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B363F14E-CDC5-4413-BF9D-182BDC3CAD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<sst xmlns="http://schemas.openxmlformats.org/spreadsheetml/2006/main" count="14247" uniqueCount="208">
  <si>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</si>
  <si>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</si>
  <si>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</si>
  <si>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</si>
  <si>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</si>
  <si>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</si>
  <si>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</si>
  <si>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</si>
  <si>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</si>
  <si>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</si>
  <si>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</si>
  <si>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</si>
  <si>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</si>
  <si>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</si>
  <si>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</si>
  <si>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</si>
  <si>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</si>
  <si>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</si>
  <si>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</si>
  <si>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</si>
  <si>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</si>
  <si>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</si>
  <si>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</si>
  <si>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</si>
  <si>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</si>
  <si>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</si>
  <si>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</si>
  <si>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</si>
  <si>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</si>
  <si>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</si>
  <si>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</si>
  <si>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</si>
  <si>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</si>
  <si>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Código de CF</t>
  </si>
  <si>
    <t>Tipo DT</t>
  </si>
  <si>
    <t>ID DT</t>
  </si>
  <si>
    <t>Potencia Asignada DT</t>
  </si>
  <si>
    <t>Energía Declarada Inicial (MWh)</t>
  </si>
  <si>
    <t>Energía Declarada o Requerida Reducida (MWh)</t>
  </si>
  <si>
    <t>Nodo I</t>
  </si>
  <si>
    <t>Precio I (US$)</t>
  </si>
  <si>
    <t>Nodo R</t>
  </si>
  <si>
    <t>Precio R (US$)</t>
  </si>
  <si>
    <t>Renta de Congestión (US$)</t>
  </si>
  <si>
    <t>TOTAL</t>
  </si>
  <si>
    <t/>
  </si>
  <si>
    <t>DIVISIÓN OPERACIÓN Y CONTROL DEL SISTEMA ELÉCTRICO</t>
  </si>
  <si>
    <t>Punto de Medición</t>
  </si>
  <si>
    <t>Transacción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</si>
  <si>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</si>
  <si>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</si>
  <si>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</si>
  <si>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</si>
  <si>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</si>
  <si>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</si>
  <si>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</si>
  <si>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5_50900_001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</si>
  <si>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</si>
  <si>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</si>
  <si>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</si>
  <si>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</si>
  <si>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</si>
  <si>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</si>
  <si>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</si>
  <si>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</si>
  <si>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</si>
  <si>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</si>
  <si>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</si>
  <si>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</si>
  <si>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</si>
  <si>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</si>
  <si>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</si>
  <si>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</si>
  <si>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</si>
  <si>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</si>
  <si>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</si>
  <si>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</si>
  <si>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</si>
  <si>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</si>
  <si>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</si>
  <si>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</si>
  <si>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</si>
  <si>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</si>
  <si>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5_58200_001</t>
  </si>
  <si>
    <t>5_58305_001</t>
  </si>
  <si>
    <t>Tipo Contrato</t>
  </si>
  <si>
    <t>Punto Medición I</t>
  </si>
  <si>
    <t>Punto Medición R</t>
  </si>
  <si>
    <t>Compromiso Contractual CCi  (MW)</t>
  </si>
  <si>
    <t>Cargo en el Mercado de Oportunidad Regional asociado a los Compromisos Contractuales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</si>
  <si>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</si>
  <si>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</si>
  <si>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</si>
  <si>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</si>
  <si>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</si>
  <si>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</si>
  <si>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</si>
  <si>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</si>
  <si>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</si>
  <si>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</si>
  <si>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</si>
  <si>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</si>
  <si>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</si>
  <si>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</si>
  <si>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</si>
  <si>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</si>
  <si>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</si>
  <si>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</si>
  <si>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</si>
  <si>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</si>
  <si>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</si>
  <si>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</si>
  <si>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</si>
  <si>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</si>
  <si>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</si>
  <si>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182.95</t>
  </si>
  <si>
    <t>50050</t>
  </si>
  <si>
    <t>183.57</t>
  </si>
  <si>
    <t>1</t>
  </si>
  <si>
    <t>10.17476412107210</t>
  </si>
  <si>
    <t>0.0189452259602605</t>
  </si>
  <si>
    <t>8.08706502285210</t>
  </si>
  <si>
    <t>0.0119683135851423</t>
  </si>
  <si>
    <t>2.087699098220</t>
  </si>
  <si>
    <t>0.006976912375118150</t>
  </si>
  <si>
    <t>2.09099917350920</t>
  </si>
  <si>
    <t>2.090999173509197336</t>
  </si>
  <si>
    <t>0</t>
  </si>
  <si>
    <t>0.000800126790481755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</si>
  <si>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</si>
  <si>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</si>
  <si>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</si>
  <si>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</si>
  <si>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</si>
  <si>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</si>
  <si>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</si>
  <si>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</si>
  <si>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</si>
  <si>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</si>
  <si>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188.57</t>
  </si>
  <si>
    <t>40.511018011982</t>
  </si>
  <si>
    <t>0.0820571290183566</t>
  </si>
  <si>
    <t>40.51172490664340</t>
  </si>
  <si>
    <t>0.0820599927455774</t>
  </si>
  <si>
    <t>-0.000706894661339774</t>
  </si>
  <si>
    <t>-0.000002863727220810</t>
  </si>
  <si>
    <t>-0.000754577763351769</t>
  </si>
  <si>
    <t>0.000000000028469380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</si>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</sst>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18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0" fontId="24" fillId="2" borderId="0" xfId="0" applyFont="1" applyFill="1" applyAlignment="1">
      <alignment horizontal="left" wrapText="1"/>
    </xf>
    <xf numFmtId="164" fontId="9" fillId="2" borderId="0" xfId="0" applyNumberFormat="1" applyFont="1" applyFill="1" applyAlignment="1">
      <alignment horizontal="center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2" t="s">
        <v>1</v>
      </c>
      <c r="B20" s="122"/>
      <c r="C20" s="122"/>
      <c r="D20" s="122"/>
      <c r="E20" s="122"/>
      <c r="F20" s="122"/>
      <c r="G20" s="122"/>
      <c r="H20" s="122"/>
      <c r="I20" s="122"/>
    </row>
    <row r="22" spans="1:9" ht="24.6" x14ac:dyDescent="0.55000000000000004">
      <c r="A22" s="123" t="s">
        <v>17</v>
      </c>
      <c r="B22" s="123"/>
      <c r="C22" s="123"/>
      <c r="D22" s="123"/>
      <c r="E22" s="123"/>
      <c r="F22" s="123"/>
      <c r="G22" s="123"/>
      <c r="H22" s="123"/>
      <c r="I22" s="123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46303</v>
      </c>
      <c r="F25" s="30" t="s">
        <v>46</v>
      </c>
      <c r="G25" s="21"/>
      <c r="H25" s="21"/>
      <c r="I25" s="21"/>
    </row>
    <row r="26" spans="1:9" ht="24.6" x14ac:dyDescent="0.55000000000000004">
      <c r="A26" s="124" t="s">
        <v>8</v>
      </c>
      <c r="B26" s="124"/>
      <c r="C26" s="124"/>
      <c r="D26" s="124"/>
      <c r="E26" s="121">
        <f>E25</f>
        <v>46303</v>
      </c>
      <c r="F26" s="121"/>
      <c r="G26" s="121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5" t="s">
        <v>15</v>
      </c>
      <c r="B29" s="125"/>
      <c r="C29" s="125"/>
      <c r="D29" s="125"/>
      <c r="E29" s="125"/>
      <c r="F29" s="125"/>
      <c r="G29" s="125"/>
      <c r="H29" s="125"/>
      <c r="I29" s="125"/>
    </row>
    <row r="30" spans="1:9" ht="45.75" customHeight="1" x14ac:dyDescent="0.25">
      <c r="A30" s="120" t="str">
        <f>F25</f>
        <v>DIVISIÓN OPERACIÓN Y CONTROL DEL SISTEMA ELÉCTRICO</v>
      </c>
      <c r="B30" s="120"/>
      <c r="C30" s="120"/>
      <c r="D30" s="120"/>
      <c r="E30" s="120"/>
      <c r="F30" s="120"/>
      <c r="G30" s="120"/>
      <c r="H30" s="120"/>
      <c r="I30" s="120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19" t="s">
        <v>2</v>
      </c>
      <c r="C33" s="119"/>
      <c r="D33" s="119"/>
      <c r="E33" s="119"/>
      <c r="F33" s="119"/>
      <c r="G33" s="119"/>
      <c r="H33" s="119"/>
      <c r="I33" s="119"/>
    </row>
    <row r="34" spans="1:9" ht="40.5" customHeight="1" x14ac:dyDescent="0.25">
      <c r="A34" s="35" t="s">
        <v>3</v>
      </c>
      <c r="B34" s="128" t="s">
        <v>18</v>
      </c>
      <c r="C34" s="128"/>
      <c r="D34" s="128"/>
      <c r="E34" s="128"/>
      <c r="F34" s="128"/>
      <c r="G34" s="128"/>
      <c r="H34" s="128"/>
      <c r="I34" s="128"/>
    </row>
    <row r="35" spans="1:9" ht="40.5" customHeight="1" x14ac:dyDescent="0.25">
      <c r="A35" s="35" t="s">
        <v>4</v>
      </c>
      <c r="B35" s="128" t="s">
        <v>9</v>
      </c>
      <c r="C35" s="128"/>
      <c r="D35" s="128"/>
      <c r="E35" s="128"/>
      <c r="F35" s="128"/>
      <c r="G35" s="128"/>
      <c r="H35" s="128"/>
      <c r="I35" s="128"/>
    </row>
    <row r="36" spans="1:9" ht="24.6" x14ac:dyDescent="0.25">
      <c r="A36" s="35" t="s">
        <v>5</v>
      </c>
      <c r="B36" s="128" t="s">
        <v>10</v>
      </c>
      <c r="C36" s="128"/>
      <c r="D36" s="128"/>
      <c r="E36" s="128"/>
      <c r="F36" s="128"/>
      <c r="G36" s="128"/>
      <c r="H36" s="128"/>
      <c r="I36" s="128"/>
    </row>
    <row r="37" spans="1:9" ht="40.5" customHeight="1" x14ac:dyDescent="0.25">
      <c r="A37" s="35" t="s">
        <v>6</v>
      </c>
      <c r="B37" s="128" t="s">
        <v>14</v>
      </c>
      <c r="C37" s="128"/>
      <c r="D37" s="128"/>
      <c r="E37" s="128"/>
      <c r="F37" s="128"/>
      <c r="G37" s="128"/>
      <c r="H37" s="128"/>
      <c r="I37" s="128"/>
    </row>
    <row r="38" spans="1:9" ht="24.6" x14ac:dyDescent="0.25">
      <c r="A38" s="114" t="s">
        <v>27</v>
      </c>
      <c r="B38" s="128" t="s">
        <v>26</v>
      </c>
      <c r="C38" s="128"/>
      <c r="D38" s="128"/>
      <c r="E38" s="128"/>
      <c r="F38" s="128"/>
      <c r="G38" s="128"/>
      <c r="H38" s="128"/>
      <c r="I38" s="128"/>
    </row>
    <row r="39" spans="1:9" ht="21" x14ac:dyDescent="0.4">
      <c r="A39" s="23"/>
      <c r="B39" s="126"/>
      <c r="C39" s="126"/>
      <c r="D39" s="126"/>
      <c r="E39" s="126"/>
      <c r="F39" s="126"/>
      <c r="G39" s="126"/>
      <c r="H39" s="126"/>
      <c r="I39" s="126"/>
    </row>
    <row r="40" spans="1:9" ht="21" x14ac:dyDescent="0.25">
      <c r="A40" s="23"/>
      <c r="B40" s="127"/>
      <c r="C40" s="127"/>
      <c r="D40" s="127"/>
      <c r="E40" s="127"/>
      <c r="F40" s="127"/>
      <c r="G40" s="127"/>
      <c r="H40" s="127"/>
      <c r="I40" s="127"/>
    </row>
    <row r="42" spans="1:9" ht="15.6" x14ac:dyDescent="0.3">
      <c r="B42" s="24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82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9" t="s">
        <v>19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s="3" customFormat="1" ht="18" customHeight="1" x14ac:dyDescent="0.45">
      <c r="A3" s="129" t="s">
        <v>7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30" t="str">
        <f>PORTADA!F25</f>
        <v>DIVISIÓN OPERACIÓN Y CONTROL DEL SISTEMA ELÉCTRICO</v>
      </c>
      <c r="B7" s="130"/>
      <c r="C7" s="130"/>
      <c r="D7" s="130"/>
      <c r="E7" s="130"/>
      <c r="F7" s="130"/>
      <c r="G7" s="130"/>
      <c r="H7" s="130"/>
      <c r="I7" s="116">
        <f>SUM(K9:K1048575)</f>
        <v>-393531.66800000001</v>
      </c>
      <c r="J7" s="44"/>
      <c r="K7" s="45">
        <f>PORTADA!E25</f>
        <v>46303</v>
      </c>
    </row>
    <row r="8" spans="1:11" ht="50.25" customHeight="1" thickBot="1" x14ac:dyDescent="0.3">
      <c r="A8" s="113" t="s">
        <v>25</v>
      </c>
      <c r="B8" s="131" t="s">
        <v>29</v>
      </c>
      <c r="C8" s="131"/>
      <c r="D8" s="131"/>
      <c r="E8" s="131"/>
      <c r="F8" s="131"/>
      <c r="G8" s="131"/>
      <c r="H8" s="131"/>
      <c r="I8" s="131"/>
      <c r="J8" s="131"/>
      <c r="K8" s="131"/>
    </row>
    <row r="9" spans="1:11" ht="25.5" customHeight="1" thickBot="1" x14ac:dyDescent="0.3">
      <c r="A9" s="46" t="s">
        <v>31</v>
      </c>
      <c r="B9" s="47" t="s">
        <v>32</v>
      </c>
      <c r="C9" s="47" t="s">
        <v>47</v>
      </c>
      <c r="D9" s="47" t="s">
        <v>48</v>
      </c>
      <c r="E9" s="47" t="s">
        <v>49</v>
      </c>
      <c r="F9" s="47" t="s">
        <v>33</v>
      </c>
      <c r="G9" s="47" t="s">
        <v>35</v>
      </c>
      <c r="H9" s="47" t="s">
        <v>50</v>
      </c>
      <c r="I9" s="47" t="s">
        <v>51</v>
      </c>
      <c r="J9" s="47" t="s">
        <v>52</v>
      </c>
      <c r="K9" s="47" t="s">
        <v>53</v>
      </c>
    </row>
    <row r="10" spans="1:11" x14ac:dyDescent="0.35">
      <c r="A10" s="49" t="s">
        <v>54</v>
      </c>
      <c r="B10" s="50" t="s">
        <v>55</v>
      </c>
      <c r="C10" s="51" t="s">
        <v>56</v>
      </c>
      <c r="D10" s="51" t="s">
        <v>57</v>
      </c>
      <c r="E10" s="51" t="s">
        <v>58</v>
      </c>
      <c r="F10" s="51" t="s">
        <v>59</v>
      </c>
      <c r="G10" s="50" t="s">
        <v>59</v>
      </c>
      <c r="H10" s="52">
        <v>0</v>
      </c>
      <c r="I10" s="53">
        <v>0</v>
      </c>
      <c r="J10" s="54">
        <v>185.24</v>
      </c>
      <c r="K10" s="54">
        <v>0</v>
      </c>
    </row>
    <row r="11" spans="1:11" x14ac:dyDescent="0.35">
      <c r="A11" s="49" t="s">
        <v>54</v>
      </c>
      <c r="B11" s="50" t="s">
        <v>60</v>
      </c>
      <c r="C11" s="51" t="s">
        <v>56</v>
      </c>
      <c r="D11" s="51" t="s">
        <v>57</v>
      </c>
      <c r="E11" s="51" t="s">
        <v>58</v>
      </c>
      <c r="F11" s="51" t="s">
        <v>59</v>
      </c>
      <c r="G11" s="50" t="s">
        <v>59</v>
      </c>
      <c r="H11" s="52">
        <v>0</v>
      </c>
      <c r="I11" s="53">
        <v>0</v>
      </c>
      <c r="J11" s="54">
        <v>184.56</v>
      </c>
      <c r="K11" s="54">
        <v>0</v>
      </c>
    </row>
    <row r="12" spans="1:11" x14ac:dyDescent="0.35">
      <c r="A12" s="49" t="s">
        <v>54</v>
      </c>
      <c r="B12" s="50" t="s">
        <v>61</v>
      </c>
      <c r="C12" s="51" t="s">
        <v>56</v>
      </c>
      <c r="D12" s="51" t="s">
        <v>57</v>
      </c>
      <c r="E12" s="51" t="s">
        <v>58</v>
      </c>
      <c r="F12" s="51" t="s">
        <v>59</v>
      </c>
      <c r="G12" s="50" t="s">
        <v>59</v>
      </c>
      <c r="H12" s="52">
        <v>0</v>
      </c>
      <c r="I12" s="53">
        <v>0</v>
      </c>
      <c r="J12" s="54">
        <v>182.75</v>
      </c>
      <c r="K12" s="54">
        <v>0</v>
      </c>
    </row>
    <row r="13" spans="1:11" x14ac:dyDescent="0.35">
      <c r="A13" s="49" t="s">
        <v>54</v>
      </c>
      <c r="B13" s="50" t="s">
        <v>62</v>
      </c>
      <c r="C13" s="51" t="s">
        <v>56</v>
      </c>
      <c r="D13" s="51" t="s">
        <v>57</v>
      </c>
      <c r="E13" s="51" t="s">
        <v>58</v>
      </c>
      <c r="F13" s="51" t="s">
        <v>59</v>
      </c>
      <c r="G13" s="50" t="s">
        <v>59</v>
      </c>
      <c r="H13" s="52">
        <v>0</v>
      </c>
      <c r="I13" s="53">
        <v>0</v>
      </c>
      <c r="J13" s="54">
        <v>182.94</v>
      </c>
      <c r="K13" s="54">
        <v>0</v>
      </c>
    </row>
    <row r="14" spans="1:11" x14ac:dyDescent="0.35">
      <c r="A14" s="49" t="s">
        <v>54</v>
      </c>
      <c r="B14" s="50" t="s">
        <v>63</v>
      </c>
      <c r="C14" s="51" t="s">
        <v>56</v>
      </c>
      <c r="D14" s="51" t="s">
        <v>57</v>
      </c>
      <c r="E14" s="51" t="s">
        <v>58</v>
      </c>
      <c r="F14" s="51" t="s">
        <v>59</v>
      </c>
      <c r="G14" s="50" t="s">
        <v>59</v>
      </c>
      <c r="H14" s="52">
        <v>0</v>
      </c>
      <c r="I14" s="53">
        <v>0</v>
      </c>
      <c r="J14" s="54">
        <v>185.22</v>
      </c>
      <c r="K14" s="54">
        <v>0</v>
      </c>
    </row>
    <row r="15" spans="1:11" x14ac:dyDescent="0.35">
      <c r="A15" s="49" t="s">
        <v>54</v>
      </c>
      <c r="B15" s="50" t="s">
        <v>64</v>
      </c>
      <c r="C15" s="51" t="s">
        <v>56</v>
      </c>
      <c r="D15" s="51" t="s">
        <v>57</v>
      </c>
      <c r="E15" s="51" t="s">
        <v>58</v>
      </c>
      <c r="F15" s="51" t="s">
        <v>59</v>
      </c>
      <c r="G15" s="50" t="s">
        <v>59</v>
      </c>
      <c r="H15" s="52">
        <v>0</v>
      </c>
      <c r="I15" s="53">
        <v>0</v>
      </c>
      <c r="J15" s="54">
        <v>190.34</v>
      </c>
      <c r="K15" s="54">
        <v>0</v>
      </c>
    </row>
    <row r="16" spans="1:11" x14ac:dyDescent="0.35">
      <c r="A16" s="49" t="s">
        <v>54</v>
      </c>
      <c r="B16" s="50" t="s">
        <v>65</v>
      </c>
      <c r="C16" s="51" t="s">
        <v>56</v>
      </c>
      <c r="D16" s="51" t="s">
        <v>57</v>
      </c>
      <c r="E16" s="51" t="s">
        <v>58</v>
      </c>
      <c r="F16" s="51" t="s">
        <v>59</v>
      </c>
      <c r="G16" s="50" t="s">
        <v>59</v>
      </c>
      <c r="H16" s="52">
        <v>0</v>
      </c>
      <c r="I16" s="53">
        <v>0</v>
      </c>
      <c r="J16" s="54">
        <v>183.79</v>
      </c>
      <c r="K16" s="54">
        <v>0</v>
      </c>
    </row>
    <row r="17" spans="1:11" x14ac:dyDescent="0.35">
      <c r="A17" s="49" t="s">
        <v>54</v>
      </c>
      <c r="B17" s="50" t="s">
        <v>66</v>
      </c>
      <c r="C17" s="51" t="s">
        <v>56</v>
      </c>
      <c r="D17" s="51" t="s">
        <v>57</v>
      </c>
      <c r="E17" s="51" t="s">
        <v>58</v>
      </c>
      <c r="F17" s="51" t="s">
        <v>59</v>
      </c>
      <c r="G17" s="50" t="s">
        <v>59</v>
      </c>
      <c r="H17" s="52">
        <v>0</v>
      </c>
      <c r="I17" s="53">
        <v>0</v>
      </c>
      <c r="J17" s="54">
        <v>181.55</v>
      </c>
      <c r="K17" s="54">
        <v>0</v>
      </c>
    </row>
    <row r="18" spans="1:11" x14ac:dyDescent="0.35">
      <c r="A18" s="49" t="s">
        <v>54</v>
      </c>
      <c r="B18" s="50" t="s">
        <v>67</v>
      </c>
      <c r="C18" s="51" t="s">
        <v>56</v>
      </c>
      <c r="D18" s="51" t="s">
        <v>57</v>
      </c>
      <c r="E18" s="51" t="s">
        <v>58</v>
      </c>
      <c r="F18" s="51" t="s">
        <v>59</v>
      </c>
      <c r="G18" s="50" t="s">
        <v>59</v>
      </c>
      <c r="H18" s="52">
        <v>0</v>
      </c>
      <c r="I18" s="53">
        <v>0</v>
      </c>
      <c r="J18" s="54">
        <v>181.63</v>
      </c>
      <c r="K18" s="54">
        <v>0</v>
      </c>
    </row>
    <row r="19" spans="1:11" x14ac:dyDescent="0.35">
      <c r="A19" s="49" t="s">
        <v>54</v>
      </c>
      <c r="B19" s="50" t="s">
        <v>68</v>
      </c>
      <c r="C19" s="51" t="s">
        <v>56</v>
      </c>
      <c r="D19" s="51" t="s">
        <v>57</v>
      </c>
      <c r="E19" s="51" t="s">
        <v>58</v>
      </c>
      <c r="F19" s="51" t="s">
        <v>59</v>
      </c>
      <c r="G19" s="50" t="s">
        <v>59</v>
      </c>
      <c r="H19" s="52">
        <v>0</v>
      </c>
      <c r="I19" s="53">
        <v>0</v>
      </c>
      <c r="J19" s="54">
        <v>181.4</v>
      </c>
      <c r="K19" s="54">
        <v>0</v>
      </c>
    </row>
    <row r="20" spans="1:11" x14ac:dyDescent="0.35">
      <c r="A20" s="49" t="s">
        <v>54</v>
      </c>
      <c r="B20" s="50" t="s">
        <v>69</v>
      </c>
      <c r="C20" s="51" t="s">
        <v>56</v>
      </c>
      <c r="D20" s="51" t="s">
        <v>57</v>
      </c>
      <c r="E20" s="51" t="s">
        <v>58</v>
      </c>
      <c r="F20" s="51" t="s">
        <v>59</v>
      </c>
      <c r="G20" s="50" t="s">
        <v>59</v>
      </c>
      <c r="H20" s="52">
        <v>39.9</v>
      </c>
      <c r="I20" s="53">
        <v>39.9</v>
      </c>
      <c r="J20" s="54">
        <v>267.87</v>
      </c>
      <c r="K20" s="54">
        <v>-10688.013000000001</v>
      </c>
    </row>
    <row r="21" spans="1:11" x14ac:dyDescent="0.35">
      <c r="A21" s="49" t="s">
        <v>54</v>
      </c>
      <c r="B21" s="50" t="s">
        <v>70</v>
      </c>
      <c r="C21" s="51" t="s">
        <v>56</v>
      </c>
      <c r="D21" s="51" t="s">
        <v>57</v>
      </c>
      <c r="E21" s="51" t="s">
        <v>58</v>
      </c>
      <c r="F21" s="51" t="s">
        <v>59</v>
      </c>
      <c r="G21" s="50" t="s">
        <v>59</v>
      </c>
      <c r="H21" s="52">
        <v>39.9</v>
      </c>
      <c r="I21" s="53">
        <v>39.9</v>
      </c>
      <c r="J21" s="54">
        <v>268</v>
      </c>
      <c r="K21" s="54">
        <v>-10693.2</v>
      </c>
    </row>
    <row r="22" spans="1:11" x14ac:dyDescent="0.35">
      <c r="A22" s="49" t="s">
        <v>54</v>
      </c>
      <c r="B22" s="50" t="s">
        <v>71</v>
      </c>
      <c r="C22" s="51" t="s">
        <v>56</v>
      </c>
      <c r="D22" s="51" t="s">
        <v>57</v>
      </c>
      <c r="E22" s="51" t="s">
        <v>58</v>
      </c>
      <c r="F22" s="51" t="s">
        <v>59</v>
      </c>
      <c r="G22" s="50" t="s">
        <v>59</v>
      </c>
      <c r="H22" s="52">
        <v>39.9</v>
      </c>
      <c r="I22" s="53">
        <v>39.9</v>
      </c>
      <c r="J22" s="54">
        <v>263.73</v>
      </c>
      <c r="K22" s="54">
        <v>-10522.826999999999</v>
      </c>
    </row>
    <row r="23" spans="1:11" x14ac:dyDescent="0.35">
      <c r="A23" s="49" t="s">
        <v>54</v>
      </c>
      <c r="B23" s="50" t="s">
        <v>72</v>
      </c>
      <c r="C23" s="51" t="s">
        <v>56</v>
      </c>
      <c r="D23" s="51" t="s">
        <v>57</v>
      </c>
      <c r="E23" s="51" t="s">
        <v>58</v>
      </c>
      <c r="F23" s="51" t="s">
        <v>59</v>
      </c>
      <c r="G23" s="50" t="s">
        <v>59</v>
      </c>
      <c r="H23" s="52">
        <v>39.9</v>
      </c>
      <c r="I23" s="53">
        <v>39.9</v>
      </c>
      <c r="J23" s="54">
        <v>263.45</v>
      </c>
      <c r="K23" s="54">
        <v>-10511.655000000001</v>
      </c>
    </row>
    <row r="24" spans="1:11" x14ac:dyDescent="0.35">
      <c r="A24" s="49" t="s">
        <v>54</v>
      </c>
      <c r="B24" s="50" t="s">
        <v>73</v>
      </c>
      <c r="C24" s="51" t="s">
        <v>56</v>
      </c>
      <c r="D24" s="51" t="s">
        <v>57</v>
      </c>
      <c r="E24" s="51" t="s">
        <v>58</v>
      </c>
      <c r="F24" s="51" t="s">
        <v>59</v>
      </c>
      <c r="G24" s="50" t="s">
        <v>59</v>
      </c>
      <c r="H24" s="52">
        <v>39.9</v>
      </c>
      <c r="I24" s="53">
        <v>39.9</v>
      </c>
      <c r="J24" s="54">
        <v>263.45999999999998</v>
      </c>
      <c r="K24" s="54">
        <v>-10512.054</v>
      </c>
    </row>
    <row r="25" spans="1:11" x14ac:dyDescent="0.35">
      <c r="A25" s="49" t="s">
        <v>54</v>
      </c>
      <c r="B25" s="55" t="s">
        <v>74</v>
      </c>
      <c r="C25" s="49" t="s">
        <v>56</v>
      </c>
      <c r="D25" s="49" t="s">
        <v>57</v>
      </c>
      <c r="E25" s="49" t="s">
        <v>58</v>
      </c>
      <c r="F25" s="49" t="s">
        <v>59</v>
      </c>
      <c r="G25" s="55" t="s">
        <v>59</v>
      </c>
      <c r="H25" s="56">
        <v>39.9</v>
      </c>
      <c r="I25" s="57">
        <v>39.9</v>
      </c>
      <c r="J25" s="58">
        <v>262.92</v>
      </c>
      <c r="K25" s="58">
        <v>-10490.508</v>
      </c>
    </row>
    <row r="26" spans="1:11" x14ac:dyDescent="0.35">
      <c r="A26" s="49" t="s">
        <v>54</v>
      </c>
      <c r="B26" s="55" t="s">
        <v>75</v>
      </c>
      <c r="C26" s="49" t="s">
        <v>56</v>
      </c>
      <c r="D26" s="49" t="s">
        <v>57</v>
      </c>
      <c r="E26" s="49" t="s">
        <v>58</v>
      </c>
      <c r="F26" s="49" t="s">
        <v>59</v>
      </c>
      <c r="G26" s="55" t="s">
        <v>59</v>
      </c>
      <c r="H26" s="56">
        <v>39.9</v>
      </c>
      <c r="I26" s="57">
        <v>39.9</v>
      </c>
      <c r="J26" s="58">
        <v>262.63</v>
      </c>
      <c r="K26" s="58">
        <v>-10478.937</v>
      </c>
    </row>
    <row r="27" spans="1:11" x14ac:dyDescent="0.35">
      <c r="A27" s="49" t="s">
        <v>54</v>
      </c>
      <c r="B27" s="55" t="s">
        <v>76</v>
      </c>
      <c r="C27" s="49" t="s">
        <v>56</v>
      </c>
      <c r="D27" s="49" t="s">
        <v>57</v>
      </c>
      <c r="E27" s="49" t="s">
        <v>58</v>
      </c>
      <c r="F27" s="49" t="s">
        <v>59</v>
      </c>
      <c r="G27" s="55" t="s">
        <v>59</v>
      </c>
      <c r="H27" s="56">
        <v>39.9</v>
      </c>
      <c r="I27" s="57">
        <v>39.9</v>
      </c>
      <c r="J27" s="58">
        <v>288.92</v>
      </c>
      <c r="K27" s="58">
        <v>-11527.907999999999</v>
      </c>
    </row>
    <row r="28" spans="1:11" x14ac:dyDescent="0.35">
      <c r="A28" s="49" t="s">
        <v>54</v>
      </c>
      <c r="B28" s="55" t="s">
        <v>77</v>
      </c>
      <c r="C28" s="49" t="s">
        <v>56</v>
      </c>
      <c r="D28" s="49" t="s">
        <v>57</v>
      </c>
      <c r="E28" s="49" t="s">
        <v>58</v>
      </c>
      <c r="F28" s="49" t="s">
        <v>59</v>
      </c>
      <c r="G28" s="55" t="s">
        <v>59</v>
      </c>
      <c r="H28" s="56">
        <v>39.9</v>
      </c>
      <c r="I28" s="57">
        <v>39.9</v>
      </c>
      <c r="J28" s="58">
        <v>289.64999999999998</v>
      </c>
      <c r="K28" s="58">
        <v>-11557.035</v>
      </c>
    </row>
    <row r="29" spans="1:11" x14ac:dyDescent="0.35">
      <c r="A29" s="49" t="s">
        <v>54</v>
      </c>
      <c r="B29" s="55" t="s">
        <v>78</v>
      </c>
      <c r="C29" s="49" t="s">
        <v>56</v>
      </c>
      <c r="D29" s="49" t="s">
        <v>57</v>
      </c>
      <c r="E29" s="49" t="s">
        <v>58</v>
      </c>
      <c r="F29" s="49" t="s">
        <v>59</v>
      </c>
      <c r="G29" s="55" t="s">
        <v>59</v>
      </c>
      <c r="H29" s="56">
        <v>39.9</v>
      </c>
      <c r="I29" s="57">
        <v>39.9</v>
      </c>
      <c r="J29" s="58">
        <v>289.2</v>
      </c>
      <c r="K29" s="58">
        <v>-11539.08</v>
      </c>
    </row>
    <row r="30" spans="1:11" x14ac:dyDescent="0.35">
      <c r="A30" s="49" t="s">
        <v>54</v>
      </c>
      <c r="B30" s="55" t="s">
        <v>79</v>
      </c>
      <c r="C30" s="49" t="s">
        <v>56</v>
      </c>
      <c r="D30" s="49" t="s">
        <v>57</v>
      </c>
      <c r="E30" s="49" t="s">
        <v>58</v>
      </c>
      <c r="F30" s="49" t="s">
        <v>59</v>
      </c>
      <c r="G30" s="55" t="s">
        <v>59</v>
      </c>
      <c r="H30" s="56">
        <v>39.9</v>
      </c>
      <c r="I30" s="57">
        <v>39.9</v>
      </c>
      <c r="J30" s="58">
        <v>287.89999999999998</v>
      </c>
      <c r="K30" s="58">
        <v>-11487.21</v>
      </c>
    </row>
    <row r="31" spans="1:11" x14ac:dyDescent="0.35">
      <c r="A31" s="49" t="s">
        <v>54</v>
      </c>
      <c r="B31" s="55" t="s">
        <v>80</v>
      </c>
      <c r="C31" s="49" t="s">
        <v>56</v>
      </c>
      <c r="D31" s="49" t="s">
        <v>57</v>
      </c>
      <c r="E31" s="49" t="s">
        <v>58</v>
      </c>
      <c r="F31" s="49" t="s">
        <v>59</v>
      </c>
      <c r="G31" s="55" t="s">
        <v>59</v>
      </c>
      <c r="H31" s="56">
        <v>39.9</v>
      </c>
      <c r="I31" s="57">
        <v>39.9</v>
      </c>
      <c r="J31" s="58">
        <v>286.52999999999997</v>
      </c>
      <c r="K31" s="58">
        <v>-11432.547</v>
      </c>
    </row>
    <row r="32" spans="1:11" x14ac:dyDescent="0.35">
      <c r="A32" s="49" t="s">
        <v>54</v>
      </c>
      <c r="B32" s="55" t="s">
        <v>81</v>
      </c>
      <c r="C32" s="49" t="s">
        <v>56</v>
      </c>
      <c r="D32" s="49" t="s">
        <v>57</v>
      </c>
      <c r="E32" s="49" t="s">
        <v>58</v>
      </c>
      <c r="F32" s="49" t="s">
        <v>59</v>
      </c>
      <c r="G32" s="55" t="s">
        <v>59</v>
      </c>
      <c r="H32" s="56">
        <v>38</v>
      </c>
      <c r="I32" s="57">
        <v>38</v>
      </c>
      <c r="J32" s="58">
        <v>237.49</v>
      </c>
      <c r="K32" s="58">
        <v>-9024.6200000000008</v>
      </c>
    </row>
    <row r="33" spans="1:11" x14ac:dyDescent="0.35">
      <c r="A33" s="49" t="s">
        <v>54</v>
      </c>
      <c r="B33" s="55" t="s">
        <v>82</v>
      </c>
      <c r="C33" s="49" t="s">
        <v>56</v>
      </c>
      <c r="D33" s="49" t="s">
        <v>57</v>
      </c>
      <c r="E33" s="49" t="s">
        <v>58</v>
      </c>
      <c r="F33" s="49" t="s">
        <v>59</v>
      </c>
      <c r="G33" s="55" t="s">
        <v>59</v>
      </c>
      <c r="H33" s="56">
        <v>39.9</v>
      </c>
      <c r="I33" s="57">
        <v>39.9</v>
      </c>
      <c r="J33" s="58">
        <v>236.72</v>
      </c>
      <c r="K33" s="58">
        <v>-9445.1280000000006</v>
      </c>
    </row>
    <row r="34" spans="1:11" x14ac:dyDescent="0.35">
      <c r="A34" s="49" t="s">
        <v>54</v>
      </c>
      <c r="B34" s="55" t="s">
        <v>55</v>
      </c>
      <c r="C34" s="49" t="s">
        <v>83</v>
      </c>
      <c r="D34" s="49" t="s">
        <v>57</v>
      </c>
      <c r="E34" s="49" t="s">
        <v>58</v>
      </c>
      <c r="F34" s="49" t="s">
        <v>59</v>
      </c>
      <c r="G34" s="55" t="s">
        <v>59</v>
      </c>
      <c r="H34" s="56">
        <v>0</v>
      </c>
      <c r="I34" s="57">
        <v>0</v>
      </c>
      <c r="J34" s="58">
        <v>186.53</v>
      </c>
      <c r="K34" s="58">
        <v>0</v>
      </c>
    </row>
    <row r="35" spans="1:11" x14ac:dyDescent="0.35">
      <c r="A35" s="49" t="s">
        <v>54</v>
      </c>
      <c r="B35" s="55" t="s">
        <v>60</v>
      </c>
      <c r="C35" s="49" t="s">
        <v>83</v>
      </c>
      <c r="D35" s="49" t="s">
        <v>57</v>
      </c>
      <c r="E35" s="49" t="s">
        <v>58</v>
      </c>
      <c r="F35" s="49" t="s">
        <v>59</v>
      </c>
      <c r="G35" s="55" t="s">
        <v>59</v>
      </c>
      <c r="H35" s="56">
        <v>0</v>
      </c>
      <c r="I35" s="57">
        <v>0</v>
      </c>
      <c r="J35" s="58">
        <v>185.89</v>
      </c>
      <c r="K35" s="58">
        <v>0</v>
      </c>
    </row>
    <row r="36" spans="1:11" x14ac:dyDescent="0.35">
      <c r="A36" s="49" t="s">
        <v>54</v>
      </c>
      <c r="B36" s="55" t="s">
        <v>61</v>
      </c>
      <c r="C36" s="49" t="s">
        <v>83</v>
      </c>
      <c r="D36" s="49" t="s">
        <v>57</v>
      </c>
      <c r="E36" s="49" t="s">
        <v>58</v>
      </c>
      <c r="F36" s="49" t="s">
        <v>59</v>
      </c>
      <c r="G36" s="55" t="s">
        <v>59</v>
      </c>
      <c r="H36" s="56">
        <v>0</v>
      </c>
      <c r="I36" s="57">
        <v>0</v>
      </c>
      <c r="J36" s="58">
        <v>183.6</v>
      </c>
      <c r="K36" s="58">
        <v>0</v>
      </c>
    </row>
    <row r="37" spans="1:11" x14ac:dyDescent="0.35">
      <c r="A37" s="49" t="s">
        <v>54</v>
      </c>
      <c r="B37" s="55" t="s">
        <v>62</v>
      </c>
      <c r="C37" s="49" t="s">
        <v>83</v>
      </c>
      <c r="D37" s="49" t="s">
        <v>57</v>
      </c>
      <c r="E37" s="49" t="s">
        <v>58</v>
      </c>
      <c r="F37" s="49" t="s">
        <v>59</v>
      </c>
      <c r="G37" s="55" t="s">
        <v>59</v>
      </c>
      <c r="H37" s="56">
        <v>0</v>
      </c>
      <c r="I37" s="57">
        <v>0</v>
      </c>
      <c r="J37" s="58">
        <v>183.69</v>
      </c>
      <c r="K37" s="58">
        <v>0</v>
      </c>
    </row>
    <row r="38" spans="1:11" x14ac:dyDescent="0.35">
      <c r="A38" s="49" t="s">
        <v>54</v>
      </c>
      <c r="B38" s="55" t="s">
        <v>63</v>
      </c>
      <c r="C38" s="49" t="s">
        <v>83</v>
      </c>
      <c r="D38" s="49" t="s">
        <v>57</v>
      </c>
      <c r="E38" s="49" t="s">
        <v>58</v>
      </c>
      <c r="F38" s="49" t="s">
        <v>59</v>
      </c>
      <c r="G38" s="55" t="s">
        <v>59</v>
      </c>
      <c r="H38" s="56">
        <v>0</v>
      </c>
      <c r="I38" s="57">
        <v>0</v>
      </c>
      <c r="J38" s="58">
        <v>183.98</v>
      </c>
      <c r="K38" s="58">
        <v>0</v>
      </c>
    </row>
    <row r="39" spans="1:11" x14ac:dyDescent="0.35">
      <c r="A39" s="49" t="s">
        <v>54</v>
      </c>
      <c r="B39" s="55" t="s">
        <v>64</v>
      </c>
      <c r="C39" s="49" t="s">
        <v>83</v>
      </c>
      <c r="D39" s="49" t="s">
        <v>57</v>
      </c>
      <c r="E39" s="49" t="s">
        <v>58</v>
      </c>
      <c r="F39" s="49" t="s">
        <v>59</v>
      </c>
      <c r="G39" s="55" t="s">
        <v>59</v>
      </c>
      <c r="H39" s="56">
        <v>0</v>
      </c>
      <c r="I39" s="57">
        <v>0</v>
      </c>
      <c r="J39" s="58">
        <v>189.9</v>
      </c>
      <c r="K39" s="58">
        <v>0</v>
      </c>
    </row>
    <row r="40" spans="1:11" x14ac:dyDescent="0.35">
      <c r="A40" s="49" t="s">
        <v>54</v>
      </c>
      <c r="B40" s="55" t="s">
        <v>65</v>
      </c>
      <c r="C40" s="49" t="s">
        <v>83</v>
      </c>
      <c r="D40" s="49" t="s">
        <v>57</v>
      </c>
      <c r="E40" s="49" t="s">
        <v>58</v>
      </c>
      <c r="F40" s="49" t="s">
        <v>59</v>
      </c>
      <c r="G40" s="55" t="s">
        <v>59</v>
      </c>
      <c r="H40" s="56">
        <v>0</v>
      </c>
      <c r="I40" s="57">
        <v>0</v>
      </c>
      <c r="J40" s="58">
        <v>183.48</v>
      </c>
      <c r="K40" s="58">
        <v>0</v>
      </c>
    </row>
    <row r="41" spans="1:11" x14ac:dyDescent="0.35">
      <c r="A41" s="49" t="s">
        <v>54</v>
      </c>
      <c r="B41" s="55" t="s">
        <v>66</v>
      </c>
      <c r="C41" s="49" t="s">
        <v>83</v>
      </c>
      <c r="D41" s="49" t="s">
        <v>57</v>
      </c>
      <c r="E41" s="49" t="s">
        <v>58</v>
      </c>
      <c r="F41" s="49" t="s">
        <v>59</v>
      </c>
      <c r="G41" s="55" t="s">
        <v>59</v>
      </c>
      <c r="H41" s="56">
        <v>0</v>
      </c>
      <c r="I41" s="57">
        <v>0</v>
      </c>
      <c r="J41" s="58">
        <v>181.49</v>
      </c>
      <c r="K41" s="58">
        <v>0</v>
      </c>
    </row>
    <row r="42" spans="1:11" x14ac:dyDescent="0.35">
      <c r="A42" s="49" t="s">
        <v>54</v>
      </c>
      <c r="B42" s="55" t="s">
        <v>67</v>
      </c>
      <c r="C42" s="49" t="s">
        <v>83</v>
      </c>
      <c r="D42" s="49" t="s">
        <v>57</v>
      </c>
      <c r="E42" s="49" t="s">
        <v>58</v>
      </c>
      <c r="F42" s="49" t="s">
        <v>59</v>
      </c>
      <c r="G42" s="55" t="s">
        <v>59</v>
      </c>
      <c r="H42" s="56">
        <v>0</v>
      </c>
      <c r="I42" s="57">
        <v>0</v>
      </c>
      <c r="J42" s="58">
        <v>181.99</v>
      </c>
      <c r="K42" s="58">
        <v>0</v>
      </c>
    </row>
    <row r="43" spans="1:11" x14ac:dyDescent="0.35">
      <c r="A43" s="49" t="s">
        <v>54</v>
      </c>
      <c r="B43" s="55" t="s">
        <v>68</v>
      </c>
      <c r="C43" s="49" t="s">
        <v>83</v>
      </c>
      <c r="D43" s="49" t="s">
        <v>57</v>
      </c>
      <c r="E43" s="49" t="s">
        <v>58</v>
      </c>
      <c r="F43" s="49" t="s">
        <v>59</v>
      </c>
      <c r="G43" s="55" t="s">
        <v>59</v>
      </c>
      <c r="H43" s="56">
        <v>0</v>
      </c>
      <c r="I43" s="57">
        <v>0</v>
      </c>
      <c r="J43" s="58">
        <v>182.11</v>
      </c>
      <c r="K43" s="58">
        <v>0</v>
      </c>
    </row>
    <row r="44" spans="1:11" x14ac:dyDescent="0.35">
      <c r="A44" s="49" t="s">
        <v>54</v>
      </c>
      <c r="B44" s="55" t="s">
        <v>69</v>
      </c>
      <c r="C44" s="49" t="s">
        <v>83</v>
      </c>
      <c r="D44" s="49" t="s">
        <v>57</v>
      </c>
      <c r="E44" s="49" t="s">
        <v>58</v>
      </c>
      <c r="F44" s="49" t="s">
        <v>59</v>
      </c>
      <c r="G44" s="55" t="s">
        <v>59</v>
      </c>
      <c r="H44" s="56">
        <v>13.6</v>
      </c>
      <c r="I44" s="57">
        <v>13.6</v>
      </c>
      <c r="J44" s="58">
        <v>268.86</v>
      </c>
      <c r="K44" s="58">
        <v>-3656.4960000000001</v>
      </c>
    </row>
    <row r="45" spans="1:11" x14ac:dyDescent="0.35">
      <c r="A45" s="49" t="s">
        <v>54</v>
      </c>
      <c r="B45" s="55" t="s">
        <v>70</v>
      </c>
      <c r="C45" s="49" t="s">
        <v>83</v>
      </c>
      <c r="D45" s="49" t="s">
        <v>57</v>
      </c>
      <c r="E45" s="49" t="s">
        <v>58</v>
      </c>
      <c r="F45" s="49" t="s">
        <v>59</v>
      </c>
      <c r="G45" s="55" t="s">
        <v>59</v>
      </c>
      <c r="H45" s="56">
        <v>13.6</v>
      </c>
      <c r="I45" s="57">
        <v>13.6</v>
      </c>
      <c r="J45" s="58">
        <v>269.27</v>
      </c>
      <c r="K45" s="58">
        <v>-3662.0720000000001</v>
      </c>
    </row>
    <row r="46" spans="1:11" x14ac:dyDescent="0.35">
      <c r="A46" s="49" t="s">
        <v>54</v>
      </c>
      <c r="B46" s="55" t="s">
        <v>71</v>
      </c>
      <c r="C46" s="49" t="s">
        <v>83</v>
      </c>
      <c r="D46" s="49" t="s">
        <v>57</v>
      </c>
      <c r="E46" s="49" t="s">
        <v>58</v>
      </c>
      <c r="F46" s="49" t="s">
        <v>59</v>
      </c>
      <c r="G46" s="55" t="s">
        <v>59</v>
      </c>
      <c r="H46" s="56">
        <v>13.6</v>
      </c>
      <c r="I46" s="57">
        <v>13.6</v>
      </c>
      <c r="J46" s="58">
        <v>264.07</v>
      </c>
      <c r="K46" s="58">
        <v>-3591.3519999999999</v>
      </c>
    </row>
    <row r="47" spans="1:11" x14ac:dyDescent="0.35">
      <c r="A47" s="49" t="s">
        <v>54</v>
      </c>
      <c r="B47" s="55" t="s">
        <v>72</v>
      </c>
      <c r="C47" s="49" t="s">
        <v>83</v>
      </c>
      <c r="D47" s="49" t="s">
        <v>57</v>
      </c>
      <c r="E47" s="49" t="s">
        <v>58</v>
      </c>
      <c r="F47" s="49" t="s">
        <v>59</v>
      </c>
      <c r="G47" s="55" t="s">
        <v>59</v>
      </c>
      <c r="H47" s="56">
        <v>13.6</v>
      </c>
      <c r="I47" s="57">
        <v>13.6</v>
      </c>
      <c r="J47" s="58">
        <v>263.48</v>
      </c>
      <c r="K47" s="58">
        <v>-3583.328</v>
      </c>
    </row>
    <row r="48" spans="1:11" x14ac:dyDescent="0.35">
      <c r="A48" s="49" t="s">
        <v>54</v>
      </c>
      <c r="B48" s="55" t="s">
        <v>73</v>
      </c>
      <c r="C48" s="49" t="s">
        <v>83</v>
      </c>
      <c r="D48" s="49" t="s">
        <v>57</v>
      </c>
      <c r="E48" s="49" t="s">
        <v>58</v>
      </c>
      <c r="F48" s="49" t="s">
        <v>59</v>
      </c>
      <c r="G48" s="55" t="s">
        <v>59</v>
      </c>
      <c r="H48" s="56">
        <v>13.6</v>
      </c>
      <c r="I48" s="57">
        <v>13.6</v>
      </c>
      <c r="J48" s="58">
        <v>263.39</v>
      </c>
      <c r="K48" s="58">
        <v>-3582.1039999999998</v>
      </c>
    </row>
    <row r="49" spans="1:11" x14ac:dyDescent="0.35">
      <c r="A49" s="49" t="s">
        <v>54</v>
      </c>
      <c r="B49" s="55" t="s">
        <v>74</v>
      </c>
      <c r="C49" s="49" t="s">
        <v>83</v>
      </c>
      <c r="D49" s="49" t="s">
        <v>57</v>
      </c>
      <c r="E49" s="49" t="s">
        <v>58</v>
      </c>
      <c r="F49" s="49" t="s">
        <v>59</v>
      </c>
      <c r="G49" s="55" t="s">
        <v>59</v>
      </c>
      <c r="H49" s="56">
        <v>13.6</v>
      </c>
      <c r="I49" s="57">
        <v>13.6</v>
      </c>
      <c r="J49" s="58">
        <v>262.49</v>
      </c>
      <c r="K49" s="58">
        <v>-3569.864</v>
      </c>
    </row>
    <row r="50" spans="1:11" x14ac:dyDescent="0.35">
      <c r="A50" s="49" t="s">
        <v>54</v>
      </c>
      <c r="B50" s="55" t="s">
        <v>75</v>
      </c>
      <c r="C50" s="49" t="s">
        <v>83</v>
      </c>
      <c r="D50" s="49" t="s">
        <v>57</v>
      </c>
      <c r="E50" s="49" t="s">
        <v>58</v>
      </c>
      <c r="F50" s="49" t="s">
        <v>59</v>
      </c>
      <c r="G50" s="55" t="s">
        <v>59</v>
      </c>
      <c r="H50" s="56">
        <v>13.6</v>
      </c>
      <c r="I50" s="57">
        <v>13.6</v>
      </c>
      <c r="J50" s="58">
        <v>262.02999999999997</v>
      </c>
      <c r="K50" s="58">
        <v>-3563.6080000000002</v>
      </c>
    </row>
    <row r="51" spans="1:11" x14ac:dyDescent="0.35">
      <c r="A51" s="49" t="s">
        <v>54</v>
      </c>
      <c r="B51" s="55" t="s">
        <v>76</v>
      </c>
      <c r="C51" s="49" t="s">
        <v>83</v>
      </c>
      <c r="D51" s="49" t="s">
        <v>57</v>
      </c>
      <c r="E51" s="49" t="s">
        <v>58</v>
      </c>
      <c r="F51" s="49" t="s">
        <v>59</v>
      </c>
      <c r="G51" s="55" t="s">
        <v>59</v>
      </c>
      <c r="H51" s="56">
        <v>13.6</v>
      </c>
      <c r="I51" s="57">
        <v>13.6</v>
      </c>
      <c r="J51" s="58">
        <v>288.39999999999998</v>
      </c>
      <c r="K51" s="58">
        <v>-3922.24</v>
      </c>
    </row>
    <row r="52" spans="1:11" x14ac:dyDescent="0.35">
      <c r="A52" s="49" t="s">
        <v>54</v>
      </c>
      <c r="B52" s="55" t="s">
        <v>77</v>
      </c>
      <c r="C52" s="49" t="s">
        <v>83</v>
      </c>
      <c r="D52" s="49" t="s">
        <v>57</v>
      </c>
      <c r="E52" s="49" t="s">
        <v>58</v>
      </c>
      <c r="F52" s="49" t="s">
        <v>59</v>
      </c>
      <c r="G52" s="55" t="s">
        <v>59</v>
      </c>
      <c r="H52" s="56">
        <v>13.6</v>
      </c>
      <c r="I52" s="57">
        <v>13.6</v>
      </c>
      <c r="J52" s="58">
        <v>288.88</v>
      </c>
      <c r="K52" s="58">
        <v>-3928.768</v>
      </c>
    </row>
    <row r="53" spans="1:11" x14ac:dyDescent="0.35">
      <c r="A53" s="49" t="s">
        <v>54</v>
      </c>
      <c r="B53" s="55" t="s">
        <v>78</v>
      </c>
      <c r="C53" s="49" t="s">
        <v>83</v>
      </c>
      <c r="D53" s="49" t="s">
        <v>57</v>
      </c>
      <c r="E53" s="49" t="s">
        <v>58</v>
      </c>
      <c r="F53" s="49" t="s">
        <v>59</v>
      </c>
      <c r="G53" s="55" t="s">
        <v>59</v>
      </c>
      <c r="H53" s="56">
        <v>13.6</v>
      </c>
      <c r="I53" s="57">
        <v>13.6</v>
      </c>
      <c r="J53" s="58">
        <v>288.19</v>
      </c>
      <c r="K53" s="58">
        <v>-3919.384</v>
      </c>
    </row>
    <row r="54" spans="1:11" x14ac:dyDescent="0.35">
      <c r="A54" s="49" t="s">
        <v>54</v>
      </c>
      <c r="B54" s="55" t="s">
        <v>79</v>
      </c>
      <c r="C54" s="49" t="s">
        <v>83</v>
      </c>
      <c r="D54" s="49" t="s">
        <v>57</v>
      </c>
      <c r="E54" s="49" t="s">
        <v>58</v>
      </c>
      <c r="F54" s="49" t="s">
        <v>59</v>
      </c>
      <c r="G54" s="55" t="s">
        <v>59</v>
      </c>
      <c r="H54" s="56">
        <v>13.6</v>
      </c>
      <c r="I54" s="57">
        <v>13.6</v>
      </c>
      <c r="J54" s="58">
        <v>285.61</v>
      </c>
      <c r="K54" s="58">
        <v>-3884.2959999999998</v>
      </c>
    </row>
    <row r="55" spans="1:11" x14ac:dyDescent="0.35">
      <c r="A55" s="49" t="s">
        <v>54</v>
      </c>
      <c r="B55" s="55" t="s">
        <v>80</v>
      </c>
      <c r="C55" s="49" t="s">
        <v>83</v>
      </c>
      <c r="D55" s="49" t="s">
        <v>57</v>
      </c>
      <c r="E55" s="49" t="s">
        <v>58</v>
      </c>
      <c r="F55" s="49" t="s">
        <v>59</v>
      </c>
      <c r="G55" s="55" t="s">
        <v>59</v>
      </c>
      <c r="H55" s="56">
        <v>13.6</v>
      </c>
      <c r="I55" s="57">
        <v>13.6</v>
      </c>
      <c r="J55" s="58">
        <v>284.07</v>
      </c>
      <c r="K55" s="58">
        <v>-3863.3519999999999</v>
      </c>
    </row>
    <row r="56" spans="1:11" x14ac:dyDescent="0.35">
      <c r="A56" s="49" t="s">
        <v>54</v>
      </c>
      <c r="B56" s="55" t="s">
        <v>81</v>
      </c>
      <c r="C56" s="49" t="s">
        <v>83</v>
      </c>
      <c r="D56" s="49" t="s">
        <v>57</v>
      </c>
      <c r="E56" s="49" t="s">
        <v>58</v>
      </c>
      <c r="F56" s="49" t="s">
        <v>59</v>
      </c>
      <c r="G56" s="55" t="s">
        <v>59</v>
      </c>
      <c r="H56" s="56">
        <v>2.2490000000000001</v>
      </c>
      <c r="I56" s="57">
        <v>2.2490000000000001</v>
      </c>
      <c r="J56" s="58">
        <v>236</v>
      </c>
      <c r="K56" s="58">
        <v>-530.76400000000001</v>
      </c>
    </row>
    <row r="57" spans="1:11" x14ac:dyDescent="0.35">
      <c r="A57" s="49" t="s">
        <v>54</v>
      </c>
      <c r="B57" s="55" t="s">
        <v>82</v>
      </c>
      <c r="C57" s="49" t="s">
        <v>83</v>
      </c>
      <c r="D57" s="49" t="s">
        <v>57</v>
      </c>
      <c r="E57" s="49" t="s">
        <v>58</v>
      </c>
      <c r="F57" s="49" t="s">
        <v>59</v>
      </c>
      <c r="G57" s="55" t="s">
        <v>59</v>
      </c>
      <c r="H57" s="56">
        <v>6.7690000000000001</v>
      </c>
      <c r="I57" s="57">
        <v>6.7690000000000001</v>
      </c>
      <c r="J57" s="58">
        <v>236</v>
      </c>
      <c r="K57" s="58">
        <v>-1597.4839999999999</v>
      </c>
    </row>
    <row r="58" spans="1:11" x14ac:dyDescent="0.35">
      <c r="A58" s="49" t="s">
        <v>54</v>
      </c>
      <c r="B58" s="55" t="s">
        <v>55</v>
      </c>
      <c r="C58" s="49" t="s">
        <v>84</v>
      </c>
      <c r="D58" s="49" t="s">
        <v>57</v>
      </c>
      <c r="E58" s="49" t="s">
        <v>58</v>
      </c>
      <c r="F58" s="49" t="s">
        <v>59</v>
      </c>
      <c r="G58" s="55" t="s">
        <v>59</v>
      </c>
      <c r="H58" s="56">
        <v>0</v>
      </c>
      <c r="I58" s="57">
        <v>0</v>
      </c>
      <c r="J58" s="58">
        <v>186.26</v>
      </c>
      <c r="K58" s="58">
        <v>0</v>
      </c>
    </row>
    <row r="59" spans="1:11" x14ac:dyDescent="0.35">
      <c r="A59" s="49" t="s">
        <v>54</v>
      </c>
      <c r="B59" s="55" t="s">
        <v>60</v>
      </c>
      <c r="C59" s="49" t="s">
        <v>84</v>
      </c>
      <c r="D59" s="49" t="s">
        <v>57</v>
      </c>
      <c r="E59" s="49" t="s">
        <v>58</v>
      </c>
      <c r="F59" s="49" t="s">
        <v>59</v>
      </c>
      <c r="G59" s="55" t="s">
        <v>59</v>
      </c>
      <c r="H59" s="56">
        <v>0</v>
      </c>
      <c r="I59" s="57">
        <v>0</v>
      </c>
      <c r="J59" s="58">
        <v>185.62</v>
      </c>
      <c r="K59" s="58">
        <v>0</v>
      </c>
    </row>
    <row r="60" spans="1:11" x14ac:dyDescent="0.35">
      <c r="A60" s="49" t="s">
        <v>54</v>
      </c>
      <c r="B60" s="55" t="s">
        <v>61</v>
      </c>
      <c r="C60" s="49" t="s">
        <v>84</v>
      </c>
      <c r="D60" s="49" t="s">
        <v>57</v>
      </c>
      <c r="E60" s="49" t="s">
        <v>58</v>
      </c>
      <c r="F60" s="49" t="s">
        <v>59</v>
      </c>
      <c r="G60" s="55" t="s">
        <v>59</v>
      </c>
      <c r="H60" s="56">
        <v>0</v>
      </c>
      <c r="I60" s="57">
        <v>0</v>
      </c>
      <c r="J60" s="58">
        <v>183.21</v>
      </c>
      <c r="K60" s="58">
        <v>0</v>
      </c>
    </row>
    <row r="61" spans="1:11" x14ac:dyDescent="0.35">
      <c r="A61" s="49" t="s">
        <v>54</v>
      </c>
      <c r="B61" s="55" t="s">
        <v>62</v>
      </c>
      <c r="C61" s="49" t="s">
        <v>84</v>
      </c>
      <c r="D61" s="49" t="s">
        <v>57</v>
      </c>
      <c r="E61" s="49" t="s">
        <v>58</v>
      </c>
      <c r="F61" s="49" t="s">
        <v>59</v>
      </c>
      <c r="G61" s="55" t="s">
        <v>59</v>
      </c>
      <c r="H61" s="56">
        <v>0</v>
      </c>
      <c r="I61" s="57">
        <v>0</v>
      </c>
      <c r="J61" s="58">
        <v>183.29</v>
      </c>
      <c r="K61" s="58">
        <v>0</v>
      </c>
    </row>
    <row r="62" spans="1:11" x14ac:dyDescent="0.35">
      <c r="A62" s="49" t="s">
        <v>54</v>
      </c>
      <c r="B62" s="55" t="s">
        <v>63</v>
      </c>
      <c r="C62" s="49" t="s">
        <v>84</v>
      </c>
      <c r="D62" s="49" t="s">
        <v>57</v>
      </c>
      <c r="E62" s="49" t="s">
        <v>58</v>
      </c>
      <c r="F62" s="49" t="s">
        <v>59</v>
      </c>
      <c r="G62" s="55" t="s">
        <v>59</v>
      </c>
      <c r="H62" s="56">
        <v>0</v>
      </c>
      <c r="I62" s="57">
        <v>0</v>
      </c>
      <c r="J62" s="58">
        <v>183.53</v>
      </c>
      <c r="K62" s="58">
        <v>0</v>
      </c>
    </row>
    <row r="63" spans="1:11" x14ac:dyDescent="0.35">
      <c r="A63" s="49" t="s">
        <v>54</v>
      </c>
      <c r="B63" s="55" t="s">
        <v>64</v>
      </c>
      <c r="C63" s="49" t="s">
        <v>84</v>
      </c>
      <c r="D63" s="49" t="s">
        <v>57</v>
      </c>
      <c r="E63" s="49" t="s">
        <v>58</v>
      </c>
      <c r="F63" s="49" t="s">
        <v>59</v>
      </c>
      <c r="G63" s="55" t="s">
        <v>59</v>
      </c>
      <c r="H63" s="56">
        <v>0</v>
      </c>
      <c r="I63" s="57">
        <v>0</v>
      </c>
      <c r="J63" s="58">
        <v>189.51</v>
      </c>
      <c r="K63" s="58">
        <v>0</v>
      </c>
    </row>
    <row r="64" spans="1:11" x14ac:dyDescent="0.35">
      <c r="A64" s="49" t="s">
        <v>54</v>
      </c>
      <c r="B64" s="55" t="s">
        <v>65</v>
      </c>
      <c r="C64" s="49" t="s">
        <v>84</v>
      </c>
      <c r="D64" s="49" t="s">
        <v>57</v>
      </c>
      <c r="E64" s="49" t="s">
        <v>58</v>
      </c>
      <c r="F64" s="49" t="s">
        <v>59</v>
      </c>
      <c r="G64" s="55" t="s">
        <v>59</v>
      </c>
      <c r="H64" s="56">
        <v>0</v>
      </c>
      <c r="I64" s="57">
        <v>0</v>
      </c>
      <c r="J64" s="58">
        <v>183.08</v>
      </c>
      <c r="K64" s="58">
        <v>0</v>
      </c>
    </row>
    <row r="65" spans="1:11" x14ac:dyDescent="0.35">
      <c r="A65" s="49" t="s">
        <v>54</v>
      </c>
      <c r="B65" s="55" t="s">
        <v>66</v>
      </c>
      <c r="C65" s="49" t="s">
        <v>84</v>
      </c>
      <c r="D65" s="49" t="s">
        <v>57</v>
      </c>
      <c r="E65" s="49" t="s">
        <v>58</v>
      </c>
      <c r="F65" s="49" t="s">
        <v>59</v>
      </c>
      <c r="G65" s="55" t="s">
        <v>59</v>
      </c>
      <c r="H65" s="56">
        <v>0</v>
      </c>
      <c r="I65" s="57">
        <v>0</v>
      </c>
      <c r="J65" s="58">
        <v>181.1</v>
      </c>
      <c r="K65" s="58">
        <v>0</v>
      </c>
    </row>
    <row r="66" spans="1:11" x14ac:dyDescent="0.35">
      <c r="A66" s="49" t="s">
        <v>54</v>
      </c>
      <c r="B66" s="55" t="s">
        <v>67</v>
      </c>
      <c r="C66" s="49" t="s">
        <v>84</v>
      </c>
      <c r="D66" s="49" t="s">
        <v>57</v>
      </c>
      <c r="E66" s="49" t="s">
        <v>58</v>
      </c>
      <c r="F66" s="49" t="s">
        <v>59</v>
      </c>
      <c r="G66" s="55" t="s">
        <v>59</v>
      </c>
      <c r="H66" s="56">
        <v>0</v>
      </c>
      <c r="I66" s="57">
        <v>0</v>
      </c>
      <c r="J66" s="58">
        <v>181.61</v>
      </c>
      <c r="K66" s="58">
        <v>0</v>
      </c>
    </row>
    <row r="67" spans="1:11" x14ac:dyDescent="0.35">
      <c r="A67" s="49" t="s">
        <v>54</v>
      </c>
      <c r="B67" s="55" t="s">
        <v>68</v>
      </c>
      <c r="C67" s="49" t="s">
        <v>84</v>
      </c>
      <c r="D67" s="49" t="s">
        <v>57</v>
      </c>
      <c r="E67" s="49" t="s">
        <v>58</v>
      </c>
      <c r="F67" s="49" t="s">
        <v>59</v>
      </c>
      <c r="G67" s="55" t="s">
        <v>59</v>
      </c>
      <c r="H67" s="56">
        <v>0</v>
      </c>
      <c r="I67" s="57">
        <v>0</v>
      </c>
      <c r="J67" s="58">
        <v>181.76</v>
      </c>
      <c r="K67" s="58">
        <v>0</v>
      </c>
    </row>
    <row r="68" spans="1:11" x14ac:dyDescent="0.35">
      <c r="A68" s="49" t="s">
        <v>54</v>
      </c>
      <c r="B68" s="55" t="s">
        <v>69</v>
      </c>
      <c r="C68" s="49" t="s">
        <v>84</v>
      </c>
      <c r="D68" s="49" t="s">
        <v>57</v>
      </c>
      <c r="E68" s="49" t="s">
        <v>58</v>
      </c>
      <c r="F68" s="49" t="s">
        <v>59</v>
      </c>
      <c r="G68" s="55" t="s">
        <v>59</v>
      </c>
      <c r="H68" s="56">
        <v>0</v>
      </c>
      <c r="I68" s="57">
        <v>0</v>
      </c>
      <c r="J68" s="58">
        <v>268.67</v>
      </c>
      <c r="K68" s="58">
        <v>0</v>
      </c>
    </row>
    <row r="69" spans="1:11" x14ac:dyDescent="0.35">
      <c r="A69" s="49" t="s">
        <v>54</v>
      </c>
      <c r="B69" s="55" t="s">
        <v>70</v>
      </c>
      <c r="C69" s="49" t="s">
        <v>84</v>
      </c>
      <c r="D69" s="49" t="s">
        <v>57</v>
      </c>
      <c r="E69" s="49" t="s">
        <v>58</v>
      </c>
      <c r="F69" s="49" t="s">
        <v>59</v>
      </c>
      <c r="G69" s="55" t="s">
        <v>59</v>
      </c>
      <c r="H69" s="56">
        <v>0</v>
      </c>
      <c r="I69" s="57">
        <v>0</v>
      </c>
      <c r="J69" s="58">
        <v>269.14999999999998</v>
      </c>
      <c r="K69" s="58">
        <v>0</v>
      </c>
    </row>
    <row r="70" spans="1:11" x14ac:dyDescent="0.35">
      <c r="A70" s="49" t="s">
        <v>54</v>
      </c>
      <c r="B70" s="55" t="s">
        <v>71</v>
      </c>
      <c r="C70" s="49" t="s">
        <v>84</v>
      </c>
      <c r="D70" s="49" t="s">
        <v>57</v>
      </c>
      <c r="E70" s="49" t="s">
        <v>58</v>
      </c>
      <c r="F70" s="49" t="s">
        <v>59</v>
      </c>
      <c r="G70" s="55" t="s">
        <v>59</v>
      </c>
      <c r="H70" s="56">
        <v>0</v>
      </c>
      <c r="I70" s="57">
        <v>0</v>
      </c>
      <c r="J70" s="58">
        <v>263.95</v>
      </c>
      <c r="K70" s="58">
        <v>0</v>
      </c>
    </row>
    <row r="71" spans="1:11" x14ac:dyDescent="0.35">
      <c r="A71" s="49" t="s">
        <v>54</v>
      </c>
      <c r="B71" s="55" t="s">
        <v>72</v>
      </c>
      <c r="C71" s="49" t="s">
        <v>84</v>
      </c>
      <c r="D71" s="49" t="s">
        <v>57</v>
      </c>
      <c r="E71" s="49" t="s">
        <v>58</v>
      </c>
      <c r="F71" s="49" t="s">
        <v>59</v>
      </c>
      <c r="G71" s="55" t="s">
        <v>59</v>
      </c>
      <c r="H71" s="56">
        <v>0</v>
      </c>
      <c r="I71" s="57">
        <v>0</v>
      </c>
      <c r="J71" s="58">
        <v>263.37</v>
      </c>
      <c r="K71" s="58">
        <v>0</v>
      </c>
    </row>
    <row r="72" spans="1:11" x14ac:dyDescent="0.35">
      <c r="A72" s="49" t="s">
        <v>54</v>
      </c>
      <c r="B72" s="55" t="s">
        <v>73</v>
      </c>
      <c r="C72" s="49" t="s">
        <v>84</v>
      </c>
      <c r="D72" s="49" t="s">
        <v>57</v>
      </c>
      <c r="E72" s="49" t="s">
        <v>58</v>
      </c>
      <c r="F72" s="49" t="s">
        <v>59</v>
      </c>
      <c r="G72" s="55" t="s">
        <v>59</v>
      </c>
      <c r="H72" s="56">
        <v>0</v>
      </c>
      <c r="I72" s="57">
        <v>0</v>
      </c>
      <c r="J72" s="58">
        <v>263.24</v>
      </c>
      <c r="K72" s="58">
        <v>0</v>
      </c>
    </row>
    <row r="73" spans="1:11" x14ac:dyDescent="0.35">
      <c r="A73" s="49" t="s">
        <v>54</v>
      </c>
      <c r="B73" s="55" t="s">
        <v>74</v>
      </c>
      <c r="C73" s="49" t="s">
        <v>84</v>
      </c>
      <c r="D73" s="49" t="s">
        <v>57</v>
      </c>
      <c r="E73" s="49" t="s">
        <v>58</v>
      </c>
      <c r="F73" s="49" t="s">
        <v>59</v>
      </c>
      <c r="G73" s="55" t="s">
        <v>59</v>
      </c>
      <c r="H73" s="56">
        <v>0</v>
      </c>
      <c r="I73" s="57">
        <v>0</v>
      </c>
      <c r="J73" s="58">
        <v>262.35000000000002</v>
      </c>
      <c r="K73" s="58">
        <v>0</v>
      </c>
    </row>
    <row r="74" spans="1:11" x14ac:dyDescent="0.35">
      <c r="A74" s="49" t="s">
        <v>54</v>
      </c>
      <c r="B74" s="55" t="s">
        <v>75</v>
      </c>
      <c r="C74" s="49" t="s">
        <v>84</v>
      </c>
      <c r="D74" s="49" t="s">
        <v>57</v>
      </c>
      <c r="E74" s="49" t="s">
        <v>58</v>
      </c>
      <c r="F74" s="49" t="s">
        <v>59</v>
      </c>
      <c r="G74" s="55" t="s">
        <v>59</v>
      </c>
      <c r="H74" s="56">
        <v>0</v>
      </c>
      <c r="I74" s="57">
        <v>0</v>
      </c>
      <c r="J74" s="58">
        <v>261.83</v>
      </c>
      <c r="K74" s="58">
        <v>0</v>
      </c>
    </row>
    <row r="75" spans="1:11" x14ac:dyDescent="0.35">
      <c r="A75" s="49" t="s">
        <v>54</v>
      </c>
      <c r="B75" s="55" t="s">
        <v>76</v>
      </c>
      <c r="C75" s="49" t="s">
        <v>84</v>
      </c>
      <c r="D75" s="49" t="s">
        <v>57</v>
      </c>
      <c r="E75" s="49" t="s">
        <v>58</v>
      </c>
      <c r="F75" s="49" t="s">
        <v>59</v>
      </c>
      <c r="G75" s="55" t="s">
        <v>59</v>
      </c>
      <c r="H75" s="56">
        <v>0</v>
      </c>
      <c r="I75" s="57">
        <v>0</v>
      </c>
      <c r="J75" s="58">
        <v>288.23</v>
      </c>
      <c r="K75" s="58">
        <v>0</v>
      </c>
    </row>
    <row r="76" spans="1:11" x14ac:dyDescent="0.35">
      <c r="A76" s="49" t="s">
        <v>54</v>
      </c>
      <c r="B76" s="55" t="s">
        <v>77</v>
      </c>
      <c r="C76" s="49" t="s">
        <v>84</v>
      </c>
      <c r="D76" s="49" t="s">
        <v>57</v>
      </c>
      <c r="E76" s="49" t="s">
        <v>58</v>
      </c>
      <c r="F76" s="49" t="s">
        <v>59</v>
      </c>
      <c r="G76" s="55" t="s">
        <v>59</v>
      </c>
      <c r="H76" s="56">
        <v>0</v>
      </c>
      <c r="I76" s="57">
        <v>0</v>
      </c>
      <c r="J76" s="58">
        <v>288.77</v>
      </c>
      <c r="K76" s="58">
        <v>0</v>
      </c>
    </row>
    <row r="77" spans="1:11" x14ac:dyDescent="0.35">
      <c r="A77" s="49" t="s">
        <v>54</v>
      </c>
      <c r="B77" s="55" t="s">
        <v>78</v>
      </c>
      <c r="C77" s="49" t="s">
        <v>84</v>
      </c>
      <c r="D77" s="49" t="s">
        <v>57</v>
      </c>
      <c r="E77" s="49" t="s">
        <v>58</v>
      </c>
      <c r="F77" s="49" t="s">
        <v>59</v>
      </c>
      <c r="G77" s="55" t="s">
        <v>59</v>
      </c>
      <c r="H77" s="56">
        <v>0</v>
      </c>
      <c r="I77" s="57">
        <v>0</v>
      </c>
      <c r="J77" s="58">
        <v>288.05</v>
      </c>
      <c r="K77" s="58">
        <v>0</v>
      </c>
    </row>
    <row r="78" spans="1:11" x14ac:dyDescent="0.35">
      <c r="A78" s="49" t="s">
        <v>54</v>
      </c>
      <c r="B78" s="55" t="s">
        <v>79</v>
      </c>
      <c r="C78" s="49" t="s">
        <v>84</v>
      </c>
      <c r="D78" s="49" t="s">
        <v>57</v>
      </c>
      <c r="E78" s="49" t="s">
        <v>58</v>
      </c>
      <c r="F78" s="49" t="s">
        <v>59</v>
      </c>
      <c r="G78" s="55" t="s">
        <v>59</v>
      </c>
      <c r="H78" s="56">
        <v>0</v>
      </c>
      <c r="I78" s="57">
        <v>0</v>
      </c>
      <c r="J78" s="58">
        <v>285.33</v>
      </c>
      <c r="K78" s="58">
        <v>0</v>
      </c>
    </row>
    <row r="79" spans="1:11" x14ac:dyDescent="0.35">
      <c r="A79" s="49" t="s">
        <v>54</v>
      </c>
      <c r="B79" s="55" t="s">
        <v>80</v>
      </c>
      <c r="C79" s="49" t="s">
        <v>84</v>
      </c>
      <c r="D79" s="49" t="s">
        <v>57</v>
      </c>
      <c r="E79" s="49" t="s">
        <v>58</v>
      </c>
      <c r="F79" s="49" t="s">
        <v>59</v>
      </c>
      <c r="G79" s="55" t="s">
        <v>59</v>
      </c>
      <c r="H79" s="56">
        <v>0</v>
      </c>
      <c r="I79" s="57">
        <v>0</v>
      </c>
      <c r="J79" s="58">
        <v>283.77999999999997</v>
      </c>
      <c r="K79" s="58">
        <v>0</v>
      </c>
    </row>
    <row r="80" spans="1:11" x14ac:dyDescent="0.35">
      <c r="A80" s="49" t="s">
        <v>54</v>
      </c>
      <c r="B80" s="55" t="s">
        <v>81</v>
      </c>
      <c r="C80" s="49" t="s">
        <v>84</v>
      </c>
      <c r="D80" s="49" t="s">
        <v>57</v>
      </c>
      <c r="E80" s="49" t="s">
        <v>58</v>
      </c>
      <c r="F80" s="49" t="s">
        <v>59</v>
      </c>
      <c r="G80" s="55" t="s">
        <v>59</v>
      </c>
      <c r="H80" s="56">
        <v>0</v>
      </c>
      <c r="I80" s="57">
        <v>0</v>
      </c>
      <c r="J80" s="58">
        <v>235.52</v>
      </c>
      <c r="K80" s="58">
        <v>0</v>
      </c>
    </row>
    <row r="81" spans="1:11" x14ac:dyDescent="0.35">
      <c r="A81" s="49" t="s">
        <v>54</v>
      </c>
      <c r="B81" s="55" t="s">
        <v>82</v>
      </c>
      <c r="C81" s="49" t="s">
        <v>84</v>
      </c>
      <c r="D81" s="49" t="s">
        <v>57</v>
      </c>
      <c r="E81" s="49" t="s">
        <v>58</v>
      </c>
      <c r="F81" s="49" t="s">
        <v>59</v>
      </c>
      <c r="G81" s="55" t="s">
        <v>59</v>
      </c>
      <c r="H81" s="56">
        <v>0</v>
      </c>
      <c r="I81" s="57">
        <v>0</v>
      </c>
      <c r="J81" s="58">
        <v>235.56</v>
      </c>
      <c r="K81" s="58">
        <v>0</v>
      </c>
    </row>
    <row r="82" spans="1:11" x14ac:dyDescent="0.35">
      <c r="A82" s="49" t="s">
        <v>44</v>
      </c>
      <c r="B82" s="55" t="s">
        <v>45</v>
      </c>
      <c r="C82" s="49" t="s">
        <v>45</v>
      </c>
      <c r="D82" s="49" t="s">
        <v>45</v>
      </c>
      <c r="E82" s="49" t="s">
        <v>45</v>
      </c>
      <c r="F82" s="49" t="s">
        <v>45</v>
      </c>
      <c r="G82" s="55" t="s">
        <v>45</v>
      </c>
      <c r="K82" s="58">
        <v>-196765.834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17">
        <f>SUM(O10:O1048569)</f>
        <v>0</v>
      </c>
      <c r="M1" s="97"/>
      <c r="N1" s="97"/>
      <c r="O1" s="97"/>
    </row>
    <row r="2" spans="1:18" ht="20.399999999999999" x14ac:dyDescent="0.45">
      <c r="A2" s="129" t="s">
        <v>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9"/>
    </row>
    <row r="3" spans="1:18" ht="18" customHeight="1" x14ac:dyDescent="0.45">
      <c r="A3" s="129" t="s">
        <v>12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30" t="str">
        <f>PORTADA!F25</f>
        <v>DIVISIÓN OPERACIÓN Y CONTROL DEL SISTEMA ELÉCTRICO</v>
      </c>
      <c r="B7" s="130"/>
      <c r="C7" s="130"/>
      <c r="D7" s="130"/>
      <c r="E7" s="130"/>
      <c r="F7" s="130"/>
      <c r="G7" s="130"/>
      <c r="H7" s="130"/>
      <c r="I7" s="43"/>
      <c r="J7" s="64"/>
      <c r="K7" s="44"/>
      <c r="L7" s="65"/>
      <c r="M7" s="66"/>
      <c r="N7" s="66"/>
      <c r="O7" s="45">
        <f>PORTADA!E25</f>
        <v>46303</v>
      </c>
    </row>
    <row r="8" spans="1:18" ht="13.8" thickBot="1" x14ac:dyDescent="0.3">
      <c r="A8" s="115" t="s">
        <v>25</v>
      </c>
      <c r="B8" s="132" t="s">
        <v>30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85</v>
      </c>
      <c r="D9" s="62" t="s">
        <v>33</v>
      </c>
      <c r="E9" s="62" t="s">
        <v>35</v>
      </c>
      <c r="F9" s="62" t="s">
        <v>39</v>
      </c>
      <c r="G9" s="63" t="s">
        <v>86</v>
      </c>
      <c r="H9" s="62" t="s">
        <v>40</v>
      </c>
      <c r="I9" s="62" t="s">
        <v>41</v>
      </c>
      <c r="J9" s="63" t="s">
        <v>87</v>
      </c>
      <c r="K9" s="62" t="s">
        <v>42</v>
      </c>
      <c r="L9" s="62" t="s">
        <v>48</v>
      </c>
      <c r="M9" s="62" t="s">
        <v>37</v>
      </c>
      <c r="N9" s="62" t="s">
        <v>88</v>
      </c>
      <c r="O9" s="62" t="s">
        <v>89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18">
        <f>SUM(M9:M1048569)</f>
        <v>0</v>
      </c>
      <c r="M1" s="97"/>
    </row>
    <row r="2" spans="1:16" ht="20.399999999999999" x14ac:dyDescent="0.45">
      <c r="A2" s="129" t="s">
        <v>13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30" t="str">
        <f>PORTADA!F25</f>
        <v>DIVISIÓN OPERACIÓN Y CONTROL DEL SISTEMA ELÉCTRICO</v>
      </c>
      <c r="B6" s="130"/>
      <c r="C6" s="130"/>
      <c r="D6" s="130"/>
      <c r="E6" s="130"/>
      <c r="F6" s="130"/>
      <c r="G6" s="130"/>
      <c r="H6" s="130"/>
      <c r="I6" s="130"/>
      <c r="J6" s="44"/>
      <c r="K6" s="65"/>
      <c r="L6" s="134">
        <f>PORTADA!E25</f>
        <v>46303</v>
      </c>
      <c r="M6" s="134"/>
    </row>
    <row r="7" spans="1:16" ht="15.75" customHeight="1" thickBot="1" x14ac:dyDescent="0.3">
      <c r="A7" s="113" t="s">
        <v>25</v>
      </c>
      <c r="B7" s="131" t="s">
        <v>30</v>
      </c>
      <c r="C7" s="131"/>
      <c r="D7" s="131"/>
      <c r="E7" s="131"/>
      <c r="F7" s="131"/>
      <c r="G7" s="131"/>
      <c r="H7" s="131"/>
      <c r="I7" s="131"/>
      <c r="J7" s="131"/>
      <c r="K7" s="131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33</v>
      </c>
      <c r="D8" s="62" t="s">
        <v>34</v>
      </c>
      <c r="E8" s="62" t="s">
        <v>35</v>
      </c>
      <c r="F8" s="62" t="s">
        <v>36</v>
      </c>
      <c r="G8" s="62" t="s">
        <v>37</v>
      </c>
      <c r="H8" s="62" t="s">
        <v>38</v>
      </c>
      <c r="I8" s="62" t="s">
        <v>39</v>
      </c>
      <c r="J8" s="62" t="s">
        <v>40</v>
      </c>
      <c r="K8" s="62" t="s">
        <v>41</v>
      </c>
      <c r="L8" s="62" t="s">
        <v>42</v>
      </c>
      <c r="M8" s="62" t="s">
        <v>43</v>
      </c>
    </row>
    <row r="9" spans="1:16" x14ac:dyDescent="0.35">
      <c r="A9" s="49" t="s">
        <v>44</v>
      </c>
      <c r="B9" s="55" t="s">
        <v>45</v>
      </c>
      <c r="C9" s="49" t="s">
        <v>45</v>
      </c>
      <c r="D9" s="55" t="s">
        <v>45</v>
      </c>
      <c r="E9" s="110" t="s">
        <v>45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18">
        <f>SUM(W10:W1048569)</f>
        <v>-3397.0285285859063</v>
      </c>
      <c r="W1" s="22"/>
    </row>
    <row r="2" spans="1:26" ht="20.399999999999999" x14ac:dyDescent="0.45">
      <c r="A2" s="135" t="s">
        <v>21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</row>
    <row r="3" spans="1:26" ht="20.399999999999999" x14ac:dyDescent="0.45">
      <c r="A3" s="135" t="s">
        <v>16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30" t="str">
        <f>PORTADA!F25</f>
        <v>DIVISIÓN OPERACIÓN Y CONTROL DEL SISTEMA ELÉCTRICO</v>
      </c>
      <c r="C7" s="130"/>
      <c r="D7" s="130"/>
      <c r="E7" s="130"/>
      <c r="F7" s="136">
        <f>PORTADA!E25</f>
        <v>46303</v>
      </c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</row>
    <row r="8" spans="1:26" ht="28.5" customHeight="1" thickBot="1" x14ac:dyDescent="0.4">
      <c r="B8" s="137" t="s">
        <v>207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spans="1:26" ht="60.6" thickBot="1" x14ac:dyDescent="0.3">
      <c r="B9" s="74" t="s">
        <v>93</v>
      </c>
      <c r="C9" s="75" t="s">
        <v>31</v>
      </c>
      <c r="D9" s="75" t="s">
        <v>32</v>
      </c>
      <c r="E9" s="75" t="s">
        <v>94</v>
      </c>
      <c r="F9" s="75" t="s">
        <v>40</v>
      </c>
      <c r="G9" s="75" t="s">
        <v>95</v>
      </c>
      <c r="H9" s="75" t="s">
        <v>96</v>
      </c>
      <c r="I9" s="75" t="s">
        <v>97</v>
      </c>
      <c r="J9" s="75" t="s">
        <v>98</v>
      </c>
      <c r="K9" s="75" t="s">
        <v>99</v>
      </c>
      <c r="L9" s="75" t="s">
        <v>100</v>
      </c>
      <c r="M9" s="75" t="s">
        <v>101</v>
      </c>
      <c r="N9" s="75" t="s">
        <v>102</v>
      </c>
      <c r="O9" s="75" t="s">
        <v>103</v>
      </c>
      <c r="P9" s="75" t="s">
        <v>104</v>
      </c>
      <c r="Q9" s="75" t="s">
        <v>105</v>
      </c>
      <c r="R9" s="75" t="s">
        <v>106</v>
      </c>
      <c r="S9" s="75" t="s">
        <v>107</v>
      </c>
      <c r="T9" s="75" t="s">
        <v>108</v>
      </c>
      <c r="U9" s="75" t="s">
        <v>109</v>
      </c>
      <c r="V9" s="75" t="s">
        <v>110</v>
      </c>
      <c r="W9" s="75" t="s">
        <v>111</v>
      </c>
    </row>
    <row r="10" spans="1:26" x14ac:dyDescent="0.35">
      <c r="B10" s="55" t="s">
        <v>112</v>
      </c>
      <c r="C10" s="76" t="s">
        <v>113</v>
      </c>
      <c r="D10" s="55" t="s">
        <v>55</v>
      </c>
      <c r="E10" s="55" t="s">
        <v>114</v>
      </c>
      <c r="F10" s="55" t="s">
        <v>115</v>
      </c>
      <c r="G10" s="49" t="s">
        <v>116</v>
      </c>
      <c r="H10" s="49" t="s">
        <v>117</v>
      </c>
      <c r="I10" s="49" t="s">
        <v>118</v>
      </c>
      <c r="J10" s="49" t="s">
        <v>119</v>
      </c>
      <c r="K10" s="49" t="s">
        <v>120</v>
      </c>
      <c r="L10" s="49" t="s">
        <v>121</v>
      </c>
      <c r="M10" s="49" t="s">
        <v>122</v>
      </c>
      <c r="N10" s="49" t="s">
        <v>123</v>
      </c>
      <c r="O10" s="49" t="s">
        <v>124</v>
      </c>
      <c r="P10" s="49" t="s">
        <v>125</v>
      </c>
      <c r="Q10" s="49" t="s">
        <v>126</v>
      </c>
      <c r="R10" s="49" t="s">
        <v>127</v>
      </c>
      <c r="S10" s="49" t="s">
        <v>128</v>
      </c>
      <c r="T10" s="49" t="s">
        <v>129</v>
      </c>
      <c r="U10" s="105">
        <v>-1.54508967226122E-2</v>
      </c>
      <c r="V10" s="105">
        <v>-2.1800309079084E-2</v>
      </c>
      <c r="W10" s="101">
        <v>6.3488458025928703E-3</v>
      </c>
    </row>
    <row r="11" spans="1:26" x14ac:dyDescent="0.35">
      <c r="B11" s="55" t="s">
        <v>112</v>
      </c>
      <c r="C11" s="76" t="s">
        <v>113</v>
      </c>
      <c r="D11" s="55" t="s">
        <v>55</v>
      </c>
      <c r="E11" s="55" t="s">
        <v>130</v>
      </c>
      <c r="F11" s="70">
        <v>189.32</v>
      </c>
      <c r="G11" s="77">
        <v>56050</v>
      </c>
      <c r="H11" s="77">
        <v>188.57</v>
      </c>
      <c r="I11" s="77">
        <v>1</v>
      </c>
      <c r="J11" s="77">
        <v>-55.699614133247998</v>
      </c>
      <c r="K11" s="77">
        <v>9.9278304466967102E-2</v>
      </c>
      <c r="L11" s="77">
        <v>-55.699218989170703</v>
      </c>
      <c r="M11" s="77">
        <v>9.9276895872114995E-2</v>
      </c>
      <c r="N11" s="77">
        <v>-3.9514407731422501E-4</v>
      </c>
      <c r="O11" s="77">
        <v>1.4085948520869999E-6</v>
      </c>
      <c r="P11" s="77">
        <v>-4.1623117166827501E-4</v>
      </c>
      <c r="Q11" s="77">
        <v>-4.1623117166827501E-4</v>
      </c>
      <c r="R11" s="77">
        <v>0</v>
      </c>
      <c r="S11" s="77">
        <v>5.5439479999999997E-12</v>
      </c>
      <c r="T11" s="77" t="s">
        <v>129</v>
      </c>
      <c r="U11" s="105">
        <v>-3.0629296956860998E-5</v>
      </c>
      <c r="V11" s="105">
        <v>0</v>
      </c>
      <c r="W11" s="101">
        <v>-3.0632029988837403E-5</v>
      </c>
    </row>
    <row r="12" spans="1:26" x14ac:dyDescent="0.35">
      <c r="B12" s="55" t="s">
        <v>112</v>
      </c>
      <c r="C12" s="76" t="s">
        <v>113</v>
      </c>
      <c r="D12" s="55" t="s">
        <v>55</v>
      </c>
      <c r="E12" s="55" t="s">
        <v>116</v>
      </c>
      <c r="F12" s="70">
        <v>183.57</v>
      </c>
      <c r="G12" s="77">
        <v>51450</v>
      </c>
      <c r="H12" s="77">
        <v>185.5</v>
      </c>
      <c r="I12" s="77">
        <v>10</v>
      </c>
      <c r="J12" s="77">
        <v>23.902844190296602</v>
      </c>
      <c r="K12" s="77">
        <v>9.9642735491248205E-2</v>
      </c>
      <c r="L12" s="77">
        <v>23.876845029139702</v>
      </c>
      <c r="M12" s="77">
        <v>9.9426090258344396E-2</v>
      </c>
      <c r="N12" s="77">
        <v>2.5999161156942101E-2</v>
      </c>
      <c r="O12" s="77">
        <v>2.1664523290379999E-4</v>
      </c>
      <c r="P12" s="77">
        <v>2.6178696995170801E-2</v>
      </c>
      <c r="Q12" s="77">
        <v>2.6178696995170701E-2</v>
      </c>
      <c r="R12" s="77">
        <v>0</v>
      </c>
      <c r="S12" s="77">
        <v>1.19520536358E-7</v>
      </c>
      <c r="T12" s="77" t="s">
        <v>131</v>
      </c>
      <c r="U12" s="105">
        <v>-1.01997529789957E-2</v>
      </c>
      <c r="V12" s="105">
        <v>0</v>
      </c>
      <c r="W12" s="101">
        <v>-1.02006630962303E-2</v>
      </c>
    </row>
    <row r="13" spans="1:26" x14ac:dyDescent="0.35">
      <c r="B13" s="55" t="s">
        <v>112</v>
      </c>
      <c r="C13" s="76" t="s">
        <v>113</v>
      </c>
      <c r="D13" s="55" t="s">
        <v>55</v>
      </c>
      <c r="E13" s="55" t="s">
        <v>132</v>
      </c>
      <c r="F13" s="70">
        <v>185.5</v>
      </c>
      <c r="G13" s="77">
        <v>54000</v>
      </c>
      <c r="H13" s="77">
        <v>185.75</v>
      </c>
      <c r="I13" s="77">
        <v>10</v>
      </c>
      <c r="J13" s="77">
        <v>7.8571461274428698</v>
      </c>
      <c r="K13" s="77">
        <v>2.9533902136206699E-3</v>
      </c>
      <c r="L13" s="77">
        <v>7.8312650012298803</v>
      </c>
      <c r="M13" s="77">
        <v>2.93396555909231E-3</v>
      </c>
      <c r="N13" s="77">
        <v>2.5881126212992701E-2</v>
      </c>
      <c r="O13" s="77">
        <v>1.9424654528360001E-5</v>
      </c>
      <c r="P13" s="77">
        <v>2.6178696995090799E-2</v>
      </c>
      <c r="Q13" s="77">
        <v>2.6178696995090799E-2</v>
      </c>
      <c r="R13" s="77">
        <v>0</v>
      </c>
      <c r="S13" s="77">
        <v>3.2785908597000002E-8</v>
      </c>
      <c r="T13" s="77" t="s">
        <v>131</v>
      </c>
      <c r="U13" s="105">
        <v>-2.8645800564213899E-3</v>
      </c>
      <c r="V13" s="105">
        <v>0</v>
      </c>
      <c r="W13" s="101">
        <v>-2.86483566101148E-3</v>
      </c>
    </row>
    <row r="14" spans="1:26" x14ac:dyDescent="0.35">
      <c r="B14" s="55" t="s">
        <v>112</v>
      </c>
      <c r="C14" s="76" t="s">
        <v>113</v>
      </c>
      <c r="D14" s="55" t="s">
        <v>55</v>
      </c>
      <c r="E14" s="55" t="s">
        <v>133</v>
      </c>
      <c r="F14" s="70">
        <v>185.75</v>
      </c>
      <c r="G14" s="77">
        <v>56100</v>
      </c>
      <c r="H14" s="77">
        <v>188.04</v>
      </c>
      <c r="I14" s="77">
        <v>10</v>
      </c>
      <c r="J14" s="77">
        <v>32.973716586437703</v>
      </c>
      <c r="K14" s="77">
        <v>0.19875222215355301</v>
      </c>
      <c r="L14" s="77">
        <v>32.970714786711298</v>
      </c>
      <c r="M14" s="77">
        <v>0.19871603653233</v>
      </c>
      <c r="N14" s="77">
        <v>3.0017997264319999E-3</v>
      </c>
      <c r="O14" s="77">
        <v>3.6185621222995998E-5</v>
      </c>
      <c r="P14" s="77">
        <v>3.0650030417765698E-3</v>
      </c>
      <c r="Q14" s="77">
        <v>3.0650030417765598E-3</v>
      </c>
      <c r="R14" s="77">
        <v>0</v>
      </c>
      <c r="S14" s="77">
        <v>1.7172677389999999E-9</v>
      </c>
      <c r="T14" s="77" t="s">
        <v>131</v>
      </c>
      <c r="U14" s="105">
        <v>-1.11209695057413E-4</v>
      </c>
      <c r="V14" s="105">
        <v>0</v>
      </c>
      <c r="W14" s="101">
        <v>-1.11219618225193E-4</v>
      </c>
    </row>
    <row r="15" spans="1:26" x14ac:dyDescent="0.35">
      <c r="B15" s="55" t="s">
        <v>112</v>
      </c>
      <c r="C15" s="76" t="s">
        <v>113</v>
      </c>
      <c r="D15" s="55" t="s">
        <v>55</v>
      </c>
      <c r="E15" s="55" t="s">
        <v>134</v>
      </c>
      <c r="F15" s="70">
        <v>188.57</v>
      </c>
      <c r="G15" s="77">
        <v>56100</v>
      </c>
      <c r="H15" s="77">
        <v>188.04</v>
      </c>
      <c r="I15" s="77">
        <v>10</v>
      </c>
      <c r="J15" s="77">
        <v>-17.513325955654899</v>
      </c>
      <c r="K15" s="77">
        <v>2.1991579218280401E-2</v>
      </c>
      <c r="L15" s="77">
        <v>-17.512782963380101</v>
      </c>
      <c r="M15" s="77">
        <v>2.1990215562680101E-2</v>
      </c>
      <c r="N15" s="77">
        <v>-5.42992274796261E-4</v>
      </c>
      <c r="O15" s="77">
        <v>1.3636556002959999E-6</v>
      </c>
      <c r="P15" s="77">
        <v>-5.7646309442707698E-4</v>
      </c>
      <c r="Q15" s="77">
        <v>-5.7646309442707796E-4</v>
      </c>
      <c r="R15" s="77">
        <v>0</v>
      </c>
      <c r="S15" s="77">
        <v>2.3826605000000002E-11</v>
      </c>
      <c r="T15" s="77" t="s">
        <v>131</v>
      </c>
      <c r="U15" s="105">
        <v>-3.1002737828190003E-5</v>
      </c>
      <c r="V15" s="105">
        <v>0</v>
      </c>
      <c r="W15" s="101">
        <v>-3.1005504182049197E-5</v>
      </c>
    </row>
    <row r="16" spans="1:26" x14ac:dyDescent="0.35">
      <c r="B16" s="55" t="s">
        <v>112</v>
      </c>
      <c r="C16" s="76" t="s">
        <v>135</v>
      </c>
      <c r="D16" s="55" t="s">
        <v>55</v>
      </c>
      <c r="E16" s="55" t="s">
        <v>136</v>
      </c>
      <c r="F16" s="70">
        <v>182.85</v>
      </c>
      <c r="G16" s="77">
        <v>50000</v>
      </c>
      <c r="H16" s="77">
        <v>182.53</v>
      </c>
      <c r="I16" s="77">
        <v>1</v>
      </c>
      <c r="J16" s="77">
        <v>-10.193026176696501</v>
      </c>
      <c r="K16" s="77">
        <v>9.9014586854795604E-3</v>
      </c>
      <c r="L16" s="77">
        <v>-8.0986180858868106</v>
      </c>
      <c r="M16" s="77">
        <v>6.2504997000703399E-3</v>
      </c>
      <c r="N16" s="77">
        <v>-2.09440809080969</v>
      </c>
      <c r="O16" s="77">
        <v>3.6509589854092101E-3</v>
      </c>
      <c r="P16" s="77">
        <v>-2.0909991735478699</v>
      </c>
      <c r="Q16" s="77">
        <v>-2.0909991735478601</v>
      </c>
      <c r="R16" s="77">
        <v>0</v>
      </c>
      <c r="S16" s="77">
        <v>4.16678049922031E-4</v>
      </c>
      <c r="T16" s="77" t="s">
        <v>137</v>
      </c>
      <c r="U16" s="105">
        <v>-1.00673257674297E-2</v>
      </c>
      <c r="V16" s="105">
        <v>-1.4204406208256E-2</v>
      </c>
      <c r="W16" s="101">
        <v>4.1367112918657403E-3</v>
      </c>
    </row>
    <row r="17" spans="2:23" x14ac:dyDescent="0.35">
      <c r="B17" s="55" t="s">
        <v>112</v>
      </c>
      <c r="C17" s="76" t="s">
        <v>135</v>
      </c>
      <c r="D17" s="55" t="s">
        <v>55</v>
      </c>
      <c r="E17" s="55" t="s">
        <v>138</v>
      </c>
      <c r="F17" s="70">
        <v>187.72</v>
      </c>
      <c r="G17" s="49" t="s">
        <v>134</v>
      </c>
      <c r="H17" s="49" t="s">
        <v>139</v>
      </c>
      <c r="I17" s="49" t="s">
        <v>118</v>
      </c>
      <c r="J17" s="49" t="s">
        <v>140</v>
      </c>
      <c r="K17" s="49" t="s">
        <v>141</v>
      </c>
      <c r="L17" s="49" t="s">
        <v>142</v>
      </c>
      <c r="M17" s="49" t="s">
        <v>143</v>
      </c>
      <c r="N17" s="49" t="s">
        <v>144</v>
      </c>
      <c r="O17" s="49" t="s">
        <v>145</v>
      </c>
      <c r="P17" s="49" t="s">
        <v>146</v>
      </c>
      <c r="Q17" s="49" t="s">
        <v>146</v>
      </c>
      <c r="R17" s="49" t="s">
        <v>127</v>
      </c>
      <c r="S17" s="49" t="s">
        <v>147</v>
      </c>
      <c r="T17" s="49" t="s">
        <v>137</v>
      </c>
      <c r="U17" s="105">
        <v>6.6999390295579005E-5</v>
      </c>
      <c r="V17" s="105">
        <v>0</v>
      </c>
      <c r="W17" s="101">
        <v>6.6993411984149202E-5</v>
      </c>
    </row>
    <row r="18" spans="2:23" x14ac:dyDescent="0.35">
      <c r="B18" s="55" t="s">
        <v>112</v>
      </c>
      <c r="C18" s="76" t="s">
        <v>135</v>
      </c>
      <c r="D18" s="55" t="s">
        <v>55</v>
      </c>
      <c r="E18" s="55" t="s">
        <v>148</v>
      </c>
      <c r="F18" s="70">
        <v>185.62</v>
      </c>
      <c r="G18" s="77">
        <v>58350</v>
      </c>
      <c r="H18" s="77">
        <v>186.05</v>
      </c>
      <c r="I18" s="77">
        <v>1</v>
      </c>
      <c r="J18" s="77">
        <v>15.188691612675701</v>
      </c>
      <c r="K18" s="77">
        <v>1.6425580326833601E-2</v>
      </c>
      <c r="L18" s="77">
        <v>15.187500683199</v>
      </c>
      <c r="M18" s="77">
        <v>1.64230046025544E-2</v>
      </c>
      <c r="N18" s="77">
        <v>1.19092947679089E-3</v>
      </c>
      <c r="O18" s="77">
        <v>2.5757242792030002E-6</v>
      </c>
      <c r="P18" s="77">
        <v>1.1708089701365301E-3</v>
      </c>
      <c r="Q18" s="77">
        <v>1.1708089701365301E-3</v>
      </c>
      <c r="R18" s="77">
        <v>0</v>
      </c>
      <c r="S18" s="77">
        <v>9.7600507000000006E-11</v>
      </c>
      <c r="T18" s="77" t="s">
        <v>137</v>
      </c>
      <c r="U18" s="105">
        <v>-3.036356103811E-5</v>
      </c>
      <c r="V18" s="105">
        <v>0</v>
      </c>
      <c r="W18" s="101">
        <v>-3.03662703586456E-5</v>
      </c>
    </row>
    <row r="19" spans="2:23" x14ac:dyDescent="0.35">
      <c r="B19" s="55" t="s">
        <v>112</v>
      </c>
      <c r="C19" s="76" t="s">
        <v>135</v>
      </c>
      <c r="D19" s="55" t="s">
        <v>55</v>
      </c>
      <c r="E19" s="55" t="s">
        <v>149</v>
      </c>
      <c r="F19" s="70">
        <v>182.53</v>
      </c>
      <c r="G19" s="77">
        <v>50050</v>
      </c>
      <c r="H19" s="77">
        <v>183.57</v>
      </c>
      <c r="I19" s="77">
        <v>1</v>
      </c>
      <c r="J19" s="77">
        <v>53.198298433696102</v>
      </c>
      <c r="K19" s="77">
        <v>0.16386041356632999</v>
      </c>
      <c r="L19" s="77">
        <v>54.675156355027902</v>
      </c>
      <c r="M19" s="77">
        <v>0.173084680629666</v>
      </c>
      <c r="N19" s="77">
        <v>-1.4768579213317401</v>
      </c>
      <c r="O19" s="77">
        <v>-9.2242670633359801E-3</v>
      </c>
      <c r="P19" s="77">
        <v>-1.4745602895462699</v>
      </c>
      <c r="Q19" s="77">
        <v>-1.47456028954626</v>
      </c>
      <c r="R19" s="77">
        <v>0</v>
      </c>
      <c r="S19" s="77">
        <v>1.25893593950642E-4</v>
      </c>
      <c r="T19" s="77" t="s">
        <v>150</v>
      </c>
      <c r="U19" s="105">
        <v>-0.15256984775865001</v>
      </c>
      <c r="V19" s="105">
        <v>-0.21526710695177501</v>
      </c>
      <c r="W19" s="101">
        <v>6.2691664758016699E-2</v>
      </c>
    </row>
    <row r="20" spans="2:23" x14ac:dyDescent="0.35">
      <c r="B20" s="55" t="s">
        <v>112</v>
      </c>
      <c r="C20" s="76" t="s">
        <v>135</v>
      </c>
      <c r="D20" s="55" t="s">
        <v>55</v>
      </c>
      <c r="E20" s="55" t="s">
        <v>149</v>
      </c>
      <c r="F20" s="70">
        <v>182.53</v>
      </c>
      <c r="G20" s="77">
        <v>51150</v>
      </c>
      <c r="H20" s="77">
        <v>181.08</v>
      </c>
      <c r="I20" s="77">
        <v>1</v>
      </c>
      <c r="J20" s="77">
        <v>-118.46248937081199</v>
      </c>
      <c r="K20" s="77">
        <v>0.49116764857753897</v>
      </c>
      <c r="L20" s="77">
        <v>-117.845173015135</v>
      </c>
      <c r="M20" s="77">
        <v>0.486061968103845</v>
      </c>
      <c r="N20" s="77">
        <v>-0.61731635567718901</v>
      </c>
      <c r="O20" s="77">
        <v>5.1056804736941E-3</v>
      </c>
      <c r="P20" s="77">
        <v>-0.61643888400259195</v>
      </c>
      <c r="Q20" s="77">
        <v>-0.61643888400259095</v>
      </c>
      <c r="R20" s="77">
        <v>0</v>
      </c>
      <c r="S20" s="77">
        <v>1.3299891419863E-5</v>
      </c>
      <c r="T20" s="77" t="s">
        <v>150</v>
      </c>
      <c r="U20" s="105">
        <v>3.3129522788038802E-2</v>
      </c>
      <c r="V20" s="105">
        <v>-4.6743813604347297E-2</v>
      </c>
      <c r="W20" s="101">
        <v>7.9866209347232806E-2</v>
      </c>
    </row>
    <row r="21" spans="2:23" x14ac:dyDescent="0.35">
      <c r="B21" s="55" t="s">
        <v>112</v>
      </c>
      <c r="C21" s="76" t="s">
        <v>135</v>
      </c>
      <c r="D21" s="55" t="s">
        <v>55</v>
      </c>
      <c r="E21" s="55" t="s">
        <v>149</v>
      </c>
      <c r="F21" s="70">
        <v>182.53</v>
      </c>
      <c r="G21" s="77">
        <v>51200</v>
      </c>
      <c r="H21" s="77">
        <v>182.53</v>
      </c>
      <c r="I21" s="77">
        <v>1</v>
      </c>
      <c r="J21" s="77">
        <v>-4.8885950000000003E-12</v>
      </c>
      <c r="K21" s="77">
        <v>0</v>
      </c>
      <c r="L21" s="77">
        <v>-4.7242990000000002E-12</v>
      </c>
      <c r="M21" s="77">
        <v>0</v>
      </c>
      <c r="N21" s="77">
        <v>-1.64296E-13</v>
      </c>
      <c r="O21" s="77">
        <v>0</v>
      </c>
      <c r="P21" s="77">
        <v>-4.1074000000000001E-14</v>
      </c>
      <c r="Q21" s="77">
        <v>-4.1074000000000001E-14</v>
      </c>
      <c r="R21" s="77">
        <v>0</v>
      </c>
      <c r="S21" s="77">
        <v>0</v>
      </c>
      <c r="T21" s="77" t="s">
        <v>151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112</v>
      </c>
      <c r="C22" s="76" t="s">
        <v>135</v>
      </c>
      <c r="D22" s="55" t="s">
        <v>55</v>
      </c>
      <c r="E22" s="55" t="s">
        <v>116</v>
      </c>
      <c r="F22" s="70">
        <v>183.57</v>
      </c>
      <c r="G22" s="77">
        <v>50054</v>
      </c>
      <c r="H22" s="77">
        <v>183.57</v>
      </c>
      <c r="I22" s="77">
        <v>1</v>
      </c>
      <c r="J22" s="77">
        <v>74.723799826991097</v>
      </c>
      <c r="K22" s="77">
        <v>0</v>
      </c>
      <c r="L22" s="77">
        <v>74.723799928692898</v>
      </c>
      <c r="M22" s="77">
        <v>0</v>
      </c>
      <c r="N22" s="77">
        <v>-1.01701780331E-7</v>
      </c>
      <c r="O22" s="77">
        <v>0</v>
      </c>
      <c r="P22" s="77">
        <v>1.5394220000000001E-12</v>
      </c>
      <c r="Q22" s="77">
        <v>1.539423E-12</v>
      </c>
      <c r="R22" s="77">
        <v>0</v>
      </c>
      <c r="S22" s="77">
        <v>0</v>
      </c>
      <c r="T22" s="77" t="s">
        <v>150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112</v>
      </c>
      <c r="C23" s="76" t="s">
        <v>135</v>
      </c>
      <c r="D23" s="55" t="s">
        <v>55</v>
      </c>
      <c r="E23" s="55" t="s">
        <v>116</v>
      </c>
      <c r="F23" s="70">
        <v>183.57</v>
      </c>
      <c r="G23" s="77">
        <v>50100</v>
      </c>
      <c r="H23" s="77">
        <v>183.17</v>
      </c>
      <c r="I23" s="77">
        <v>1</v>
      </c>
      <c r="J23" s="77">
        <v>-121.96405862039499</v>
      </c>
      <c r="K23" s="77">
        <v>0.118555595813418</v>
      </c>
      <c r="L23" s="77">
        <v>-122.44539697328599</v>
      </c>
      <c r="M23" s="77">
        <v>0.119493215662366</v>
      </c>
      <c r="N23" s="77">
        <v>0.48133835289108101</v>
      </c>
      <c r="O23" s="77">
        <v>-9.3761984894815396E-4</v>
      </c>
      <c r="P23" s="77">
        <v>0.48497333081851801</v>
      </c>
      <c r="Q23" s="77">
        <v>0.48497333081851701</v>
      </c>
      <c r="R23" s="77">
        <v>0</v>
      </c>
      <c r="S23" s="77">
        <v>1.8745370788939999E-6</v>
      </c>
      <c r="T23" s="77" t="s">
        <v>150</v>
      </c>
      <c r="U23" s="105">
        <v>2.0603989454812101E-2</v>
      </c>
      <c r="V23" s="105">
        <v>-2.90710206948528E-2</v>
      </c>
      <c r="W23" s="101">
        <v>4.9670577681255303E-2</v>
      </c>
    </row>
    <row r="24" spans="2:23" x14ac:dyDescent="0.35">
      <c r="B24" s="55" t="s">
        <v>112</v>
      </c>
      <c r="C24" s="76" t="s">
        <v>135</v>
      </c>
      <c r="D24" s="55" t="s">
        <v>55</v>
      </c>
      <c r="E24" s="55" t="s">
        <v>116</v>
      </c>
      <c r="F24" s="70">
        <v>183.57</v>
      </c>
      <c r="G24" s="77">
        <v>50900</v>
      </c>
      <c r="H24" s="77">
        <v>185.24</v>
      </c>
      <c r="I24" s="77">
        <v>1</v>
      </c>
      <c r="J24" s="77">
        <v>63.914178141071801</v>
      </c>
      <c r="K24" s="77">
        <v>0.28799406280513001</v>
      </c>
      <c r="L24" s="77">
        <v>63.809660776780099</v>
      </c>
      <c r="M24" s="77">
        <v>0.287052932995567</v>
      </c>
      <c r="N24" s="77">
        <v>0.10451736429165601</v>
      </c>
      <c r="O24" s="77">
        <v>9.4112980956384204E-4</v>
      </c>
      <c r="P24" s="77">
        <v>0.105286856148984</v>
      </c>
      <c r="Q24" s="77">
        <v>0.105286856148983</v>
      </c>
      <c r="R24" s="77">
        <v>0</v>
      </c>
      <c r="S24" s="77">
        <v>7.8151520647999997E-7</v>
      </c>
      <c r="T24" s="77" t="s">
        <v>150</v>
      </c>
      <c r="U24" s="105">
        <v>-9.9495583444752394E-4</v>
      </c>
      <c r="V24" s="105">
        <v>-1.40382432815374E-3</v>
      </c>
      <c r="W24" s="101">
        <v>4.0883201064005902E-4</v>
      </c>
    </row>
    <row r="25" spans="2:23" x14ac:dyDescent="0.35">
      <c r="B25" s="55" t="s">
        <v>112</v>
      </c>
      <c r="C25" s="76" t="s">
        <v>135</v>
      </c>
      <c r="D25" s="55" t="s">
        <v>55</v>
      </c>
      <c r="E25" s="55" t="s">
        <v>152</v>
      </c>
      <c r="F25" s="70">
        <v>183.57</v>
      </c>
      <c r="G25" s="77">
        <v>50454</v>
      </c>
      <c r="H25" s="77">
        <v>183.57</v>
      </c>
      <c r="I25" s="77">
        <v>1</v>
      </c>
      <c r="J25" s="77">
        <v>7.7226379999999996E-12</v>
      </c>
      <c r="K25" s="77">
        <v>0</v>
      </c>
      <c r="L25" s="77">
        <v>4.5093029999999999E-12</v>
      </c>
      <c r="M25" s="77">
        <v>0</v>
      </c>
      <c r="N25" s="77">
        <v>3.2133350000000001E-12</v>
      </c>
      <c r="O25" s="77">
        <v>0</v>
      </c>
      <c r="P25" s="77">
        <v>1.862951E-12</v>
      </c>
      <c r="Q25" s="77">
        <v>1.8629499999999999E-12</v>
      </c>
      <c r="R25" s="77">
        <v>0</v>
      </c>
      <c r="S25" s="77">
        <v>0</v>
      </c>
      <c r="T25" s="77" t="s">
        <v>151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112</v>
      </c>
      <c r="C26" s="76" t="s">
        <v>135</v>
      </c>
      <c r="D26" s="55" t="s">
        <v>55</v>
      </c>
      <c r="E26" s="55" t="s">
        <v>152</v>
      </c>
      <c r="F26" s="70">
        <v>183.57</v>
      </c>
      <c r="G26" s="77">
        <v>50604</v>
      </c>
      <c r="H26" s="77">
        <v>183.57</v>
      </c>
      <c r="I26" s="77">
        <v>1</v>
      </c>
      <c r="J26" s="77">
        <v>-2.634504E-12</v>
      </c>
      <c r="K26" s="77">
        <v>0</v>
      </c>
      <c r="L26" s="77">
        <v>-1.6371719999999999E-12</v>
      </c>
      <c r="M26" s="77">
        <v>0</v>
      </c>
      <c r="N26" s="77">
        <v>-9.9733099999999992E-13</v>
      </c>
      <c r="O26" s="77">
        <v>0</v>
      </c>
      <c r="P26" s="77">
        <v>-5.8158000000000003E-13</v>
      </c>
      <c r="Q26" s="77">
        <v>-5.8157899999999996E-13</v>
      </c>
      <c r="R26" s="77">
        <v>0</v>
      </c>
      <c r="S26" s="77">
        <v>0</v>
      </c>
      <c r="T26" s="77" t="s">
        <v>151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112</v>
      </c>
      <c r="C27" s="76" t="s">
        <v>135</v>
      </c>
      <c r="D27" s="55" t="s">
        <v>55</v>
      </c>
      <c r="E27" s="55" t="s">
        <v>153</v>
      </c>
      <c r="F27" s="70">
        <v>183.17</v>
      </c>
      <c r="G27" s="77">
        <v>50103</v>
      </c>
      <c r="H27" s="77">
        <v>183.14</v>
      </c>
      <c r="I27" s="77">
        <v>1</v>
      </c>
      <c r="J27" s="77">
        <v>-15.4534043379932</v>
      </c>
      <c r="K27" s="77">
        <v>1.19403852816753E-3</v>
      </c>
      <c r="L27" s="77">
        <v>-15.4534035402218</v>
      </c>
      <c r="M27" s="77">
        <v>1.1940384048846899E-3</v>
      </c>
      <c r="N27" s="77">
        <v>-7.9777138506399998E-7</v>
      </c>
      <c r="O27" s="77">
        <v>1.23282835E-10</v>
      </c>
      <c r="P27" s="77">
        <v>2.856329E-12</v>
      </c>
      <c r="Q27" s="77">
        <v>2.856329E-12</v>
      </c>
      <c r="R27" s="77">
        <v>0</v>
      </c>
      <c r="S27" s="77">
        <v>0</v>
      </c>
      <c r="T27" s="77" t="s">
        <v>151</v>
      </c>
      <c r="U27" s="105">
        <v>-1.3532739659999999E-9</v>
      </c>
      <c r="V27" s="105">
        <v>0</v>
      </c>
      <c r="W27" s="101">
        <v>-1.35339471774E-9</v>
      </c>
    </row>
    <row r="28" spans="2:23" x14ac:dyDescent="0.35">
      <c r="B28" s="55" t="s">
        <v>112</v>
      </c>
      <c r="C28" s="76" t="s">
        <v>135</v>
      </c>
      <c r="D28" s="55" t="s">
        <v>55</v>
      </c>
      <c r="E28" s="55" t="s">
        <v>153</v>
      </c>
      <c r="F28" s="70">
        <v>183.17</v>
      </c>
      <c r="G28" s="77">
        <v>50200</v>
      </c>
      <c r="H28" s="77">
        <v>183.01</v>
      </c>
      <c r="I28" s="77">
        <v>1</v>
      </c>
      <c r="J28" s="77">
        <v>-18.635524260770801</v>
      </c>
      <c r="K28" s="77">
        <v>5.2057686394619404E-3</v>
      </c>
      <c r="L28" s="77">
        <v>-19.1174731328483</v>
      </c>
      <c r="M28" s="77">
        <v>5.4785119069878097E-3</v>
      </c>
      <c r="N28" s="77">
        <v>0.48194887207748899</v>
      </c>
      <c r="O28" s="77">
        <v>-2.72743267525874E-4</v>
      </c>
      <c r="P28" s="77">
        <v>0.48497333081766603</v>
      </c>
      <c r="Q28" s="77">
        <v>0.48497333081766603</v>
      </c>
      <c r="R28" s="77">
        <v>0</v>
      </c>
      <c r="S28" s="77">
        <v>3.52563498275E-6</v>
      </c>
      <c r="T28" s="77" t="s">
        <v>150</v>
      </c>
      <c r="U28" s="105">
        <v>2.71752546810844E-2</v>
      </c>
      <c r="V28" s="105">
        <v>-3.83426905238098E-2</v>
      </c>
      <c r="W28" s="101">
        <v>6.5512099081833405E-2</v>
      </c>
    </row>
    <row r="29" spans="2:23" x14ac:dyDescent="0.35">
      <c r="B29" s="55" t="s">
        <v>112</v>
      </c>
      <c r="C29" s="76" t="s">
        <v>135</v>
      </c>
      <c r="D29" s="55" t="s">
        <v>55</v>
      </c>
      <c r="E29" s="55" t="s">
        <v>154</v>
      </c>
      <c r="F29" s="70">
        <v>183.09</v>
      </c>
      <c r="G29" s="77">
        <v>50800</v>
      </c>
      <c r="H29" s="77">
        <v>184.22</v>
      </c>
      <c r="I29" s="77">
        <v>1</v>
      </c>
      <c r="J29" s="77">
        <v>47.422227213712098</v>
      </c>
      <c r="K29" s="77">
        <v>0.114152521097218</v>
      </c>
      <c r="L29" s="77">
        <v>47.459887288638399</v>
      </c>
      <c r="M29" s="77">
        <v>0.11433390015761501</v>
      </c>
      <c r="N29" s="77">
        <v>-3.7660074926260098E-2</v>
      </c>
      <c r="O29" s="77">
        <v>-1.81379060397425E-4</v>
      </c>
      <c r="P29" s="77">
        <v>-3.7719238162513803E-2</v>
      </c>
      <c r="Q29" s="77">
        <v>-3.7719238162513699E-2</v>
      </c>
      <c r="R29" s="77">
        <v>0</v>
      </c>
      <c r="S29" s="77">
        <v>7.2218329483000005E-8</v>
      </c>
      <c r="T29" s="77" t="s">
        <v>150</v>
      </c>
      <c r="U29" s="105">
        <v>9.2447133293847294E-3</v>
      </c>
      <c r="V29" s="105">
        <v>0</v>
      </c>
      <c r="W29" s="101">
        <v>9.2438884297085001E-3</v>
      </c>
    </row>
    <row r="30" spans="2:23" x14ac:dyDescent="0.35">
      <c r="B30" s="55" t="s">
        <v>112</v>
      </c>
      <c r="C30" s="76" t="s">
        <v>135</v>
      </c>
      <c r="D30" s="55" t="s">
        <v>55</v>
      </c>
      <c r="E30" s="55" t="s">
        <v>155</v>
      </c>
      <c r="F30" s="70">
        <v>183.01</v>
      </c>
      <c r="G30" s="77">
        <v>50150</v>
      </c>
      <c r="H30" s="77">
        <v>183.09</v>
      </c>
      <c r="I30" s="77">
        <v>1</v>
      </c>
      <c r="J30" s="77">
        <v>28.0013482004926</v>
      </c>
      <c r="K30" s="77">
        <v>4.0928741154561002E-3</v>
      </c>
      <c r="L30" s="77">
        <v>28.039105493223001</v>
      </c>
      <c r="M30" s="77">
        <v>4.1039193004096504E-3</v>
      </c>
      <c r="N30" s="77">
        <v>-3.7757292730367098E-2</v>
      </c>
      <c r="O30" s="77">
        <v>-1.1045184953549001E-5</v>
      </c>
      <c r="P30" s="77">
        <v>-3.77192381602156E-2</v>
      </c>
      <c r="Q30" s="77">
        <v>-3.7719238160215503E-2</v>
      </c>
      <c r="R30" s="77">
        <v>0</v>
      </c>
      <c r="S30" s="77">
        <v>7.4267076409999999E-9</v>
      </c>
      <c r="T30" s="77" t="s">
        <v>150</v>
      </c>
      <c r="U30" s="105">
        <v>9.9876231268263005E-4</v>
      </c>
      <c r="V30" s="105">
        <v>0</v>
      </c>
      <c r="W30" s="101">
        <v>9.9867319377985701E-4</v>
      </c>
    </row>
    <row r="31" spans="2:23" x14ac:dyDescent="0.35">
      <c r="B31" s="55" t="s">
        <v>112</v>
      </c>
      <c r="C31" s="76" t="s">
        <v>135</v>
      </c>
      <c r="D31" s="55" t="s">
        <v>55</v>
      </c>
      <c r="E31" s="55" t="s">
        <v>155</v>
      </c>
      <c r="F31" s="70">
        <v>183.01</v>
      </c>
      <c r="G31" s="77">
        <v>50250</v>
      </c>
      <c r="H31" s="77">
        <v>180.97</v>
      </c>
      <c r="I31" s="77">
        <v>1</v>
      </c>
      <c r="J31" s="77">
        <v>-108.612428243997</v>
      </c>
      <c r="K31" s="77">
        <v>0.58240108292436199</v>
      </c>
      <c r="L31" s="77">
        <v>-109.229582740284</v>
      </c>
      <c r="M31" s="77">
        <v>0.58903849318109103</v>
      </c>
      <c r="N31" s="77">
        <v>0.61715449628727503</v>
      </c>
      <c r="O31" s="77">
        <v>-6.6374102567283797E-3</v>
      </c>
      <c r="P31" s="77">
        <v>0.61643888400292302</v>
      </c>
      <c r="Q31" s="77">
        <v>0.61643888400292202</v>
      </c>
      <c r="R31" s="77">
        <v>0</v>
      </c>
      <c r="S31" s="77">
        <v>1.8760446839981002E-5</v>
      </c>
      <c r="T31" s="77" t="s">
        <v>150</v>
      </c>
      <c r="U31" s="105">
        <v>5.1052879804039497E-2</v>
      </c>
      <c r="V31" s="105">
        <v>-7.2032619147377699E-2</v>
      </c>
      <c r="W31" s="101">
        <v>0.12307451611348399</v>
      </c>
    </row>
    <row r="32" spans="2:23" x14ac:dyDescent="0.35">
      <c r="B32" s="55" t="s">
        <v>112</v>
      </c>
      <c r="C32" s="76" t="s">
        <v>135</v>
      </c>
      <c r="D32" s="55" t="s">
        <v>55</v>
      </c>
      <c r="E32" s="55" t="s">
        <v>155</v>
      </c>
      <c r="F32" s="70">
        <v>183.01</v>
      </c>
      <c r="G32" s="77">
        <v>50900</v>
      </c>
      <c r="H32" s="77">
        <v>185.24</v>
      </c>
      <c r="I32" s="77">
        <v>1</v>
      </c>
      <c r="J32" s="77">
        <v>70.205025001644501</v>
      </c>
      <c r="K32" s="77">
        <v>0.47069519863848702</v>
      </c>
      <c r="L32" s="77">
        <v>70.273377898929795</v>
      </c>
      <c r="M32" s="77">
        <v>0.471612199746613</v>
      </c>
      <c r="N32" s="77">
        <v>-6.8352897285228795E-2</v>
      </c>
      <c r="O32" s="77">
        <v>-9.17001108126456E-4</v>
      </c>
      <c r="P32" s="77">
        <v>-6.8775889212565305E-2</v>
      </c>
      <c r="Q32" s="77">
        <v>-6.8775889212565194E-2</v>
      </c>
      <c r="R32" s="77">
        <v>0</v>
      </c>
      <c r="S32" s="77">
        <v>4.5172674048100001E-7</v>
      </c>
      <c r="T32" s="77" t="s">
        <v>151</v>
      </c>
      <c r="U32" s="105">
        <v>-1.6415868087722298E-2</v>
      </c>
      <c r="V32" s="105">
        <v>0</v>
      </c>
      <c r="W32" s="101">
        <v>-1.64173328648104E-2</v>
      </c>
    </row>
    <row r="33" spans="2:23" x14ac:dyDescent="0.35">
      <c r="B33" s="55" t="s">
        <v>112</v>
      </c>
      <c r="C33" s="76" t="s">
        <v>135</v>
      </c>
      <c r="D33" s="55" t="s">
        <v>55</v>
      </c>
      <c r="E33" s="55" t="s">
        <v>155</v>
      </c>
      <c r="F33" s="70">
        <v>183.01</v>
      </c>
      <c r="G33" s="77">
        <v>53050</v>
      </c>
      <c r="H33" s="77">
        <v>186.9</v>
      </c>
      <c r="I33" s="77">
        <v>1</v>
      </c>
      <c r="J33" s="77">
        <v>58.450399300982603</v>
      </c>
      <c r="K33" s="77">
        <v>0.68568135011377196</v>
      </c>
      <c r="L33" s="77">
        <v>58.475279787020298</v>
      </c>
      <c r="M33" s="77">
        <v>0.68626522007638102</v>
      </c>
      <c r="N33" s="77">
        <v>-2.4880486037748301E-2</v>
      </c>
      <c r="O33" s="77">
        <v>-5.8386996260890295E-4</v>
      </c>
      <c r="P33" s="77">
        <v>-2.4970425813375E-2</v>
      </c>
      <c r="Q33" s="77">
        <v>-2.4970425813375E-2</v>
      </c>
      <c r="R33" s="77">
        <v>0</v>
      </c>
      <c r="S33" s="77">
        <v>1.25140898576E-7</v>
      </c>
      <c r="T33" s="77" t="s">
        <v>151</v>
      </c>
      <c r="U33" s="105">
        <v>-1.1204578247488399E-2</v>
      </c>
      <c r="V33" s="105">
        <v>0</v>
      </c>
      <c r="W33" s="101">
        <v>-1.12055780246193E-2</v>
      </c>
    </row>
    <row r="34" spans="2:23" x14ac:dyDescent="0.35">
      <c r="B34" s="55" t="s">
        <v>112</v>
      </c>
      <c r="C34" s="76" t="s">
        <v>135</v>
      </c>
      <c r="D34" s="55" t="s">
        <v>55</v>
      </c>
      <c r="E34" s="55" t="s">
        <v>156</v>
      </c>
      <c r="F34" s="70">
        <v>180.97</v>
      </c>
      <c r="G34" s="77">
        <v>50300</v>
      </c>
      <c r="H34" s="77">
        <v>180.88</v>
      </c>
      <c r="I34" s="77">
        <v>1</v>
      </c>
      <c r="J34" s="77">
        <v>-11.679467030688</v>
      </c>
      <c r="K34" s="77">
        <v>1.8960983066809E-3</v>
      </c>
      <c r="L34" s="77">
        <v>-12.3000494199741</v>
      </c>
      <c r="M34" s="77">
        <v>2.1029478986998801E-3</v>
      </c>
      <c r="N34" s="77">
        <v>0.62058238928607201</v>
      </c>
      <c r="O34" s="77">
        <v>-2.0684959201898399E-4</v>
      </c>
      <c r="P34" s="77">
        <v>0.61643888400331903</v>
      </c>
      <c r="Q34" s="77">
        <v>0.61643888400331803</v>
      </c>
      <c r="R34" s="77">
        <v>0</v>
      </c>
      <c r="S34" s="77">
        <v>5.281956878186E-6</v>
      </c>
      <c r="T34" s="77" t="s">
        <v>150</v>
      </c>
      <c r="U34" s="105">
        <v>1.84281525997139E-2</v>
      </c>
      <c r="V34" s="105">
        <v>-2.6001042505341999E-2</v>
      </c>
      <c r="W34" s="101">
        <v>4.4425230717264702E-2</v>
      </c>
    </row>
    <row r="35" spans="2:23" x14ac:dyDescent="0.35">
      <c r="B35" s="55" t="s">
        <v>112</v>
      </c>
      <c r="C35" s="76" t="s">
        <v>135</v>
      </c>
      <c r="D35" s="55" t="s">
        <v>55</v>
      </c>
      <c r="E35" s="55" t="s">
        <v>157</v>
      </c>
      <c r="F35" s="70">
        <v>180.88</v>
      </c>
      <c r="G35" s="77">
        <v>51150</v>
      </c>
      <c r="H35" s="77">
        <v>181.08</v>
      </c>
      <c r="I35" s="77">
        <v>1</v>
      </c>
      <c r="J35" s="77">
        <v>23.5216762621566</v>
      </c>
      <c r="K35" s="77">
        <v>1.5823500669596698E-2</v>
      </c>
      <c r="L35" s="77">
        <v>22.901400400433101</v>
      </c>
      <c r="M35" s="77">
        <v>1.4999960412607399E-2</v>
      </c>
      <c r="N35" s="77">
        <v>0.62027586172355398</v>
      </c>
      <c r="O35" s="77">
        <v>8.2354025698934798E-4</v>
      </c>
      <c r="P35" s="77">
        <v>0.61643888400273905</v>
      </c>
      <c r="Q35" s="77">
        <v>0.61643888400273905</v>
      </c>
      <c r="R35" s="77">
        <v>0</v>
      </c>
      <c r="S35" s="77">
        <v>1.0867911274522001E-5</v>
      </c>
      <c r="T35" s="77" t="s">
        <v>150</v>
      </c>
      <c r="U35" s="105">
        <v>2.4989143365210801E-2</v>
      </c>
      <c r="V35" s="105">
        <v>-3.5258215672742899E-2</v>
      </c>
      <c r="W35" s="101">
        <v>6.0241983205822101E-2</v>
      </c>
    </row>
    <row r="36" spans="2:23" x14ac:dyDescent="0.35">
      <c r="B36" s="55" t="s">
        <v>112</v>
      </c>
      <c r="C36" s="76" t="s">
        <v>135</v>
      </c>
      <c r="D36" s="55" t="s">
        <v>55</v>
      </c>
      <c r="E36" s="55" t="s">
        <v>158</v>
      </c>
      <c r="F36" s="70">
        <v>185.46</v>
      </c>
      <c r="G36" s="77">
        <v>50354</v>
      </c>
      <c r="H36" s="77">
        <v>185.46</v>
      </c>
      <c r="I36" s="77">
        <v>1</v>
      </c>
      <c r="J36" s="77">
        <v>-2.5034499999999998E-12</v>
      </c>
      <c r="K36" s="77">
        <v>0</v>
      </c>
      <c r="L36" s="77">
        <v>-7.4142900000000003E-13</v>
      </c>
      <c r="M36" s="77">
        <v>0</v>
      </c>
      <c r="N36" s="77">
        <v>-1.762021E-12</v>
      </c>
      <c r="O36" s="77">
        <v>0</v>
      </c>
      <c r="P36" s="77">
        <v>-9.676120000000001E-13</v>
      </c>
      <c r="Q36" s="77">
        <v>-9.6760999999999995E-13</v>
      </c>
      <c r="R36" s="77">
        <v>0</v>
      </c>
      <c r="S36" s="77">
        <v>0</v>
      </c>
      <c r="T36" s="77" t="s">
        <v>151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112</v>
      </c>
      <c r="C37" s="76" t="s">
        <v>135</v>
      </c>
      <c r="D37" s="55" t="s">
        <v>55</v>
      </c>
      <c r="E37" s="55" t="s">
        <v>158</v>
      </c>
      <c r="F37" s="70">
        <v>185.46</v>
      </c>
      <c r="G37" s="77">
        <v>50900</v>
      </c>
      <c r="H37" s="77">
        <v>185.24</v>
      </c>
      <c r="I37" s="77">
        <v>1</v>
      </c>
      <c r="J37" s="77">
        <v>-79.798978038208205</v>
      </c>
      <c r="K37" s="77">
        <v>5.0306227477945303E-2</v>
      </c>
      <c r="L37" s="77">
        <v>-79.774258116199306</v>
      </c>
      <c r="M37" s="77">
        <v>5.02750648381209E-2</v>
      </c>
      <c r="N37" s="77">
        <v>-2.4719922008942199E-2</v>
      </c>
      <c r="O37" s="77">
        <v>3.1162639824362001E-5</v>
      </c>
      <c r="P37" s="77">
        <v>-2.5005939055344401E-2</v>
      </c>
      <c r="Q37" s="77">
        <v>-2.5005939055344401E-2</v>
      </c>
      <c r="R37" s="77">
        <v>0</v>
      </c>
      <c r="S37" s="77">
        <v>4.9398462059999997E-9</v>
      </c>
      <c r="T37" s="77" t="s">
        <v>150</v>
      </c>
      <c r="U37" s="105">
        <v>3.3761244947828298E-4</v>
      </c>
      <c r="V37" s="105">
        <v>0</v>
      </c>
      <c r="W37" s="101">
        <v>3.37582324541971E-4</v>
      </c>
    </row>
    <row r="38" spans="2:23" x14ac:dyDescent="0.35">
      <c r="B38" s="55" t="s">
        <v>112</v>
      </c>
      <c r="C38" s="76" t="s">
        <v>135</v>
      </c>
      <c r="D38" s="55" t="s">
        <v>55</v>
      </c>
      <c r="E38" s="55" t="s">
        <v>158</v>
      </c>
      <c r="F38" s="70">
        <v>185.46</v>
      </c>
      <c r="G38" s="77">
        <v>53200</v>
      </c>
      <c r="H38" s="77">
        <v>186.02</v>
      </c>
      <c r="I38" s="77">
        <v>1</v>
      </c>
      <c r="J38" s="77">
        <v>34.543308175106098</v>
      </c>
      <c r="K38" s="77">
        <v>5.7633498746560798E-2</v>
      </c>
      <c r="L38" s="77">
        <v>34.518644968845599</v>
      </c>
      <c r="M38" s="77">
        <v>5.7551229878435702E-2</v>
      </c>
      <c r="N38" s="77">
        <v>2.4663206260433501E-2</v>
      </c>
      <c r="O38" s="77">
        <v>8.2268868125150006E-5</v>
      </c>
      <c r="P38" s="77">
        <v>2.50059390586693E-2</v>
      </c>
      <c r="Q38" s="77">
        <v>2.50059390586693E-2</v>
      </c>
      <c r="R38" s="77">
        <v>0</v>
      </c>
      <c r="S38" s="77">
        <v>3.0201844530000001E-8</v>
      </c>
      <c r="T38" s="77" t="s">
        <v>150</v>
      </c>
      <c r="U38" s="105">
        <v>1.46922405972251E-3</v>
      </c>
      <c r="V38" s="105">
        <v>0</v>
      </c>
      <c r="W38" s="101">
        <v>1.46909296182818E-3</v>
      </c>
    </row>
    <row r="39" spans="2:23" x14ac:dyDescent="0.35">
      <c r="B39" s="55" t="s">
        <v>112</v>
      </c>
      <c r="C39" s="76" t="s">
        <v>135</v>
      </c>
      <c r="D39" s="55" t="s">
        <v>55</v>
      </c>
      <c r="E39" s="55" t="s">
        <v>159</v>
      </c>
      <c r="F39" s="70">
        <v>185.46</v>
      </c>
      <c r="G39" s="77">
        <v>50404</v>
      </c>
      <c r="H39" s="77">
        <v>185.46</v>
      </c>
      <c r="I39" s="77">
        <v>1</v>
      </c>
      <c r="J39" s="77">
        <v>-4.3183169999999996E-12</v>
      </c>
      <c r="K39" s="77">
        <v>0</v>
      </c>
      <c r="L39" s="77">
        <v>-1.8961759999999998E-12</v>
      </c>
      <c r="M39" s="77">
        <v>0</v>
      </c>
      <c r="N39" s="77">
        <v>-2.4221410000000002E-12</v>
      </c>
      <c r="O39" s="77">
        <v>0</v>
      </c>
      <c r="P39" s="77">
        <v>-1.4651000000000001E-12</v>
      </c>
      <c r="Q39" s="77">
        <v>-1.4651000000000001E-12</v>
      </c>
      <c r="R39" s="77">
        <v>0</v>
      </c>
      <c r="S39" s="77">
        <v>0</v>
      </c>
      <c r="T39" s="77" t="s">
        <v>151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112</v>
      </c>
      <c r="C40" s="76" t="s">
        <v>135</v>
      </c>
      <c r="D40" s="55" t="s">
        <v>55</v>
      </c>
      <c r="E40" s="55" t="s">
        <v>160</v>
      </c>
      <c r="F40" s="70">
        <v>183.57</v>
      </c>
      <c r="G40" s="77">
        <v>50499</v>
      </c>
      <c r="H40" s="77">
        <v>183.57</v>
      </c>
      <c r="I40" s="77">
        <v>1</v>
      </c>
      <c r="J40" s="77">
        <v>2.7581630000000001E-12</v>
      </c>
      <c r="K40" s="77">
        <v>0</v>
      </c>
      <c r="L40" s="77">
        <v>1.9367709999999998E-12</v>
      </c>
      <c r="M40" s="77">
        <v>0</v>
      </c>
      <c r="N40" s="77">
        <v>8.2139300000000001E-13</v>
      </c>
      <c r="O40" s="77">
        <v>0</v>
      </c>
      <c r="P40" s="77">
        <v>4.8322100000000001E-13</v>
      </c>
      <c r="Q40" s="77">
        <v>4.8322100000000001E-13</v>
      </c>
      <c r="R40" s="77">
        <v>0</v>
      </c>
      <c r="S40" s="77">
        <v>0</v>
      </c>
      <c r="T40" s="77" t="s">
        <v>151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112</v>
      </c>
      <c r="C41" s="76" t="s">
        <v>135</v>
      </c>
      <c r="D41" s="55" t="s">
        <v>55</v>
      </c>
      <c r="E41" s="55" t="s">
        <v>160</v>
      </c>
      <c r="F41" s="70">
        <v>183.57</v>
      </c>
      <c r="G41" s="77">
        <v>50554</v>
      </c>
      <c r="H41" s="77">
        <v>183.57</v>
      </c>
      <c r="I41" s="77">
        <v>1</v>
      </c>
      <c r="J41" s="77">
        <v>3.3300399999999998E-13</v>
      </c>
      <c r="K41" s="77">
        <v>0</v>
      </c>
      <c r="L41" s="77">
        <v>2.21959E-13</v>
      </c>
      <c r="M41" s="77">
        <v>0</v>
      </c>
      <c r="N41" s="77">
        <v>1.11045E-13</v>
      </c>
      <c r="O41" s="77">
        <v>0</v>
      </c>
      <c r="P41" s="77">
        <v>5.7786E-14</v>
      </c>
      <c r="Q41" s="77">
        <v>5.7788000000000006E-14</v>
      </c>
      <c r="R41" s="77">
        <v>0</v>
      </c>
      <c r="S41" s="77">
        <v>0</v>
      </c>
      <c r="T41" s="77" t="s">
        <v>151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112</v>
      </c>
      <c r="C42" s="76" t="s">
        <v>135</v>
      </c>
      <c r="D42" s="55" t="s">
        <v>55</v>
      </c>
      <c r="E42" s="55" t="s">
        <v>161</v>
      </c>
      <c r="F42" s="70">
        <v>183.57</v>
      </c>
      <c r="G42" s="77">
        <v>50604</v>
      </c>
      <c r="H42" s="77">
        <v>183.57</v>
      </c>
      <c r="I42" s="77">
        <v>1</v>
      </c>
      <c r="J42" s="77">
        <v>3.0724000000000001E-13</v>
      </c>
      <c r="K42" s="77">
        <v>0</v>
      </c>
      <c r="L42" s="77">
        <v>9.5419000000000002E-14</v>
      </c>
      <c r="M42" s="77">
        <v>0</v>
      </c>
      <c r="N42" s="77">
        <v>2.11821E-13</v>
      </c>
      <c r="O42" s="77">
        <v>0</v>
      </c>
      <c r="P42" s="77">
        <v>1.00099E-13</v>
      </c>
      <c r="Q42" s="77">
        <v>1.00099E-13</v>
      </c>
      <c r="R42" s="77">
        <v>0</v>
      </c>
      <c r="S42" s="77">
        <v>0</v>
      </c>
      <c r="T42" s="77" t="s">
        <v>151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112</v>
      </c>
      <c r="C43" s="76" t="s">
        <v>135</v>
      </c>
      <c r="D43" s="55" t="s">
        <v>55</v>
      </c>
      <c r="E43" s="55" t="s">
        <v>162</v>
      </c>
      <c r="F43" s="70">
        <v>184.2</v>
      </c>
      <c r="G43" s="77">
        <v>50750</v>
      </c>
      <c r="H43" s="77">
        <v>184.37</v>
      </c>
      <c r="I43" s="77">
        <v>1</v>
      </c>
      <c r="J43" s="77">
        <v>17.740943217292301</v>
      </c>
      <c r="K43" s="77">
        <v>7.5223114831166E-3</v>
      </c>
      <c r="L43" s="77">
        <v>17.756617280026099</v>
      </c>
      <c r="M43" s="77">
        <v>7.5356092277807903E-3</v>
      </c>
      <c r="N43" s="77">
        <v>-1.5674062733842E-2</v>
      </c>
      <c r="O43" s="77">
        <v>-1.3297744664185E-5</v>
      </c>
      <c r="P43" s="77">
        <v>-1.5726510687699501E-2</v>
      </c>
      <c r="Q43" s="77">
        <v>-1.57265106876994E-2</v>
      </c>
      <c r="R43" s="77">
        <v>0</v>
      </c>
      <c r="S43" s="77">
        <v>5.9110230080000002E-9</v>
      </c>
      <c r="T43" s="77" t="s">
        <v>150</v>
      </c>
      <c r="U43" s="105">
        <v>2.1401578931412699E-4</v>
      </c>
      <c r="V43" s="105">
        <v>0</v>
      </c>
      <c r="W43" s="101">
        <v>2.13996692826326E-4</v>
      </c>
    </row>
    <row r="44" spans="2:23" x14ac:dyDescent="0.35">
      <c r="B44" s="55" t="s">
        <v>112</v>
      </c>
      <c r="C44" s="76" t="s">
        <v>135</v>
      </c>
      <c r="D44" s="55" t="s">
        <v>55</v>
      </c>
      <c r="E44" s="55" t="s">
        <v>162</v>
      </c>
      <c r="F44" s="70">
        <v>184.2</v>
      </c>
      <c r="G44" s="77">
        <v>50800</v>
      </c>
      <c r="H44" s="77">
        <v>184.22</v>
      </c>
      <c r="I44" s="77">
        <v>1</v>
      </c>
      <c r="J44" s="77">
        <v>3.3058960317068098</v>
      </c>
      <c r="K44" s="77">
        <v>2.0437133830490599E-4</v>
      </c>
      <c r="L44" s="77">
        <v>3.29021476449521</v>
      </c>
      <c r="M44" s="77">
        <v>2.02437096774592E-4</v>
      </c>
      <c r="N44" s="77">
        <v>1.5681267211605E-2</v>
      </c>
      <c r="O44" s="77">
        <v>1.9342415303139999E-6</v>
      </c>
      <c r="P44" s="77">
        <v>1.5726510688262401E-2</v>
      </c>
      <c r="Q44" s="77">
        <v>1.57265106882623E-2</v>
      </c>
      <c r="R44" s="77">
        <v>0</v>
      </c>
      <c r="S44" s="77">
        <v>4.624942689E-9</v>
      </c>
      <c r="T44" s="77" t="s">
        <v>150</v>
      </c>
      <c r="U44" s="105">
        <v>4.2681288066800001E-5</v>
      </c>
      <c r="V44" s="105">
        <v>0</v>
      </c>
      <c r="W44" s="101">
        <v>4.26774796436015E-5</v>
      </c>
    </row>
    <row r="45" spans="2:23" x14ac:dyDescent="0.35">
      <c r="B45" s="55" t="s">
        <v>112</v>
      </c>
      <c r="C45" s="76" t="s">
        <v>135</v>
      </c>
      <c r="D45" s="55" t="s">
        <v>55</v>
      </c>
      <c r="E45" s="55" t="s">
        <v>163</v>
      </c>
      <c r="F45" s="70">
        <v>184.46</v>
      </c>
      <c r="G45" s="77">
        <v>50750</v>
      </c>
      <c r="H45" s="77">
        <v>184.37</v>
      </c>
      <c r="I45" s="77">
        <v>1</v>
      </c>
      <c r="J45" s="77">
        <v>-31.4074361397244</v>
      </c>
      <c r="K45" s="77">
        <v>7.49684554101858E-3</v>
      </c>
      <c r="L45" s="77">
        <v>-31.423098344002401</v>
      </c>
      <c r="M45" s="77">
        <v>7.5043244324800402E-3</v>
      </c>
      <c r="N45" s="77">
        <v>1.56622042780219E-2</v>
      </c>
      <c r="O45" s="77">
        <v>-7.4788914614599998E-6</v>
      </c>
      <c r="P45" s="77">
        <v>1.5726510685535499E-2</v>
      </c>
      <c r="Q45" s="77">
        <v>1.5726510685535499E-2</v>
      </c>
      <c r="R45" s="77">
        <v>0</v>
      </c>
      <c r="S45" s="77">
        <v>1.8796558510000002E-9</v>
      </c>
      <c r="T45" s="77" t="s">
        <v>151</v>
      </c>
      <c r="U45" s="105">
        <v>3.037861615692E-5</v>
      </c>
      <c r="V45" s="105">
        <v>0</v>
      </c>
      <c r="W45" s="101">
        <v>3.0375905493025998E-5</v>
      </c>
    </row>
    <row r="46" spans="2:23" x14ac:dyDescent="0.35">
      <c r="B46" s="55" t="s">
        <v>112</v>
      </c>
      <c r="C46" s="76" t="s">
        <v>135</v>
      </c>
      <c r="D46" s="55" t="s">
        <v>55</v>
      </c>
      <c r="E46" s="55" t="s">
        <v>163</v>
      </c>
      <c r="F46" s="70">
        <v>184.46</v>
      </c>
      <c r="G46" s="77">
        <v>50950</v>
      </c>
      <c r="H46" s="77">
        <v>184.82</v>
      </c>
      <c r="I46" s="77">
        <v>1</v>
      </c>
      <c r="J46" s="77">
        <v>108.332157137694</v>
      </c>
      <c r="K46" s="77">
        <v>0.103275535176933</v>
      </c>
      <c r="L46" s="77">
        <v>108.347796466582</v>
      </c>
      <c r="M46" s="77">
        <v>0.103305355992642</v>
      </c>
      <c r="N46" s="77">
        <v>-1.5639328888328301E-2</v>
      </c>
      <c r="O46" s="77">
        <v>-2.9820815709760001E-5</v>
      </c>
      <c r="P46" s="77">
        <v>-1.5726510682139198E-2</v>
      </c>
      <c r="Q46" s="77">
        <v>-1.5726510682139101E-2</v>
      </c>
      <c r="R46" s="77">
        <v>0</v>
      </c>
      <c r="S46" s="77">
        <v>2.1764436159999998E-9</v>
      </c>
      <c r="T46" s="77" t="s">
        <v>150</v>
      </c>
      <c r="U46" s="105">
        <v>1.2404298714787301E-4</v>
      </c>
      <c r="V46" s="105">
        <v>0</v>
      </c>
      <c r="W46" s="101">
        <v>1.2403191887389901E-4</v>
      </c>
    </row>
    <row r="47" spans="2:23" x14ac:dyDescent="0.35">
      <c r="B47" s="55" t="s">
        <v>112</v>
      </c>
      <c r="C47" s="76" t="s">
        <v>135</v>
      </c>
      <c r="D47" s="55" t="s">
        <v>55</v>
      </c>
      <c r="E47" s="55" t="s">
        <v>164</v>
      </c>
      <c r="F47" s="70">
        <v>184.22</v>
      </c>
      <c r="G47" s="77">
        <v>51300</v>
      </c>
      <c r="H47" s="77">
        <v>184.54</v>
      </c>
      <c r="I47" s="77">
        <v>1</v>
      </c>
      <c r="J47" s="77">
        <v>46.639194575780103</v>
      </c>
      <c r="K47" s="77">
        <v>3.3302533546072099E-2</v>
      </c>
      <c r="L47" s="77">
        <v>46.661067425879999</v>
      </c>
      <c r="M47" s="77">
        <v>3.3333777315967802E-2</v>
      </c>
      <c r="N47" s="77">
        <v>-2.1872850099924301E-2</v>
      </c>
      <c r="O47" s="77">
        <v>-3.1243769895654003E-5</v>
      </c>
      <c r="P47" s="77">
        <v>-2.1992727476137099E-2</v>
      </c>
      <c r="Q47" s="77">
        <v>-2.1992727476137099E-2</v>
      </c>
      <c r="R47" s="77">
        <v>0</v>
      </c>
      <c r="S47" s="77">
        <v>7.405141747E-9</v>
      </c>
      <c r="T47" s="77" t="s">
        <v>150</v>
      </c>
      <c r="U47" s="105">
        <v>1.2385857386149599E-3</v>
      </c>
      <c r="V47" s="105">
        <v>0</v>
      </c>
      <c r="W47" s="101">
        <v>1.2384752204259799E-3</v>
      </c>
    </row>
    <row r="48" spans="2:23" x14ac:dyDescent="0.35">
      <c r="B48" s="55" t="s">
        <v>112</v>
      </c>
      <c r="C48" s="76" t="s">
        <v>135</v>
      </c>
      <c r="D48" s="55" t="s">
        <v>55</v>
      </c>
      <c r="E48" s="55" t="s">
        <v>165</v>
      </c>
      <c r="F48" s="70">
        <v>185.24</v>
      </c>
      <c r="G48" s="77">
        <v>54750</v>
      </c>
      <c r="H48" s="77">
        <v>187.12</v>
      </c>
      <c r="I48" s="77">
        <v>1</v>
      </c>
      <c r="J48" s="77">
        <v>51.094683479351701</v>
      </c>
      <c r="K48" s="77">
        <v>0.27748776140180298</v>
      </c>
      <c r="L48" s="77">
        <v>51.083328241807699</v>
      </c>
      <c r="M48" s="77">
        <v>0.277364437834623</v>
      </c>
      <c r="N48" s="77">
        <v>1.13552375440751E-2</v>
      </c>
      <c r="O48" s="77">
        <v>1.2332356717922001E-4</v>
      </c>
      <c r="P48" s="77">
        <v>1.1505027881788201E-2</v>
      </c>
      <c r="Q48" s="77">
        <v>1.15050278817881E-2</v>
      </c>
      <c r="R48" s="77">
        <v>0</v>
      </c>
      <c r="S48" s="77">
        <v>1.4069146699E-8</v>
      </c>
      <c r="T48" s="77" t="s">
        <v>151</v>
      </c>
      <c r="U48" s="105">
        <v>1.61253515456609E-3</v>
      </c>
      <c r="V48" s="105">
        <v>0</v>
      </c>
      <c r="W48" s="101">
        <v>1.6123912691172399E-3</v>
      </c>
    </row>
    <row r="49" spans="2:23" x14ac:dyDescent="0.35">
      <c r="B49" s="55" t="s">
        <v>112</v>
      </c>
      <c r="C49" s="76" t="s">
        <v>135</v>
      </c>
      <c r="D49" s="55" t="s">
        <v>55</v>
      </c>
      <c r="E49" s="55" t="s">
        <v>166</v>
      </c>
      <c r="F49" s="70">
        <v>184.82</v>
      </c>
      <c r="G49" s="77">
        <v>53150</v>
      </c>
      <c r="H49" s="77">
        <v>186.8</v>
      </c>
      <c r="I49" s="77">
        <v>1</v>
      </c>
      <c r="J49" s="77">
        <v>103.525984536319</v>
      </c>
      <c r="K49" s="77">
        <v>0.471575696865424</v>
      </c>
      <c r="L49" s="77">
        <v>103.537534700452</v>
      </c>
      <c r="M49" s="77">
        <v>0.47168092804128098</v>
      </c>
      <c r="N49" s="77">
        <v>-1.1550164132811999E-2</v>
      </c>
      <c r="O49" s="77">
        <v>-1.0523117585647901E-4</v>
      </c>
      <c r="P49" s="77">
        <v>-1.17031693713315E-2</v>
      </c>
      <c r="Q49" s="77">
        <v>-1.17031693713315E-2</v>
      </c>
      <c r="R49" s="77">
        <v>0</v>
      </c>
      <c r="S49" s="77">
        <v>6.0264236269999998E-9</v>
      </c>
      <c r="T49" s="77" t="s">
        <v>150</v>
      </c>
      <c r="U49" s="105">
        <v>3.31632019707543E-3</v>
      </c>
      <c r="V49" s="105">
        <v>0</v>
      </c>
      <c r="W49" s="101">
        <v>3.3160242840103802E-3</v>
      </c>
    </row>
    <row r="50" spans="2:23" x14ac:dyDescent="0.35">
      <c r="B50" s="55" t="s">
        <v>112</v>
      </c>
      <c r="C50" s="76" t="s">
        <v>135</v>
      </c>
      <c r="D50" s="55" t="s">
        <v>55</v>
      </c>
      <c r="E50" s="55" t="s">
        <v>166</v>
      </c>
      <c r="F50" s="70">
        <v>184.82</v>
      </c>
      <c r="G50" s="77">
        <v>54500</v>
      </c>
      <c r="H50" s="77">
        <v>184.91</v>
      </c>
      <c r="I50" s="77">
        <v>1</v>
      </c>
      <c r="J50" s="77">
        <v>26.779994692585099</v>
      </c>
      <c r="K50" s="77">
        <v>3.9709598568240703E-2</v>
      </c>
      <c r="L50" s="77">
        <v>26.7840089051798</v>
      </c>
      <c r="M50" s="77">
        <v>3.9721504076023303E-2</v>
      </c>
      <c r="N50" s="77">
        <v>-4.0142125946385204E-3</v>
      </c>
      <c r="O50" s="77">
        <v>-1.1905507782584999E-5</v>
      </c>
      <c r="P50" s="77">
        <v>-4.0233413112280899E-3</v>
      </c>
      <c r="Q50" s="77">
        <v>-4.0233413112280899E-3</v>
      </c>
      <c r="R50" s="77">
        <v>0</v>
      </c>
      <c r="S50" s="77">
        <v>8.9628943400000004E-10</v>
      </c>
      <c r="T50" s="77" t="s">
        <v>150</v>
      </c>
      <c r="U50" s="105">
        <v>-1.8396325627100601E-3</v>
      </c>
      <c r="V50" s="105">
        <v>0</v>
      </c>
      <c r="W50" s="101">
        <v>-1.83979671191094E-3</v>
      </c>
    </row>
    <row r="51" spans="2:23" x14ac:dyDescent="0.35">
      <c r="B51" s="55" t="s">
        <v>112</v>
      </c>
      <c r="C51" s="76" t="s">
        <v>135</v>
      </c>
      <c r="D51" s="55" t="s">
        <v>55</v>
      </c>
      <c r="E51" s="55" t="s">
        <v>167</v>
      </c>
      <c r="F51" s="70">
        <v>182.53</v>
      </c>
      <c r="G51" s="77">
        <v>51250</v>
      </c>
      <c r="H51" s="77">
        <v>182.53</v>
      </c>
      <c r="I51" s="77">
        <v>1</v>
      </c>
      <c r="J51" s="77">
        <v>-1.750433E-12</v>
      </c>
      <c r="K51" s="77">
        <v>0</v>
      </c>
      <c r="L51" s="77">
        <v>-8.6160099999999996E-13</v>
      </c>
      <c r="M51" s="77">
        <v>0</v>
      </c>
      <c r="N51" s="77">
        <v>-8.88832E-13</v>
      </c>
      <c r="O51" s="77">
        <v>0</v>
      </c>
      <c r="P51" s="77">
        <v>-5.4524099999999998E-13</v>
      </c>
      <c r="Q51" s="77">
        <v>-5.4524199999999995E-13</v>
      </c>
      <c r="R51" s="77">
        <v>0</v>
      </c>
      <c r="S51" s="77">
        <v>0</v>
      </c>
      <c r="T51" s="77" t="s">
        <v>151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112</v>
      </c>
      <c r="C52" s="76" t="s">
        <v>135</v>
      </c>
      <c r="D52" s="55" t="s">
        <v>55</v>
      </c>
      <c r="E52" s="55" t="s">
        <v>168</v>
      </c>
      <c r="F52" s="70">
        <v>184.54</v>
      </c>
      <c r="G52" s="77">
        <v>53200</v>
      </c>
      <c r="H52" s="77">
        <v>186.02</v>
      </c>
      <c r="I52" s="77">
        <v>1</v>
      </c>
      <c r="J52" s="77">
        <v>68.033360343314399</v>
      </c>
      <c r="K52" s="77">
        <v>0.23836971315956801</v>
      </c>
      <c r="L52" s="77">
        <v>68.055140137532604</v>
      </c>
      <c r="M52" s="77">
        <v>0.23852235810566899</v>
      </c>
      <c r="N52" s="77">
        <v>-2.17797942181908E-2</v>
      </c>
      <c r="O52" s="77">
        <v>-1.52644946100657E-4</v>
      </c>
      <c r="P52" s="77">
        <v>-2.1992727473776601E-2</v>
      </c>
      <c r="Q52" s="77">
        <v>-2.1992727473776501E-2</v>
      </c>
      <c r="R52" s="77">
        <v>0</v>
      </c>
      <c r="S52" s="77">
        <v>2.4909523179000001E-8</v>
      </c>
      <c r="T52" s="77" t="s">
        <v>151</v>
      </c>
      <c r="U52" s="105">
        <v>3.9520398293930803E-3</v>
      </c>
      <c r="V52" s="105">
        <v>0</v>
      </c>
      <c r="W52" s="101">
        <v>3.9516871914843004E-3</v>
      </c>
    </row>
    <row r="53" spans="2:23" x14ac:dyDescent="0.35">
      <c r="B53" s="55" t="s">
        <v>112</v>
      </c>
      <c r="C53" s="76" t="s">
        <v>135</v>
      </c>
      <c r="D53" s="55" t="s">
        <v>55</v>
      </c>
      <c r="E53" s="55" t="s">
        <v>169</v>
      </c>
      <c r="F53" s="70">
        <v>187.21</v>
      </c>
      <c r="G53" s="77">
        <v>53100</v>
      </c>
      <c r="H53" s="77">
        <v>187.21</v>
      </c>
      <c r="I53" s="77">
        <v>1</v>
      </c>
      <c r="J53" s="77">
        <v>-5.8013759E-11</v>
      </c>
      <c r="K53" s="77">
        <v>0</v>
      </c>
      <c r="L53" s="77">
        <v>-6.7862933000000005E-11</v>
      </c>
      <c r="M53" s="77">
        <v>0</v>
      </c>
      <c r="N53" s="77">
        <v>9.8491729999999994E-12</v>
      </c>
      <c r="O53" s="77">
        <v>0</v>
      </c>
      <c r="P53" s="77">
        <v>8.2379549999999993E-12</v>
      </c>
      <c r="Q53" s="77">
        <v>8.2379549999999993E-12</v>
      </c>
      <c r="R53" s="77">
        <v>0</v>
      </c>
      <c r="S53" s="77">
        <v>0</v>
      </c>
      <c r="T53" s="77" t="s">
        <v>151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112</v>
      </c>
      <c r="C54" s="76" t="s">
        <v>135</v>
      </c>
      <c r="D54" s="55" t="s">
        <v>55</v>
      </c>
      <c r="E54" s="55" t="s">
        <v>170</v>
      </c>
      <c r="F54" s="70">
        <v>187.21</v>
      </c>
      <c r="G54" s="77">
        <v>52000</v>
      </c>
      <c r="H54" s="77">
        <v>187.21</v>
      </c>
      <c r="I54" s="77">
        <v>1</v>
      </c>
      <c r="J54" s="77">
        <v>-7.85849E-12</v>
      </c>
      <c r="K54" s="77">
        <v>0</v>
      </c>
      <c r="L54" s="77">
        <v>-1.1893981E-11</v>
      </c>
      <c r="M54" s="77">
        <v>0</v>
      </c>
      <c r="N54" s="77">
        <v>4.0354910000000004E-12</v>
      </c>
      <c r="O54" s="77">
        <v>0</v>
      </c>
      <c r="P54" s="77">
        <v>2.521173E-12</v>
      </c>
      <c r="Q54" s="77">
        <v>2.5211740000000001E-12</v>
      </c>
      <c r="R54" s="77">
        <v>0</v>
      </c>
      <c r="S54" s="77">
        <v>0</v>
      </c>
      <c r="T54" s="77" t="s">
        <v>151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112</v>
      </c>
      <c r="C55" s="76" t="s">
        <v>135</v>
      </c>
      <c r="D55" s="55" t="s">
        <v>55</v>
      </c>
      <c r="E55" s="55" t="s">
        <v>170</v>
      </c>
      <c r="F55" s="70">
        <v>187.21</v>
      </c>
      <c r="G55" s="77">
        <v>53050</v>
      </c>
      <c r="H55" s="77">
        <v>186.9</v>
      </c>
      <c r="I55" s="77">
        <v>1</v>
      </c>
      <c r="J55" s="77">
        <v>-85.893901457096604</v>
      </c>
      <c r="K55" s="77">
        <v>6.9350965690701302E-2</v>
      </c>
      <c r="L55" s="77">
        <v>-85.899972030755606</v>
      </c>
      <c r="M55" s="77">
        <v>6.9360768831915096E-2</v>
      </c>
      <c r="N55" s="77">
        <v>6.07057365900054E-3</v>
      </c>
      <c r="O55" s="77">
        <v>-9.8031412138220003E-6</v>
      </c>
      <c r="P55" s="77">
        <v>6.1761179543756402E-3</v>
      </c>
      <c r="Q55" s="77">
        <v>6.1761179543756298E-3</v>
      </c>
      <c r="R55" s="77">
        <v>0</v>
      </c>
      <c r="S55" s="77">
        <v>3.5855767000000001E-10</v>
      </c>
      <c r="T55" s="77" t="s">
        <v>150</v>
      </c>
      <c r="U55" s="105">
        <v>4.8151254538797998E-5</v>
      </c>
      <c r="V55" s="105">
        <v>0</v>
      </c>
      <c r="W55" s="101">
        <v>4.8146958034097003E-5</v>
      </c>
    </row>
    <row r="56" spans="2:23" x14ac:dyDescent="0.35">
      <c r="B56" s="55" t="s">
        <v>112</v>
      </c>
      <c r="C56" s="76" t="s">
        <v>135</v>
      </c>
      <c r="D56" s="55" t="s">
        <v>55</v>
      </c>
      <c r="E56" s="55" t="s">
        <v>170</v>
      </c>
      <c r="F56" s="70">
        <v>187.21</v>
      </c>
      <c r="G56" s="77">
        <v>53050</v>
      </c>
      <c r="H56" s="77">
        <v>186.9</v>
      </c>
      <c r="I56" s="77">
        <v>2</v>
      </c>
      <c r="J56" s="77">
        <v>-75.965709694979097</v>
      </c>
      <c r="K56" s="77">
        <v>4.9051706920425701E-2</v>
      </c>
      <c r="L56" s="77">
        <v>-75.971078591122406</v>
      </c>
      <c r="M56" s="77">
        <v>4.9058640649537202E-2</v>
      </c>
      <c r="N56" s="77">
        <v>5.3688961432207796E-3</v>
      </c>
      <c r="O56" s="77">
        <v>-6.9337291114529996E-6</v>
      </c>
      <c r="P56" s="77">
        <v>5.4622409227604697E-3</v>
      </c>
      <c r="Q56" s="77">
        <v>5.4622409227604697E-3</v>
      </c>
      <c r="R56" s="77">
        <v>0</v>
      </c>
      <c r="S56" s="77">
        <v>2.5360664500000001E-10</v>
      </c>
      <c r="T56" s="77" t="s">
        <v>150</v>
      </c>
      <c r="U56" s="105">
        <v>3.6736910545564399E-4</v>
      </c>
      <c r="V56" s="105">
        <v>0</v>
      </c>
      <c r="W56" s="101">
        <v>3.6733632535253501E-4</v>
      </c>
    </row>
    <row r="57" spans="2:23" x14ac:dyDescent="0.35">
      <c r="B57" s="55" t="s">
        <v>112</v>
      </c>
      <c r="C57" s="76" t="s">
        <v>135</v>
      </c>
      <c r="D57" s="55" t="s">
        <v>55</v>
      </c>
      <c r="E57" s="55" t="s">
        <v>170</v>
      </c>
      <c r="F57" s="70">
        <v>187.21</v>
      </c>
      <c r="G57" s="77">
        <v>53100</v>
      </c>
      <c r="H57" s="77">
        <v>187.21</v>
      </c>
      <c r="I57" s="77">
        <v>2</v>
      </c>
      <c r="J57" s="77">
        <v>-9.7174729999999999E-12</v>
      </c>
      <c r="K57" s="77">
        <v>0</v>
      </c>
      <c r="L57" s="77">
        <v>-1.5033430999999999E-11</v>
      </c>
      <c r="M57" s="77">
        <v>0</v>
      </c>
      <c r="N57" s="77">
        <v>5.3159580000000004E-12</v>
      </c>
      <c r="O57" s="77">
        <v>0</v>
      </c>
      <c r="P57" s="77">
        <v>3.3797169999999999E-12</v>
      </c>
      <c r="Q57" s="77">
        <v>3.3797180000000001E-12</v>
      </c>
      <c r="R57" s="77">
        <v>0</v>
      </c>
      <c r="S57" s="77">
        <v>0</v>
      </c>
      <c r="T57" s="77" t="s">
        <v>151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112</v>
      </c>
      <c r="C58" s="76" t="s">
        <v>135</v>
      </c>
      <c r="D58" s="55" t="s">
        <v>55</v>
      </c>
      <c r="E58" s="55" t="s">
        <v>171</v>
      </c>
      <c r="F58" s="70">
        <v>187.45</v>
      </c>
      <c r="G58" s="77">
        <v>53000</v>
      </c>
      <c r="H58" s="77">
        <v>187.21</v>
      </c>
      <c r="I58" s="77">
        <v>1</v>
      </c>
      <c r="J58" s="77">
        <v>-20.910086967119899</v>
      </c>
      <c r="K58" s="77">
        <v>0</v>
      </c>
      <c r="L58" s="77">
        <v>-20.910139262149599</v>
      </c>
      <c r="M58" s="77">
        <v>0</v>
      </c>
      <c r="N58" s="77">
        <v>5.2295029770443997E-5</v>
      </c>
      <c r="O58" s="77">
        <v>0</v>
      </c>
      <c r="P58" s="77">
        <v>4.8191927369365002E-5</v>
      </c>
      <c r="Q58" s="77">
        <v>4.8191927369365002E-5</v>
      </c>
      <c r="R58" s="77">
        <v>0</v>
      </c>
      <c r="S58" s="77">
        <v>0</v>
      </c>
      <c r="T58" s="77" t="s">
        <v>150</v>
      </c>
      <c r="U58" s="105">
        <v>1.2550807144906E-5</v>
      </c>
      <c r="V58" s="105">
        <v>0</v>
      </c>
      <c r="W58" s="101">
        <v>1.2549687244658E-5</v>
      </c>
    </row>
    <row r="59" spans="2:23" x14ac:dyDescent="0.35">
      <c r="B59" s="55" t="s">
        <v>112</v>
      </c>
      <c r="C59" s="76" t="s">
        <v>135</v>
      </c>
      <c r="D59" s="55" t="s">
        <v>55</v>
      </c>
      <c r="E59" s="55" t="s">
        <v>171</v>
      </c>
      <c r="F59" s="70">
        <v>187.45</v>
      </c>
      <c r="G59" s="77">
        <v>53000</v>
      </c>
      <c r="H59" s="77">
        <v>187.21</v>
      </c>
      <c r="I59" s="77">
        <v>2</v>
      </c>
      <c r="J59" s="77">
        <v>-18.470576820955699</v>
      </c>
      <c r="K59" s="77">
        <v>0</v>
      </c>
      <c r="L59" s="77">
        <v>-18.470623014898699</v>
      </c>
      <c r="M59" s="77">
        <v>0</v>
      </c>
      <c r="N59" s="77">
        <v>4.6193942968008998E-5</v>
      </c>
      <c r="O59" s="77">
        <v>0</v>
      </c>
      <c r="P59" s="77">
        <v>4.2569535838947999E-5</v>
      </c>
      <c r="Q59" s="77">
        <v>4.2569535838949002E-5</v>
      </c>
      <c r="R59" s="77">
        <v>0</v>
      </c>
      <c r="S59" s="77">
        <v>0</v>
      </c>
      <c r="T59" s="77" t="s">
        <v>150</v>
      </c>
      <c r="U59" s="105">
        <v>1.1086546312320999E-5</v>
      </c>
      <c r="V59" s="105">
        <v>0</v>
      </c>
      <c r="W59" s="101">
        <v>1.1085557067101799E-5</v>
      </c>
    </row>
    <row r="60" spans="2:23" x14ac:dyDescent="0.35">
      <c r="B60" s="55" t="s">
        <v>112</v>
      </c>
      <c r="C60" s="76" t="s">
        <v>135</v>
      </c>
      <c r="D60" s="55" t="s">
        <v>55</v>
      </c>
      <c r="E60" s="55" t="s">
        <v>171</v>
      </c>
      <c r="F60" s="70">
        <v>187.45</v>
      </c>
      <c r="G60" s="77">
        <v>53000</v>
      </c>
      <c r="H60" s="77">
        <v>187.21</v>
      </c>
      <c r="I60" s="77">
        <v>3</v>
      </c>
      <c r="J60" s="77">
        <v>-18.470576820955699</v>
      </c>
      <c r="K60" s="77">
        <v>0</v>
      </c>
      <c r="L60" s="77">
        <v>-18.470623014898699</v>
      </c>
      <c r="M60" s="77">
        <v>0</v>
      </c>
      <c r="N60" s="77">
        <v>4.6193942968008998E-5</v>
      </c>
      <c r="O60" s="77">
        <v>0</v>
      </c>
      <c r="P60" s="77">
        <v>4.2569535838947999E-5</v>
      </c>
      <c r="Q60" s="77">
        <v>4.2569535838949002E-5</v>
      </c>
      <c r="R60" s="77">
        <v>0</v>
      </c>
      <c r="S60" s="77">
        <v>0</v>
      </c>
      <c r="T60" s="77" t="s">
        <v>150</v>
      </c>
      <c r="U60" s="105">
        <v>1.1086546312320999E-5</v>
      </c>
      <c r="V60" s="105">
        <v>0</v>
      </c>
      <c r="W60" s="101">
        <v>1.1085557067101799E-5</v>
      </c>
    </row>
    <row r="61" spans="2:23" x14ac:dyDescent="0.35">
      <c r="B61" s="55" t="s">
        <v>112</v>
      </c>
      <c r="C61" s="76" t="s">
        <v>135</v>
      </c>
      <c r="D61" s="55" t="s">
        <v>55</v>
      </c>
      <c r="E61" s="55" t="s">
        <v>171</v>
      </c>
      <c r="F61" s="70">
        <v>187.45</v>
      </c>
      <c r="G61" s="77">
        <v>53204</v>
      </c>
      <c r="H61" s="77">
        <v>185.79</v>
      </c>
      <c r="I61" s="77">
        <v>1</v>
      </c>
      <c r="J61" s="77">
        <v>-36.542364350618897</v>
      </c>
      <c r="K61" s="77">
        <v>0.170657013340206</v>
      </c>
      <c r="L61" s="77">
        <v>-36.542317243600799</v>
      </c>
      <c r="M61" s="77">
        <v>0.170656573350185</v>
      </c>
      <c r="N61" s="77">
        <v>-4.7107018052993997E-5</v>
      </c>
      <c r="O61" s="77">
        <v>4.3999002084999998E-7</v>
      </c>
      <c r="P61" s="77">
        <v>-4.9971755539514002E-5</v>
      </c>
      <c r="Q61" s="77">
        <v>-4.9971755539512003E-5</v>
      </c>
      <c r="R61" s="77">
        <v>0</v>
      </c>
      <c r="S61" s="77">
        <v>3.1913900000000002E-13</v>
      </c>
      <c r="T61" s="77" t="s">
        <v>150</v>
      </c>
      <c r="U61" s="105">
        <v>3.9132877229949999E-6</v>
      </c>
      <c r="V61" s="105">
        <v>0</v>
      </c>
      <c r="W61" s="101">
        <v>3.9129385429111301E-6</v>
      </c>
    </row>
    <row r="62" spans="2:23" x14ac:dyDescent="0.35">
      <c r="B62" s="55" t="s">
        <v>112</v>
      </c>
      <c r="C62" s="76" t="s">
        <v>135</v>
      </c>
      <c r="D62" s="55" t="s">
        <v>55</v>
      </c>
      <c r="E62" s="55" t="s">
        <v>171</v>
      </c>
      <c r="F62" s="70">
        <v>187.45</v>
      </c>
      <c r="G62" s="77">
        <v>53304</v>
      </c>
      <c r="H62" s="77">
        <v>187.56</v>
      </c>
      <c r="I62" s="77">
        <v>1</v>
      </c>
      <c r="J62" s="77">
        <v>1.8854224010749101</v>
      </c>
      <c r="K62" s="77">
        <v>3.2953159434503899E-4</v>
      </c>
      <c r="L62" s="77">
        <v>1.8854525147313399</v>
      </c>
      <c r="M62" s="77">
        <v>3.2954212087793402E-4</v>
      </c>
      <c r="N62" s="77">
        <v>-3.0113656432698001E-5</v>
      </c>
      <c r="O62" s="77">
        <v>-1.0526532895E-8</v>
      </c>
      <c r="P62" s="77">
        <v>-3.1924597790717001E-5</v>
      </c>
      <c r="Q62" s="77">
        <v>-3.1924597790715998E-5</v>
      </c>
      <c r="R62" s="77">
        <v>0</v>
      </c>
      <c r="S62" s="77">
        <v>9.4477999999999999E-14</v>
      </c>
      <c r="T62" s="77" t="s">
        <v>150</v>
      </c>
      <c r="U62" s="105">
        <v>1.33872465704E-6</v>
      </c>
      <c r="V62" s="105">
        <v>0</v>
      </c>
      <c r="W62" s="101">
        <v>1.33860520352135E-6</v>
      </c>
    </row>
    <row r="63" spans="2:23" x14ac:dyDescent="0.35">
      <c r="B63" s="55" t="s">
        <v>112</v>
      </c>
      <c r="C63" s="76" t="s">
        <v>135</v>
      </c>
      <c r="D63" s="55" t="s">
        <v>55</v>
      </c>
      <c r="E63" s="55" t="s">
        <v>171</v>
      </c>
      <c r="F63" s="70">
        <v>187.45</v>
      </c>
      <c r="G63" s="77">
        <v>53354</v>
      </c>
      <c r="H63" s="77">
        <v>187.76</v>
      </c>
      <c r="I63" s="77">
        <v>1</v>
      </c>
      <c r="J63" s="77">
        <v>36.098324336729299</v>
      </c>
      <c r="K63" s="77">
        <v>2.73648694183138E-2</v>
      </c>
      <c r="L63" s="77">
        <v>36.098659741064097</v>
      </c>
      <c r="M63" s="77">
        <v>2.73653779371235E-2</v>
      </c>
      <c r="N63" s="77">
        <v>-3.3540433472256702E-4</v>
      </c>
      <c r="O63" s="77">
        <v>-5.0851880967800003E-7</v>
      </c>
      <c r="P63" s="77">
        <v>-3.35819572849448E-4</v>
      </c>
      <c r="Q63" s="77">
        <v>-3.3581957284944898E-4</v>
      </c>
      <c r="R63" s="77">
        <v>0</v>
      </c>
      <c r="S63" s="77">
        <v>2.36827E-12</v>
      </c>
      <c r="T63" s="77" t="s">
        <v>151</v>
      </c>
      <c r="U63" s="105">
        <v>8.5746724743299999E-6</v>
      </c>
      <c r="V63" s="105">
        <v>0</v>
      </c>
      <c r="W63" s="101">
        <v>8.5739073619575802E-6</v>
      </c>
    </row>
    <row r="64" spans="2:23" x14ac:dyDescent="0.35">
      <c r="B64" s="55" t="s">
        <v>112</v>
      </c>
      <c r="C64" s="76" t="s">
        <v>135</v>
      </c>
      <c r="D64" s="55" t="s">
        <v>55</v>
      </c>
      <c r="E64" s="55" t="s">
        <v>171</v>
      </c>
      <c r="F64" s="70">
        <v>187.45</v>
      </c>
      <c r="G64" s="77">
        <v>53454</v>
      </c>
      <c r="H64" s="77">
        <v>188.13</v>
      </c>
      <c r="I64" s="77">
        <v>1</v>
      </c>
      <c r="J64" s="77">
        <v>28.3660364695445</v>
      </c>
      <c r="K64" s="77">
        <v>5.48759041044223E-2</v>
      </c>
      <c r="L64" s="77">
        <v>28.366353365797401</v>
      </c>
      <c r="M64" s="77">
        <v>5.4877130223238098E-2</v>
      </c>
      <c r="N64" s="77">
        <v>-3.1689625289432798E-4</v>
      </c>
      <c r="O64" s="77">
        <v>-1.226118815799E-6</v>
      </c>
      <c r="P64" s="77">
        <v>-3.1707773021612701E-4</v>
      </c>
      <c r="Q64" s="77">
        <v>-3.1707773021612701E-4</v>
      </c>
      <c r="R64" s="77">
        <v>0</v>
      </c>
      <c r="S64" s="77">
        <v>6.8567109999999999E-12</v>
      </c>
      <c r="T64" s="77" t="s">
        <v>151</v>
      </c>
      <c r="U64" s="105">
        <v>-1.4763400450708999E-5</v>
      </c>
      <c r="V64" s="105">
        <v>0</v>
      </c>
      <c r="W64" s="101">
        <v>-1.4764717779199101E-5</v>
      </c>
    </row>
    <row r="65" spans="2:23" x14ac:dyDescent="0.35">
      <c r="B65" s="55" t="s">
        <v>112</v>
      </c>
      <c r="C65" s="76" t="s">
        <v>135</v>
      </c>
      <c r="D65" s="55" t="s">
        <v>55</v>
      </c>
      <c r="E65" s="55" t="s">
        <v>171</v>
      </c>
      <c r="F65" s="70">
        <v>187.45</v>
      </c>
      <c r="G65" s="77">
        <v>53604</v>
      </c>
      <c r="H65" s="77">
        <v>187.98</v>
      </c>
      <c r="I65" s="77">
        <v>1</v>
      </c>
      <c r="J65" s="77">
        <v>30.338708044147999</v>
      </c>
      <c r="K65" s="77">
        <v>4.0039018451780102E-2</v>
      </c>
      <c r="L65" s="77">
        <v>30.338480072831899</v>
      </c>
      <c r="M65" s="77">
        <v>4.00384167311384E-2</v>
      </c>
      <c r="N65" s="77">
        <v>2.2797131605800701E-4</v>
      </c>
      <c r="O65" s="77">
        <v>6.0172064170000001E-7</v>
      </c>
      <c r="P65" s="77">
        <v>2.3429658410861799E-4</v>
      </c>
      <c r="Q65" s="77">
        <v>2.3429658410861799E-4</v>
      </c>
      <c r="R65" s="77">
        <v>0</v>
      </c>
      <c r="S65" s="77">
        <v>2.387928E-12</v>
      </c>
      <c r="T65" s="77" t="s">
        <v>151</v>
      </c>
      <c r="U65" s="105">
        <v>-7.8728072541119994E-6</v>
      </c>
      <c r="V65" s="105">
        <v>0</v>
      </c>
      <c r="W65" s="101">
        <v>-7.87350973951349E-6</v>
      </c>
    </row>
    <row r="66" spans="2:23" x14ac:dyDescent="0.35">
      <c r="B66" s="55" t="s">
        <v>112</v>
      </c>
      <c r="C66" s="76" t="s">
        <v>135</v>
      </c>
      <c r="D66" s="55" t="s">
        <v>55</v>
      </c>
      <c r="E66" s="55" t="s">
        <v>171</v>
      </c>
      <c r="F66" s="70">
        <v>187.45</v>
      </c>
      <c r="G66" s="77">
        <v>53654</v>
      </c>
      <c r="H66" s="77">
        <v>187.51</v>
      </c>
      <c r="I66" s="77">
        <v>1</v>
      </c>
      <c r="J66" s="77">
        <v>-2.4416648370150602</v>
      </c>
      <c r="K66" s="77">
        <v>2.9075343438892201E-4</v>
      </c>
      <c r="L66" s="77">
        <v>-2.4420220983207401</v>
      </c>
      <c r="M66" s="77">
        <v>2.90838525962056E-4</v>
      </c>
      <c r="N66" s="77">
        <v>3.5726130567168002E-4</v>
      </c>
      <c r="O66" s="77">
        <v>-8.5091573133999995E-8</v>
      </c>
      <c r="P66" s="77">
        <v>3.67166075290847E-4</v>
      </c>
      <c r="Q66" s="77">
        <v>3.6716607529084597E-4</v>
      </c>
      <c r="R66" s="77">
        <v>0</v>
      </c>
      <c r="S66" s="77">
        <v>6.574729E-12</v>
      </c>
      <c r="T66" s="77" t="s">
        <v>151</v>
      </c>
      <c r="U66" s="105">
        <v>-3.7388646471485998E-5</v>
      </c>
      <c r="V66" s="105">
        <v>0</v>
      </c>
      <c r="W66" s="101">
        <v>-3.7391982635763802E-5</v>
      </c>
    </row>
    <row r="67" spans="2:23" x14ac:dyDescent="0.35">
      <c r="B67" s="55" t="s">
        <v>112</v>
      </c>
      <c r="C67" s="76" t="s">
        <v>135</v>
      </c>
      <c r="D67" s="55" t="s">
        <v>55</v>
      </c>
      <c r="E67" s="55" t="s">
        <v>172</v>
      </c>
      <c r="F67" s="70">
        <v>186.9</v>
      </c>
      <c r="G67" s="77">
        <v>53150</v>
      </c>
      <c r="H67" s="77">
        <v>186.8</v>
      </c>
      <c r="I67" s="77">
        <v>1</v>
      </c>
      <c r="J67" s="77">
        <v>-3.0909181995427901</v>
      </c>
      <c r="K67" s="77">
        <v>2.61391292653007E-4</v>
      </c>
      <c r="L67" s="77">
        <v>-3.09130213823429</v>
      </c>
      <c r="M67" s="77">
        <v>2.6145623417354701E-4</v>
      </c>
      <c r="N67" s="77">
        <v>3.83938691495E-4</v>
      </c>
      <c r="O67" s="77">
        <v>-6.4941520541000002E-8</v>
      </c>
      <c r="P67" s="77">
        <v>4.1440020571028999E-4</v>
      </c>
      <c r="Q67" s="77">
        <v>4.1440020571029102E-4</v>
      </c>
      <c r="R67" s="77">
        <v>0</v>
      </c>
      <c r="S67" s="77">
        <v>4.6984649999999998E-12</v>
      </c>
      <c r="T67" s="77" t="s">
        <v>151</v>
      </c>
      <c r="U67" s="105">
        <v>2.6259546036436E-5</v>
      </c>
      <c r="V67" s="105">
        <v>0</v>
      </c>
      <c r="W67" s="101">
        <v>2.6257202914453499E-5</v>
      </c>
    </row>
    <row r="68" spans="2:23" x14ac:dyDescent="0.35">
      <c r="B68" s="55" t="s">
        <v>112</v>
      </c>
      <c r="C68" s="76" t="s">
        <v>135</v>
      </c>
      <c r="D68" s="55" t="s">
        <v>55</v>
      </c>
      <c r="E68" s="55" t="s">
        <v>172</v>
      </c>
      <c r="F68" s="70">
        <v>186.9</v>
      </c>
      <c r="G68" s="77">
        <v>53150</v>
      </c>
      <c r="H68" s="77">
        <v>186.8</v>
      </c>
      <c r="I68" s="77">
        <v>2</v>
      </c>
      <c r="J68" s="77">
        <v>-3.0818428760376801</v>
      </c>
      <c r="K68" s="77">
        <v>2.60143523489682E-4</v>
      </c>
      <c r="L68" s="77">
        <v>-3.0822256874370302</v>
      </c>
      <c r="M68" s="77">
        <v>2.6020815500744601E-4</v>
      </c>
      <c r="N68" s="77">
        <v>3.8281139934648301E-4</v>
      </c>
      <c r="O68" s="77">
        <v>-6.4631517764000002E-8</v>
      </c>
      <c r="P68" s="77">
        <v>4.13183474711556E-4</v>
      </c>
      <c r="Q68" s="77">
        <v>4.13183474711556E-4</v>
      </c>
      <c r="R68" s="77">
        <v>0</v>
      </c>
      <c r="S68" s="77">
        <v>4.6760370000000002E-12</v>
      </c>
      <c r="T68" s="77" t="s">
        <v>151</v>
      </c>
      <c r="U68" s="105">
        <v>2.6204740840438998E-5</v>
      </c>
      <c r="V68" s="105">
        <v>0</v>
      </c>
      <c r="W68" s="101">
        <v>2.6202402608688E-5</v>
      </c>
    </row>
    <row r="69" spans="2:23" x14ac:dyDescent="0.35">
      <c r="B69" s="55" t="s">
        <v>112</v>
      </c>
      <c r="C69" s="76" t="s">
        <v>135</v>
      </c>
      <c r="D69" s="55" t="s">
        <v>55</v>
      </c>
      <c r="E69" s="55" t="s">
        <v>172</v>
      </c>
      <c r="F69" s="70">
        <v>186.9</v>
      </c>
      <c r="G69" s="77">
        <v>53900</v>
      </c>
      <c r="H69" s="77">
        <v>186.7</v>
      </c>
      <c r="I69" s="77">
        <v>1</v>
      </c>
      <c r="J69" s="77">
        <v>-9.0951347628644701</v>
      </c>
      <c r="K69" s="77">
        <v>3.8879093886692901E-3</v>
      </c>
      <c r="L69" s="77">
        <v>-9.0895940184519795</v>
      </c>
      <c r="M69" s="77">
        <v>3.8831738127530699E-3</v>
      </c>
      <c r="N69" s="77">
        <v>-5.5407444124883102E-3</v>
      </c>
      <c r="O69" s="77">
        <v>4.735575916222E-6</v>
      </c>
      <c r="P69" s="77">
        <v>-5.6175687134458396E-3</v>
      </c>
      <c r="Q69" s="77">
        <v>-5.6175687134458301E-3</v>
      </c>
      <c r="R69" s="77">
        <v>0</v>
      </c>
      <c r="S69" s="77">
        <v>1.4831826780000001E-9</v>
      </c>
      <c r="T69" s="77" t="s">
        <v>150</v>
      </c>
      <c r="U69" s="105">
        <v>-2.23543301347434E-4</v>
      </c>
      <c r="V69" s="105">
        <v>0</v>
      </c>
      <c r="W69" s="101">
        <v>-2.23563247968852E-4</v>
      </c>
    </row>
    <row r="70" spans="2:23" x14ac:dyDescent="0.35">
      <c r="B70" s="55" t="s">
        <v>112</v>
      </c>
      <c r="C70" s="76" t="s">
        <v>135</v>
      </c>
      <c r="D70" s="55" t="s">
        <v>55</v>
      </c>
      <c r="E70" s="55" t="s">
        <v>172</v>
      </c>
      <c r="F70" s="70">
        <v>186.9</v>
      </c>
      <c r="G70" s="77">
        <v>53900</v>
      </c>
      <c r="H70" s="77">
        <v>186.7</v>
      </c>
      <c r="I70" s="77">
        <v>2</v>
      </c>
      <c r="J70" s="77">
        <v>-9.0841219021048492</v>
      </c>
      <c r="K70" s="77">
        <v>3.8669467465156202E-3</v>
      </c>
      <c r="L70" s="77">
        <v>-9.0785878667129793</v>
      </c>
      <c r="M70" s="77">
        <v>3.8622367036490199E-3</v>
      </c>
      <c r="N70" s="77">
        <v>-5.5340353918645301E-3</v>
      </c>
      <c r="O70" s="77">
        <v>4.710042866607E-6</v>
      </c>
      <c r="P70" s="77">
        <v>-5.6107666699763796E-3</v>
      </c>
      <c r="Q70" s="77">
        <v>-5.6107666699763701E-3</v>
      </c>
      <c r="R70" s="77">
        <v>0</v>
      </c>
      <c r="S70" s="77">
        <v>1.475185725E-9</v>
      </c>
      <c r="T70" s="77" t="s">
        <v>150</v>
      </c>
      <c r="U70" s="105">
        <v>-2.2697107089082001E-4</v>
      </c>
      <c r="V70" s="105">
        <v>0</v>
      </c>
      <c r="W70" s="101">
        <v>-2.2699132336985499E-4</v>
      </c>
    </row>
    <row r="71" spans="2:23" x14ac:dyDescent="0.35">
      <c r="B71" s="55" t="s">
        <v>112</v>
      </c>
      <c r="C71" s="76" t="s">
        <v>135</v>
      </c>
      <c r="D71" s="55" t="s">
        <v>55</v>
      </c>
      <c r="E71" s="55" t="s">
        <v>173</v>
      </c>
      <c r="F71" s="70">
        <v>186.8</v>
      </c>
      <c r="G71" s="77">
        <v>53550</v>
      </c>
      <c r="H71" s="77">
        <v>186.72</v>
      </c>
      <c r="I71" s="77">
        <v>1</v>
      </c>
      <c r="J71" s="77">
        <v>0.990238596181787</v>
      </c>
      <c r="K71" s="77">
        <v>2.4122082943255E-5</v>
      </c>
      <c r="L71" s="77">
        <v>0.99488123600936795</v>
      </c>
      <c r="M71" s="77">
        <v>2.4348801374583E-5</v>
      </c>
      <c r="N71" s="77">
        <v>-4.6426398275812098E-3</v>
      </c>
      <c r="O71" s="77">
        <v>-2.2671843132799999E-7</v>
      </c>
      <c r="P71" s="77">
        <v>-4.7031594629089596E-3</v>
      </c>
      <c r="Q71" s="77">
        <v>-4.70315946290895E-3</v>
      </c>
      <c r="R71" s="77">
        <v>0</v>
      </c>
      <c r="S71" s="77">
        <v>5.4414484E-10</v>
      </c>
      <c r="T71" s="77" t="s">
        <v>150</v>
      </c>
      <c r="U71" s="105">
        <v>-4.1375312044139502E-4</v>
      </c>
      <c r="V71" s="105">
        <v>0</v>
      </c>
      <c r="W71" s="101">
        <v>-4.1379003935958399E-4</v>
      </c>
    </row>
    <row r="72" spans="2:23" x14ac:dyDescent="0.35">
      <c r="B72" s="55" t="s">
        <v>112</v>
      </c>
      <c r="C72" s="76" t="s">
        <v>135</v>
      </c>
      <c r="D72" s="55" t="s">
        <v>55</v>
      </c>
      <c r="E72" s="55" t="s">
        <v>173</v>
      </c>
      <c r="F72" s="70">
        <v>186.8</v>
      </c>
      <c r="G72" s="77">
        <v>54200</v>
      </c>
      <c r="H72" s="77">
        <v>186.81</v>
      </c>
      <c r="I72" s="77">
        <v>1</v>
      </c>
      <c r="J72" s="77">
        <v>13.0995356543746</v>
      </c>
      <c r="K72" s="77">
        <v>1.1325457067775299E-3</v>
      </c>
      <c r="L72" s="77">
        <v>13.1042538494779</v>
      </c>
      <c r="M72" s="77">
        <v>1.1333616950802801E-3</v>
      </c>
      <c r="N72" s="77">
        <v>-4.71819510328708E-3</v>
      </c>
      <c r="O72" s="77">
        <v>-8.1598830274200004E-7</v>
      </c>
      <c r="P72" s="77">
        <v>-4.7796135481524499E-3</v>
      </c>
      <c r="Q72" s="77">
        <v>-4.7796135481524499E-3</v>
      </c>
      <c r="R72" s="77">
        <v>0</v>
      </c>
      <c r="S72" s="77">
        <v>1.50775057E-10</v>
      </c>
      <c r="T72" s="77" t="s">
        <v>150</v>
      </c>
      <c r="U72" s="105">
        <v>-1.05248743860982E-4</v>
      </c>
      <c r="V72" s="105">
        <v>0</v>
      </c>
      <c r="W72" s="101">
        <v>-1.05258135137016E-4</v>
      </c>
    </row>
    <row r="73" spans="2:23" x14ac:dyDescent="0.35">
      <c r="B73" s="55" t="s">
        <v>112</v>
      </c>
      <c r="C73" s="76" t="s">
        <v>135</v>
      </c>
      <c r="D73" s="55" t="s">
        <v>55</v>
      </c>
      <c r="E73" s="55" t="s">
        <v>174</v>
      </c>
      <c r="F73" s="70">
        <v>187</v>
      </c>
      <c r="G73" s="77">
        <v>53150</v>
      </c>
      <c r="H73" s="77">
        <v>186.8</v>
      </c>
      <c r="I73" s="77">
        <v>1</v>
      </c>
      <c r="J73" s="77">
        <v>-18.945924674731199</v>
      </c>
      <c r="K73" s="77">
        <v>0</v>
      </c>
      <c r="L73" s="77">
        <v>-18.9464023234321</v>
      </c>
      <c r="M73" s="77">
        <v>0</v>
      </c>
      <c r="N73" s="77">
        <v>4.7764870089450601E-4</v>
      </c>
      <c r="O73" s="77">
        <v>0</v>
      </c>
      <c r="P73" s="77">
        <v>4.85823101019998E-4</v>
      </c>
      <c r="Q73" s="77">
        <v>4.8582310101999898E-4</v>
      </c>
      <c r="R73" s="77">
        <v>0</v>
      </c>
      <c r="S73" s="77">
        <v>0</v>
      </c>
      <c r="T73" s="77" t="s">
        <v>151</v>
      </c>
      <c r="U73" s="105">
        <v>9.5529740178895998E-5</v>
      </c>
      <c r="V73" s="105">
        <v>0</v>
      </c>
      <c r="W73" s="101">
        <v>9.55212161231534E-5</v>
      </c>
    </row>
    <row r="74" spans="2:23" x14ac:dyDescent="0.35">
      <c r="B74" s="55" t="s">
        <v>112</v>
      </c>
      <c r="C74" s="76" t="s">
        <v>135</v>
      </c>
      <c r="D74" s="55" t="s">
        <v>55</v>
      </c>
      <c r="E74" s="55" t="s">
        <v>174</v>
      </c>
      <c r="F74" s="70">
        <v>187</v>
      </c>
      <c r="G74" s="77">
        <v>53150</v>
      </c>
      <c r="H74" s="77">
        <v>186.8</v>
      </c>
      <c r="I74" s="77">
        <v>2</v>
      </c>
      <c r="J74" s="77">
        <v>-15.907178039313999</v>
      </c>
      <c r="K74" s="77">
        <v>0</v>
      </c>
      <c r="L74" s="77">
        <v>-15.907579077693301</v>
      </c>
      <c r="M74" s="77">
        <v>0</v>
      </c>
      <c r="N74" s="77">
        <v>4.0103837927185599E-4</v>
      </c>
      <c r="O74" s="77">
        <v>0</v>
      </c>
      <c r="P74" s="77">
        <v>4.0790168314976902E-4</v>
      </c>
      <c r="Q74" s="77">
        <v>4.0790168314976902E-4</v>
      </c>
      <c r="R74" s="77">
        <v>0</v>
      </c>
      <c r="S74" s="77">
        <v>0</v>
      </c>
      <c r="T74" s="77" t="s">
        <v>151</v>
      </c>
      <c r="U74" s="105">
        <v>8.0207675854367005E-5</v>
      </c>
      <c r="V74" s="105">
        <v>0</v>
      </c>
      <c r="W74" s="101">
        <v>8.0200518976323706E-5</v>
      </c>
    </row>
    <row r="75" spans="2:23" x14ac:dyDescent="0.35">
      <c r="B75" s="55" t="s">
        <v>112</v>
      </c>
      <c r="C75" s="76" t="s">
        <v>135</v>
      </c>
      <c r="D75" s="55" t="s">
        <v>55</v>
      </c>
      <c r="E75" s="55" t="s">
        <v>174</v>
      </c>
      <c r="F75" s="70">
        <v>187</v>
      </c>
      <c r="G75" s="77">
        <v>53150</v>
      </c>
      <c r="H75" s="77">
        <v>186.8</v>
      </c>
      <c r="I75" s="77">
        <v>3</v>
      </c>
      <c r="J75" s="77">
        <v>-19.463219546396498</v>
      </c>
      <c r="K75" s="77">
        <v>0</v>
      </c>
      <c r="L75" s="77">
        <v>-19.463710236700098</v>
      </c>
      <c r="M75" s="77">
        <v>0</v>
      </c>
      <c r="N75" s="77">
        <v>4.9069030362558497E-4</v>
      </c>
      <c r="O75" s="77">
        <v>0</v>
      </c>
      <c r="P75" s="77">
        <v>4.9908789559463095E-4</v>
      </c>
      <c r="Q75" s="77">
        <v>4.9908789559463095E-4</v>
      </c>
      <c r="R75" s="77">
        <v>0</v>
      </c>
      <c r="S75" s="77">
        <v>0</v>
      </c>
      <c r="T75" s="77" t="s">
        <v>151</v>
      </c>
      <c r="U75" s="105">
        <v>9.8138060725111003E-5</v>
      </c>
      <c r="V75" s="105">
        <v>0</v>
      </c>
      <c r="W75" s="101">
        <v>9.8129303930645498E-5</v>
      </c>
    </row>
    <row r="76" spans="2:23" x14ac:dyDescent="0.35">
      <c r="B76" s="55" t="s">
        <v>112</v>
      </c>
      <c r="C76" s="76" t="s">
        <v>135</v>
      </c>
      <c r="D76" s="55" t="s">
        <v>55</v>
      </c>
      <c r="E76" s="55" t="s">
        <v>174</v>
      </c>
      <c r="F76" s="70">
        <v>187</v>
      </c>
      <c r="G76" s="77">
        <v>53654</v>
      </c>
      <c r="H76" s="77">
        <v>187.51</v>
      </c>
      <c r="I76" s="77">
        <v>1</v>
      </c>
      <c r="J76" s="77">
        <v>46.968223099524103</v>
      </c>
      <c r="K76" s="77">
        <v>6.92688390073775E-2</v>
      </c>
      <c r="L76" s="77">
        <v>46.968516329825299</v>
      </c>
      <c r="M76" s="77">
        <v>6.9269703923467096E-2</v>
      </c>
      <c r="N76" s="77">
        <v>-2.9323030117378601E-4</v>
      </c>
      <c r="O76" s="77">
        <v>-8.6491608957400002E-7</v>
      </c>
      <c r="P76" s="77">
        <v>-3.00731330794926E-4</v>
      </c>
      <c r="Q76" s="77">
        <v>-3.00731330794926E-4</v>
      </c>
      <c r="R76" s="77">
        <v>0</v>
      </c>
      <c r="S76" s="77">
        <v>2.839795E-12</v>
      </c>
      <c r="T76" s="77" t="s">
        <v>151</v>
      </c>
      <c r="U76" s="105">
        <v>-1.2412408754498E-5</v>
      </c>
      <c r="V76" s="105">
        <v>0</v>
      </c>
      <c r="W76" s="101">
        <v>-1.24135163055488E-5</v>
      </c>
    </row>
    <row r="77" spans="2:23" x14ac:dyDescent="0.35">
      <c r="B77" s="55" t="s">
        <v>112</v>
      </c>
      <c r="C77" s="76" t="s">
        <v>135</v>
      </c>
      <c r="D77" s="55" t="s">
        <v>55</v>
      </c>
      <c r="E77" s="55" t="s">
        <v>174</v>
      </c>
      <c r="F77" s="70">
        <v>187</v>
      </c>
      <c r="G77" s="77">
        <v>53654</v>
      </c>
      <c r="H77" s="77">
        <v>187.51</v>
      </c>
      <c r="I77" s="77">
        <v>2</v>
      </c>
      <c r="J77" s="77">
        <v>46.968223099524103</v>
      </c>
      <c r="K77" s="77">
        <v>6.92688390073775E-2</v>
      </c>
      <c r="L77" s="77">
        <v>46.968516329825299</v>
      </c>
      <c r="M77" s="77">
        <v>6.9269703923467096E-2</v>
      </c>
      <c r="N77" s="77">
        <v>-2.9323030117378601E-4</v>
      </c>
      <c r="O77" s="77">
        <v>-8.6491608957400002E-7</v>
      </c>
      <c r="P77" s="77">
        <v>-3.00731330794926E-4</v>
      </c>
      <c r="Q77" s="77">
        <v>-3.00731330794926E-4</v>
      </c>
      <c r="R77" s="77">
        <v>0</v>
      </c>
      <c r="S77" s="77">
        <v>2.839795E-12</v>
      </c>
      <c r="T77" s="77" t="s">
        <v>151</v>
      </c>
      <c r="U77" s="105">
        <v>-1.2412408754498E-5</v>
      </c>
      <c r="V77" s="105">
        <v>0</v>
      </c>
      <c r="W77" s="101">
        <v>-1.24135163055488E-5</v>
      </c>
    </row>
    <row r="78" spans="2:23" x14ac:dyDescent="0.35">
      <c r="B78" s="55" t="s">
        <v>112</v>
      </c>
      <c r="C78" s="76" t="s">
        <v>135</v>
      </c>
      <c r="D78" s="55" t="s">
        <v>55</v>
      </c>
      <c r="E78" s="55" t="s">
        <v>174</v>
      </c>
      <c r="F78" s="70">
        <v>187</v>
      </c>
      <c r="G78" s="77">
        <v>53704</v>
      </c>
      <c r="H78" s="77">
        <v>187.22</v>
      </c>
      <c r="I78" s="77">
        <v>1</v>
      </c>
      <c r="J78" s="77">
        <v>5.84705224755439</v>
      </c>
      <c r="K78" s="77">
        <v>1.42905923539937E-3</v>
      </c>
      <c r="L78" s="77">
        <v>5.8474129379825897</v>
      </c>
      <c r="M78" s="77">
        <v>1.42923555121256E-3</v>
      </c>
      <c r="N78" s="77">
        <v>-3.60690428200666E-4</v>
      </c>
      <c r="O78" s="77">
        <v>-1.7631581319399999E-7</v>
      </c>
      <c r="P78" s="77">
        <v>-3.6469957771387502E-4</v>
      </c>
      <c r="Q78" s="77">
        <v>-3.6469957771387502E-4</v>
      </c>
      <c r="R78" s="77">
        <v>0</v>
      </c>
      <c r="S78" s="77">
        <v>5.5596419999999999E-12</v>
      </c>
      <c r="T78" s="77" t="s">
        <v>151</v>
      </c>
      <c r="U78" s="105">
        <v>4.6361442397482002E-5</v>
      </c>
      <c r="V78" s="105">
        <v>0</v>
      </c>
      <c r="W78" s="101">
        <v>4.6357305596538502E-5</v>
      </c>
    </row>
    <row r="79" spans="2:23" x14ac:dyDescent="0.35">
      <c r="B79" s="55" t="s">
        <v>112</v>
      </c>
      <c r="C79" s="76" t="s">
        <v>135</v>
      </c>
      <c r="D79" s="55" t="s">
        <v>55</v>
      </c>
      <c r="E79" s="55" t="s">
        <v>174</v>
      </c>
      <c r="F79" s="70">
        <v>187</v>
      </c>
      <c r="G79" s="77">
        <v>58004</v>
      </c>
      <c r="H79" s="77">
        <v>184.17</v>
      </c>
      <c r="I79" s="77">
        <v>1</v>
      </c>
      <c r="J79" s="77">
        <v>-45.758901132575701</v>
      </c>
      <c r="K79" s="77">
        <v>0.44348315555992601</v>
      </c>
      <c r="L79" s="77">
        <v>-45.758475736485202</v>
      </c>
      <c r="M79" s="77">
        <v>0.44347490994567401</v>
      </c>
      <c r="N79" s="77">
        <v>-4.2539609049763199E-4</v>
      </c>
      <c r="O79" s="77">
        <v>8.2456142517189993E-6</v>
      </c>
      <c r="P79" s="77">
        <v>-4.2665044298277502E-4</v>
      </c>
      <c r="Q79" s="77">
        <v>-4.2665044298277301E-4</v>
      </c>
      <c r="R79" s="77">
        <v>0</v>
      </c>
      <c r="S79" s="77">
        <v>3.8554081000000002E-11</v>
      </c>
      <c r="T79" s="77" t="s">
        <v>151</v>
      </c>
      <c r="U79" s="105">
        <v>3.2639138479704301E-4</v>
      </c>
      <c r="V79" s="105">
        <v>0</v>
      </c>
      <c r="W79" s="101">
        <v>3.2636226110893598E-4</v>
      </c>
    </row>
    <row r="80" spans="2:23" x14ac:dyDescent="0.35">
      <c r="B80" s="55" t="s">
        <v>112</v>
      </c>
      <c r="C80" s="76" t="s">
        <v>135</v>
      </c>
      <c r="D80" s="55" t="s">
        <v>55</v>
      </c>
      <c r="E80" s="55" t="s">
        <v>175</v>
      </c>
      <c r="F80" s="70">
        <v>186.02</v>
      </c>
      <c r="G80" s="77">
        <v>53050</v>
      </c>
      <c r="H80" s="77">
        <v>186.9</v>
      </c>
      <c r="I80" s="77">
        <v>1</v>
      </c>
      <c r="J80" s="77">
        <v>88.833863381541207</v>
      </c>
      <c r="K80" s="77">
        <v>0.190184072327297</v>
      </c>
      <c r="L80" s="77">
        <v>88.8310217038172</v>
      </c>
      <c r="M80" s="77">
        <v>0.19017190504835099</v>
      </c>
      <c r="N80" s="77">
        <v>2.8416777240525301E-3</v>
      </c>
      <c r="O80" s="77">
        <v>1.2167278945679999E-5</v>
      </c>
      <c r="P80" s="77">
        <v>2.9313152331340601E-3</v>
      </c>
      <c r="Q80" s="77">
        <v>2.9313152331340601E-3</v>
      </c>
      <c r="R80" s="77">
        <v>0</v>
      </c>
      <c r="S80" s="77">
        <v>2.0708187699999999E-10</v>
      </c>
      <c r="T80" s="77" t="s">
        <v>150</v>
      </c>
      <c r="U80" s="105">
        <v>-2.3196556495465301E-4</v>
      </c>
      <c r="V80" s="105">
        <v>0</v>
      </c>
      <c r="W80" s="101">
        <v>-2.3198626308910101E-4</v>
      </c>
    </row>
    <row r="81" spans="2:23" x14ac:dyDescent="0.35">
      <c r="B81" s="55" t="s">
        <v>112</v>
      </c>
      <c r="C81" s="76" t="s">
        <v>135</v>
      </c>
      <c r="D81" s="55" t="s">
        <v>55</v>
      </c>
      <c r="E81" s="55" t="s">
        <v>175</v>
      </c>
      <c r="F81" s="70">
        <v>186.02</v>
      </c>
      <c r="G81" s="77">
        <v>53204</v>
      </c>
      <c r="H81" s="77">
        <v>185.79</v>
      </c>
      <c r="I81" s="77">
        <v>1</v>
      </c>
      <c r="J81" s="77">
        <v>6.7498557473847098</v>
      </c>
      <c r="K81" s="77">
        <v>0</v>
      </c>
      <c r="L81" s="77">
        <v>6.7498203280251303</v>
      </c>
      <c r="M81" s="77">
        <v>0</v>
      </c>
      <c r="N81" s="77">
        <v>3.5419359580013003E-5</v>
      </c>
      <c r="O81" s="77">
        <v>0</v>
      </c>
      <c r="P81" s="77">
        <v>4.0948176245407003E-5</v>
      </c>
      <c r="Q81" s="77">
        <v>4.0948176245407003E-5</v>
      </c>
      <c r="R81" s="77">
        <v>0</v>
      </c>
      <c r="S81" s="77">
        <v>0</v>
      </c>
      <c r="T81" s="77" t="s">
        <v>151</v>
      </c>
      <c r="U81" s="105">
        <v>8.1464527034040007E-6</v>
      </c>
      <c r="V81" s="105">
        <v>0</v>
      </c>
      <c r="W81" s="101">
        <v>8.1457258007994502E-6</v>
      </c>
    </row>
    <row r="82" spans="2:23" x14ac:dyDescent="0.35">
      <c r="B82" s="55" t="s">
        <v>112</v>
      </c>
      <c r="C82" s="76" t="s">
        <v>135</v>
      </c>
      <c r="D82" s="55" t="s">
        <v>55</v>
      </c>
      <c r="E82" s="55" t="s">
        <v>175</v>
      </c>
      <c r="F82" s="70">
        <v>186.02</v>
      </c>
      <c r="G82" s="77">
        <v>53204</v>
      </c>
      <c r="H82" s="77">
        <v>185.79</v>
      </c>
      <c r="I82" s="77">
        <v>2</v>
      </c>
      <c r="J82" s="77">
        <v>6.7498557473847098</v>
      </c>
      <c r="K82" s="77">
        <v>0</v>
      </c>
      <c r="L82" s="77">
        <v>6.7498203280251303</v>
      </c>
      <c r="M82" s="77">
        <v>0</v>
      </c>
      <c r="N82" s="77">
        <v>3.5419359580013003E-5</v>
      </c>
      <c r="O82" s="77">
        <v>0</v>
      </c>
      <c r="P82" s="77">
        <v>4.0948176245407003E-5</v>
      </c>
      <c r="Q82" s="77">
        <v>4.0948176245407003E-5</v>
      </c>
      <c r="R82" s="77">
        <v>0</v>
      </c>
      <c r="S82" s="77">
        <v>0</v>
      </c>
      <c r="T82" s="77" t="s">
        <v>151</v>
      </c>
      <c r="U82" s="105">
        <v>8.1464527034040007E-6</v>
      </c>
      <c r="V82" s="105">
        <v>0</v>
      </c>
      <c r="W82" s="101">
        <v>8.1457258007994502E-6</v>
      </c>
    </row>
    <row r="83" spans="2:23" x14ac:dyDescent="0.35">
      <c r="B83" s="55" t="s">
        <v>112</v>
      </c>
      <c r="C83" s="76" t="s">
        <v>135</v>
      </c>
      <c r="D83" s="55" t="s">
        <v>55</v>
      </c>
      <c r="E83" s="55" t="s">
        <v>176</v>
      </c>
      <c r="F83" s="70">
        <v>185.79</v>
      </c>
      <c r="G83" s="77">
        <v>53254</v>
      </c>
      <c r="H83" s="77">
        <v>186.6</v>
      </c>
      <c r="I83" s="77">
        <v>1</v>
      </c>
      <c r="J83" s="77">
        <v>20.624187431475399</v>
      </c>
      <c r="K83" s="77">
        <v>4.4832639099789302E-2</v>
      </c>
      <c r="L83" s="77">
        <v>20.624187531529099</v>
      </c>
      <c r="M83" s="77">
        <v>4.4832639534780498E-2</v>
      </c>
      <c r="N83" s="77">
        <v>-1.00053670904E-7</v>
      </c>
      <c r="O83" s="77">
        <v>-4.3499120899999998E-10</v>
      </c>
      <c r="P83" s="77">
        <v>1.003801E-12</v>
      </c>
      <c r="Q83" s="77">
        <v>1.003802E-12</v>
      </c>
      <c r="R83" s="77">
        <v>0</v>
      </c>
      <c r="S83" s="77">
        <v>0</v>
      </c>
      <c r="T83" s="77" t="s">
        <v>151</v>
      </c>
      <c r="U83" s="105">
        <v>5.028534E-11</v>
      </c>
      <c r="V83" s="105">
        <v>0</v>
      </c>
      <c r="W83" s="101">
        <v>5.0280853069999999E-11</v>
      </c>
    </row>
    <row r="84" spans="2:23" x14ac:dyDescent="0.35">
      <c r="B84" s="55" t="s">
        <v>112</v>
      </c>
      <c r="C84" s="76" t="s">
        <v>135</v>
      </c>
      <c r="D84" s="55" t="s">
        <v>55</v>
      </c>
      <c r="E84" s="55" t="s">
        <v>176</v>
      </c>
      <c r="F84" s="70">
        <v>185.79</v>
      </c>
      <c r="G84" s="77">
        <v>53304</v>
      </c>
      <c r="H84" s="77">
        <v>187.56</v>
      </c>
      <c r="I84" s="77">
        <v>1</v>
      </c>
      <c r="J84" s="77">
        <v>44.247292798366097</v>
      </c>
      <c r="K84" s="77">
        <v>0.21810147328625601</v>
      </c>
      <c r="L84" s="77">
        <v>44.247262719824498</v>
      </c>
      <c r="M84" s="77">
        <v>0.21810117676316501</v>
      </c>
      <c r="N84" s="77">
        <v>3.0078541624067999E-5</v>
      </c>
      <c r="O84" s="77">
        <v>2.9652309089000001E-7</v>
      </c>
      <c r="P84" s="77">
        <v>3.1924596873615997E-5</v>
      </c>
      <c r="Q84" s="77">
        <v>3.1924596873615001E-5</v>
      </c>
      <c r="R84" s="77">
        <v>0</v>
      </c>
      <c r="S84" s="77">
        <v>1.13537E-13</v>
      </c>
      <c r="T84" s="77" t="s">
        <v>151</v>
      </c>
      <c r="U84" s="105">
        <v>2.11442931736E-6</v>
      </c>
      <c r="V84" s="105">
        <v>0</v>
      </c>
      <c r="W84" s="101">
        <v>2.11424064822585E-6</v>
      </c>
    </row>
    <row r="85" spans="2:23" x14ac:dyDescent="0.35">
      <c r="B85" s="55" t="s">
        <v>112</v>
      </c>
      <c r="C85" s="76" t="s">
        <v>135</v>
      </c>
      <c r="D85" s="55" t="s">
        <v>55</v>
      </c>
      <c r="E85" s="55" t="s">
        <v>176</v>
      </c>
      <c r="F85" s="70">
        <v>185.79</v>
      </c>
      <c r="G85" s="77">
        <v>54104</v>
      </c>
      <c r="H85" s="77">
        <v>186.45</v>
      </c>
      <c r="I85" s="77">
        <v>1</v>
      </c>
      <c r="J85" s="77">
        <v>18.135235293938798</v>
      </c>
      <c r="K85" s="77">
        <v>3.2494011805652499E-2</v>
      </c>
      <c r="L85" s="77">
        <v>18.1352354726179</v>
      </c>
      <c r="M85" s="77">
        <v>3.2494012445953298E-2</v>
      </c>
      <c r="N85" s="77">
        <v>-1.7867914370299999E-7</v>
      </c>
      <c r="O85" s="77">
        <v>-6.4030073599999996E-10</v>
      </c>
      <c r="P85" s="77">
        <v>3.51414E-13</v>
      </c>
      <c r="Q85" s="77">
        <v>3.51414E-13</v>
      </c>
      <c r="R85" s="77">
        <v>0</v>
      </c>
      <c r="S85" s="77">
        <v>0</v>
      </c>
      <c r="T85" s="77" t="s">
        <v>151</v>
      </c>
      <c r="U85" s="105">
        <v>-1.2445380679999999E-9</v>
      </c>
      <c r="V85" s="105">
        <v>0</v>
      </c>
      <c r="W85" s="101">
        <v>-1.24464911731E-9</v>
      </c>
    </row>
    <row r="86" spans="2:23" x14ac:dyDescent="0.35">
      <c r="B86" s="55" t="s">
        <v>112</v>
      </c>
      <c r="C86" s="76" t="s">
        <v>135</v>
      </c>
      <c r="D86" s="55" t="s">
        <v>55</v>
      </c>
      <c r="E86" s="55" t="s">
        <v>177</v>
      </c>
      <c r="F86" s="70">
        <v>186.6</v>
      </c>
      <c r="G86" s="77">
        <v>54104</v>
      </c>
      <c r="H86" s="77">
        <v>186.45</v>
      </c>
      <c r="I86" s="77">
        <v>1</v>
      </c>
      <c r="J86" s="77">
        <v>-4.7300087984013199</v>
      </c>
      <c r="K86" s="77">
        <v>1.9598733312067599E-3</v>
      </c>
      <c r="L86" s="77">
        <v>-4.7300087140150202</v>
      </c>
      <c r="M86" s="77">
        <v>1.9598732612760399E-3</v>
      </c>
      <c r="N86" s="77">
        <v>-8.4386296561999995E-8</v>
      </c>
      <c r="O86" s="77">
        <v>6.9930715999999998E-11</v>
      </c>
      <c r="P86" s="77">
        <v>-9.1934600000000003E-13</v>
      </c>
      <c r="Q86" s="77">
        <v>-9.1934400000000009E-13</v>
      </c>
      <c r="R86" s="77">
        <v>0</v>
      </c>
      <c r="S86" s="77">
        <v>0</v>
      </c>
      <c r="T86" s="77" t="s">
        <v>151</v>
      </c>
      <c r="U86" s="105">
        <v>3.85882295E-10</v>
      </c>
      <c r="V86" s="105">
        <v>0</v>
      </c>
      <c r="W86" s="101">
        <v>3.8584786297999999E-10</v>
      </c>
    </row>
    <row r="87" spans="2:23" x14ac:dyDescent="0.35">
      <c r="B87" s="55" t="s">
        <v>112</v>
      </c>
      <c r="C87" s="76" t="s">
        <v>135</v>
      </c>
      <c r="D87" s="55" t="s">
        <v>55</v>
      </c>
      <c r="E87" s="55" t="s">
        <v>178</v>
      </c>
      <c r="F87" s="70">
        <v>187.76</v>
      </c>
      <c r="G87" s="77">
        <v>53404</v>
      </c>
      <c r="H87" s="77">
        <v>188.16</v>
      </c>
      <c r="I87" s="77">
        <v>1</v>
      </c>
      <c r="J87" s="77">
        <v>8.1721962489725897</v>
      </c>
      <c r="K87" s="77">
        <v>6.4914817368833498E-3</v>
      </c>
      <c r="L87" s="77">
        <v>8.1725310814484402</v>
      </c>
      <c r="M87" s="77">
        <v>6.4920136877478097E-3</v>
      </c>
      <c r="N87" s="77">
        <v>-3.3483247584981102E-4</v>
      </c>
      <c r="O87" s="77">
        <v>-5.3195086445999999E-7</v>
      </c>
      <c r="P87" s="77">
        <v>-3.35819574547877E-4</v>
      </c>
      <c r="Q87" s="77">
        <v>-3.3581957454787602E-4</v>
      </c>
      <c r="R87" s="77">
        <v>0</v>
      </c>
      <c r="S87" s="77">
        <v>1.0961709E-11</v>
      </c>
      <c r="T87" s="77" t="s">
        <v>151</v>
      </c>
      <c r="U87" s="105">
        <v>3.3947505856098002E-5</v>
      </c>
      <c r="V87" s="105">
        <v>0</v>
      </c>
      <c r="W87" s="101">
        <v>3.3944476742528802E-5</v>
      </c>
    </row>
    <row r="88" spans="2:23" x14ac:dyDescent="0.35">
      <c r="B88" s="55" t="s">
        <v>112</v>
      </c>
      <c r="C88" s="76" t="s">
        <v>135</v>
      </c>
      <c r="D88" s="55" t="s">
        <v>55</v>
      </c>
      <c r="E88" s="55" t="s">
        <v>179</v>
      </c>
      <c r="F88" s="70">
        <v>188.16</v>
      </c>
      <c r="G88" s="77">
        <v>53854</v>
      </c>
      <c r="H88" s="77">
        <v>185.45</v>
      </c>
      <c r="I88" s="77">
        <v>1</v>
      </c>
      <c r="J88" s="77">
        <v>-39.771796463693804</v>
      </c>
      <c r="K88" s="77">
        <v>0.31229394359944701</v>
      </c>
      <c r="L88" s="77">
        <v>-39.771459249348503</v>
      </c>
      <c r="M88" s="77">
        <v>0.312288647909504</v>
      </c>
      <c r="N88" s="77">
        <v>-3.3721434525291199E-4</v>
      </c>
      <c r="O88" s="77">
        <v>5.2956899428139996E-6</v>
      </c>
      <c r="P88" s="77">
        <v>-3.3581957452135698E-4</v>
      </c>
      <c r="Q88" s="77">
        <v>-3.35819574521356E-4</v>
      </c>
      <c r="R88" s="77">
        <v>0</v>
      </c>
      <c r="S88" s="77">
        <v>2.2265125999999999E-11</v>
      </c>
      <c r="T88" s="77" t="s">
        <v>151</v>
      </c>
      <c r="U88" s="105">
        <v>7.54104841319E-5</v>
      </c>
      <c r="V88" s="105">
        <v>0</v>
      </c>
      <c r="W88" s="101">
        <v>7.5403755304111799E-5</v>
      </c>
    </row>
    <row r="89" spans="2:23" x14ac:dyDescent="0.35">
      <c r="B89" s="55" t="s">
        <v>112</v>
      </c>
      <c r="C89" s="76" t="s">
        <v>135</v>
      </c>
      <c r="D89" s="55" t="s">
        <v>55</v>
      </c>
      <c r="E89" s="55" t="s">
        <v>180</v>
      </c>
      <c r="F89" s="70">
        <v>188.13</v>
      </c>
      <c r="G89" s="77">
        <v>53754</v>
      </c>
      <c r="H89" s="77">
        <v>185.83</v>
      </c>
      <c r="I89" s="77">
        <v>1</v>
      </c>
      <c r="J89" s="77">
        <v>-35.742710083896299</v>
      </c>
      <c r="K89" s="77">
        <v>0.20721720277574601</v>
      </c>
      <c r="L89" s="77">
        <v>-35.742391956376899</v>
      </c>
      <c r="M89" s="77">
        <v>0.207213514124203</v>
      </c>
      <c r="N89" s="77">
        <v>-3.1812751948856498E-4</v>
      </c>
      <c r="O89" s="77">
        <v>3.688651542804E-6</v>
      </c>
      <c r="P89" s="77">
        <v>-3.1707773039931799E-4</v>
      </c>
      <c r="Q89" s="77">
        <v>-3.1707773039931799E-4</v>
      </c>
      <c r="R89" s="77">
        <v>0</v>
      </c>
      <c r="S89" s="77">
        <v>1.6307310000000001E-11</v>
      </c>
      <c r="T89" s="77" t="s">
        <v>151</v>
      </c>
      <c r="U89" s="105">
        <v>-4.1989229350194002E-5</v>
      </c>
      <c r="V89" s="105">
        <v>0</v>
      </c>
      <c r="W89" s="101">
        <v>-4.1992976021449399E-5</v>
      </c>
    </row>
    <row r="90" spans="2:23" x14ac:dyDescent="0.35">
      <c r="B90" s="55" t="s">
        <v>112</v>
      </c>
      <c r="C90" s="76" t="s">
        <v>135</v>
      </c>
      <c r="D90" s="55" t="s">
        <v>55</v>
      </c>
      <c r="E90" s="55" t="s">
        <v>181</v>
      </c>
      <c r="F90" s="70">
        <v>186.72</v>
      </c>
      <c r="G90" s="77">
        <v>54050</v>
      </c>
      <c r="H90" s="77">
        <v>186.45</v>
      </c>
      <c r="I90" s="77">
        <v>1</v>
      </c>
      <c r="J90" s="77">
        <v>-23.718993031529401</v>
      </c>
      <c r="K90" s="77">
        <v>8.1575641412312098E-3</v>
      </c>
      <c r="L90" s="77">
        <v>-23.712223531836798</v>
      </c>
      <c r="M90" s="77">
        <v>8.1529083999450393E-3</v>
      </c>
      <c r="N90" s="77">
        <v>-6.7694996925465904E-3</v>
      </c>
      <c r="O90" s="77">
        <v>4.6557412861710001E-6</v>
      </c>
      <c r="P90" s="77">
        <v>-6.8367095241187803E-3</v>
      </c>
      <c r="Q90" s="77">
        <v>-6.8367095241187803E-3</v>
      </c>
      <c r="R90" s="77">
        <v>0</v>
      </c>
      <c r="S90" s="77">
        <v>6.7773865800000002E-10</v>
      </c>
      <c r="T90" s="77" t="s">
        <v>150</v>
      </c>
      <c r="U90" s="105">
        <v>-9.5907342910742999E-4</v>
      </c>
      <c r="V90" s="105">
        <v>0</v>
      </c>
      <c r="W90" s="101">
        <v>-9.5915900659728295E-4</v>
      </c>
    </row>
    <row r="91" spans="2:23" x14ac:dyDescent="0.35">
      <c r="B91" s="55" t="s">
        <v>112</v>
      </c>
      <c r="C91" s="76" t="s">
        <v>135</v>
      </c>
      <c r="D91" s="55" t="s">
        <v>55</v>
      </c>
      <c r="E91" s="55" t="s">
        <v>181</v>
      </c>
      <c r="F91" s="70">
        <v>186.72</v>
      </c>
      <c r="G91" s="77">
        <v>54850</v>
      </c>
      <c r="H91" s="77">
        <v>186.73</v>
      </c>
      <c r="I91" s="77">
        <v>1</v>
      </c>
      <c r="J91" s="77">
        <v>-4.9145208144553099</v>
      </c>
      <c r="K91" s="77">
        <v>6.3038063721214703E-4</v>
      </c>
      <c r="L91" s="77">
        <v>-4.9119267572699004</v>
      </c>
      <c r="M91" s="77">
        <v>6.2971533863526196E-4</v>
      </c>
      <c r="N91" s="77">
        <v>-2.59405718540939E-3</v>
      </c>
      <c r="O91" s="77">
        <v>6.6529857688599999E-7</v>
      </c>
      <c r="P91" s="77">
        <v>-2.6460634877179998E-3</v>
      </c>
      <c r="Q91" s="77">
        <v>-2.6460634877179998E-3</v>
      </c>
      <c r="R91" s="77">
        <v>0</v>
      </c>
      <c r="S91" s="77">
        <v>1.8274311699999999E-10</v>
      </c>
      <c r="T91" s="77" t="s">
        <v>151</v>
      </c>
      <c r="U91" s="105">
        <v>1.5016844862302499E-4</v>
      </c>
      <c r="V91" s="105">
        <v>0</v>
      </c>
      <c r="W91" s="101">
        <v>1.50155049191346E-4</v>
      </c>
    </row>
    <row r="92" spans="2:23" x14ac:dyDescent="0.35">
      <c r="B92" s="55" t="s">
        <v>112</v>
      </c>
      <c r="C92" s="76" t="s">
        <v>135</v>
      </c>
      <c r="D92" s="55" t="s">
        <v>55</v>
      </c>
      <c r="E92" s="55" t="s">
        <v>182</v>
      </c>
      <c r="F92" s="70">
        <v>187.98</v>
      </c>
      <c r="G92" s="77">
        <v>53654</v>
      </c>
      <c r="H92" s="77">
        <v>187.51</v>
      </c>
      <c r="I92" s="77">
        <v>1</v>
      </c>
      <c r="J92" s="77">
        <v>-34.676139305695798</v>
      </c>
      <c r="K92" s="77">
        <v>4.7255681239917198E-2</v>
      </c>
      <c r="L92" s="77">
        <v>-34.6763672868383</v>
      </c>
      <c r="M92" s="77">
        <v>4.7256302614720302E-2</v>
      </c>
      <c r="N92" s="77">
        <v>2.2798114255317999E-4</v>
      </c>
      <c r="O92" s="77">
        <v>-6.2137480309300005E-7</v>
      </c>
      <c r="P92" s="77">
        <v>2.34296583793893E-4</v>
      </c>
      <c r="Q92" s="77">
        <v>2.34296583793894E-4</v>
      </c>
      <c r="R92" s="77">
        <v>0</v>
      </c>
      <c r="S92" s="77">
        <v>2.157369E-12</v>
      </c>
      <c r="T92" s="77" t="s">
        <v>151</v>
      </c>
      <c r="U92" s="105">
        <v>-9.5088754066170005E-6</v>
      </c>
      <c r="V92" s="105">
        <v>0</v>
      </c>
      <c r="W92" s="101">
        <v>-9.5097238773012404E-6</v>
      </c>
    </row>
    <row r="93" spans="2:23" x14ac:dyDescent="0.35">
      <c r="B93" s="55" t="s">
        <v>112</v>
      </c>
      <c r="C93" s="76" t="s">
        <v>135</v>
      </c>
      <c r="D93" s="55" t="s">
        <v>55</v>
      </c>
      <c r="E93" s="55" t="s">
        <v>183</v>
      </c>
      <c r="F93" s="70">
        <v>187.22</v>
      </c>
      <c r="G93" s="77">
        <v>58004</v>
      </c>
      <c r="H93" s="77">
        <v>184.17</v>
      </c>
      <c r="I93" s="77">
        <v>1</v>
      </c>
      <c r="J93" s="77">
        <v>-48.238050305754399</v>
      </c>
      <c r="K93" s="77">
        <v>0.47957604739363202</v>
      </c>
      <c r="L93" s="77">
        <v>-48.237686082441698</v>
      </c>
      <c r="M93" s="77">
        <v>0.47956880530502499</v>
      </c>
      <c r="N93" s="77">
        <v>-3.6422331274876802E-4</v>
      </c>
      <c r="O93" s="77">
        <v>7.2420886064980004E-6</v>
      </c>
      <c r="P93" s="77">
        <v>-3.6469957653672701E-4</v>
      </c>
      <c r="Q93" s="77">
        <v>-3.6469957653672799E-4</v>
      </c>
      <c r="R93" s="77">
        <v>0</v>
      </c>
      <c r="S93" s="77">
        <v>2.7412490999999999E-11</v>
      </c>
      <c r="T93" s="77" t="s">
        <v>151</v>
      </c>
      <c r="U93" s="105">
        <v>2.33938539899935E-4</v>
      </c>
      <c r="V93" s="105">
        <v>0</v>
      </c>
      <c r="W93" s="101">
        <v>2.33917665718233E-4</v>
      </c>
    </row>
    <row r="94" spans="2:23" x14ac:dyDescent="0.35">
      <c r="B94" s="55" t="s">
        <v>112</v>
      </c>
      <c r="C94" s="76" t="s">
        <v>135</v>
      </c>
      <c r="D94" s="55" t="s">
        <v>55</v>
      </c>
      <c r="E94" s="55" t="s">
        <v>184</v>
      </c>
      <c r="F94" s="70">
        <v>185.83</v>
      </c>
      <c r="G94" s="77">
        <v>53854</v>
      </c>
      <c r="H94" s="77">
        <v>185.45</v>
      </c>
      <c r="I94" s="77">
        <v>1</v>
      </c>
      <c r="J94" s="77">
        <v>-24.149637640154399</v>
      </c>
      <c r="K94" s="77">
        <v>2.8868647408462799E-2</v>
      </c>
      <c r="L94" s="77">
        <v>-24.1492193423171</v>
      </c>
      <c r="M94" s="77">
        <v>2.8867647344745399E-2</v>
      </c>
      <c r="N94" s="77">
        <v>-4.18297837320725E-4</v>
      </c>
      <c r="O94" s="77">
        <v>1.0000637173359999E-6</v>
      </c>
      <c r="P94" s="77">
        <v>-4.1879541071619398E-4</v>
      </c>
      <c r="Q94" s="77">
        <v>-4.1879541071619398E-4</v>
      </c>
      <c r="R94" s="77">
        <v>0</v>
      </c>
      <c r="S94" s="77">
        <v>8.6817850000000007E-12</v>
      </c>
      <c r="T94" s="77" t="s">
        <v>150</v>
      </c>
      <c r="U94" s="105">
        <v>2.6698650304372002E-5</v>
      </c>
      <c r="V94" s="105">
        <v>0</v>
      </c>
      <c r="W94" s="101">
        <v>2.66962680014052E-5</v>
      </c>
    </row>
    <row r="95" spans="2:23" x14ac:dyDescent="0.35">
      <c r="B95" s="55" t="s">
        <v>112</v>
      </c>
      <c r="C95" s="76" t="s">
        <v>135</v>
      </c>
      <c r="D95" s="55" t="s">
        <v>55</v>
      </c>
      <c r="E95" s="55" t="s">
        <v>184</v>
      </c>
      <c r="F95" s="70">
        <v>185.83</v>
      </c>
      <c r="G95" s="77">
        <v>58104</v>
      </c>
      <c r="H95" s="77">
        <v>183.18</v>
      </c>
      <c r="I95" s="77">
        <v>1</v>
      </c>
      <c r="J95" s="77">
        <v>-47.386775635832997</v>
      </c>
      <c r="K95" s="77">
        <v>0.28832303526264302</v>
      </c>
      <c r="L95" s="77">
        <v>-47.3868748003202</v>
      </c>
      <c r="M95" s="77">
        <v>0.28832424198901402</v>
      </c>
      <c r="N95" s="77">
        <v>9.9164487266101004E-5</v>
      </c>
      <c r="O95" s="77">
        <v>-1.2067263700439999E-6</v>
      </c>
      <c r="P95" s="77">
        <v>1.01717680984226E-4</v>
      </c>
      <c r="Q95" s="77">
        <v>1.01717680984224E-4</v>
      </c>
      <c r="R95" s="77">
        <v>0</v>
      </c>
      <c r="S95" s="77">
        <v>1.328489E-12</v>
      </c>
      <c r="T95" s="77" t="s">
        <v>151</v>
      </c>
      <c r="U95" s="105">
        <v>4.0138842350183001E-5</v>
      </c>
      <c r="V95" s="105">
        <v>0</v>
      </c>
      <c r="W95" s="101">
        <v>4.01352607877398E-5</v>
      </c>
    </row>
    <row r="96" spans="2:23" x14ac:dyDescent="0.35">
      <c r="B96" s="55" t="s">
        <v>112</v>
      </c>
      <c r="C96" s="76" t="s">
        <v>135</v>
      </c>
      <c r="D96" s="55" t="s">
        <v>55</v>
      </c>
      <c r="E96" s="55" t="s">
        <v>185</v>
      </c>
      <c r="F96" s="70">
        <v>186.23</v>
      </c>
      <c r="G96" s="77">
        <v>54050</v>
      </c>
      <c r="H96" s="77">
        <v>186.45</v>
      </c>
      <c r="I96" s="77">
        <v>1</v>
      </c>
      <c r="J96" s="77">
        <v>14.942286818574299</v>
      </c>
      <c r="K96" s="77">
        <v>3.9519132560231303E-3</v>
      </c>
      <c r="L96" s="77">
        <v>14.9446026362113</v>
      </c>
      <c r="M96" s="77">
        <v>3.9531383187903103E-3</v>
      </c>
      <c r="N96" s="77">
        <v>-2.3158176370691201E-3</v>
      </c>
      <c r="O96" s="77">
        <v>-1.2250627671830001E-6</v>
      </c>
      <c r="P96" s="77">
        <v>-2.4025855584837098E-3</v>
      </c>
      <c r="Q96" s="77">
        <v>-2.4025855584836999E-3</v>
      </c>
      <c r="R96" s="77">
        <v>0</v>
      </c>
      <c r="S96" s="77">
        <v>1.02171787E-10</v>
      </c>
      <c r="T96" s="77" t="s">
        <v>150</v>
      </c>
      <c r="U96" s="105">
        <v>2.8120168411837601E-4</v>
      </c>
      <c r="V96" s="105">
        <v>0</v>
      </c>
      <c r="W96" s="101">
        <v>2.8117659267747102E-4</v>
      </c>
    </row>
    <row r="97" spans="2:23" x14ac:dyDescent="0.35">
      <c r="B97" s="55" t="s">
        <v>112</v>
      </c>
      <c r="C97" s="76" t="s">
        <v>135</v>
      </c>
      <c r="D97" s="55" t="s">
        <v>55</v>
      </c>
      <c r="E97" s="55" t="s">
        <v>185</v>
      </c>
      <c r="F97" s="70">
        <v>186.23</v>
      </c>
      <c r="G97" s="77">
        <v>56000</v>
      </c>
      <c r="H97" s="77">
        <v>187.74</v>
      </c>
      <c r="I97" s="77">
        <v>1</v>
      </c>
      <c r="J97" s="77">
        <v>40.9569583583731</v>
      </c>
      <c r="K97" s="77">
        <v>0.162714826483042</v>
      </c>
      <c r="L97" s="77">
        <v>40.958848043452797</v>
      </c>
      <c r="M97" s="77">
        <v>0.162729841605526</v>
      </c>
      <c r="N97" s="77">
        <v>-1.88968507977005E-3</v>
      </c>
      <c r="O97" s="77">
        <v>-1.5015122484035001E-5</v>
      </c>
      <c r="P97" s="77">
        <v>-1.8941941059843501E-3</v>
      </c>
      <c r="Q97" s="77">
        <v>-1.8941941059843501E-3</v>
      </c>
      <c r="R97" s="77">
        <v>0</v>
      </c>
      <c r="S97" s="77">
        <v>3.4803321699999998E-10</v>
      </c>
      <c r="T97" s="77" t="s">
        <v>150</v>
      </c>
      <c r="U97" s="105">
        <v>4.5821792775489001E-5</v>
      </c>
      <c r="V97" s="105">
        <v>0</v>
      </c>
      <c r="W97" s="101">
        <v>4.5817704127125501E-5</v>
      </c>
    </row>
    <row r="98" spans="2:23" x14ac:dyDescent="0.35">
      <c r="B98" s="55" t="s">
        <v>112</v>
      </c>
      <c r="C98" s="76" t="s">
        <v>135</v>
      </c>
      <c r="D98" s="55" t="s">
        <v>55</v>
      </c>
      <c r="E98" s="55" t="s">
        <v>185</v>
      </c>
      <c r="F98" s="70">
        <v>186.23</v>
      </c>
      <c r="G98" s="77">
        <v>58450</v>
      </c>
      <c r="H98" s="77">
        <v>185.96</v>
      </c>
      <c r="I98" s="77">
        <v>1</v>
      </c>
      <c r="J98" s="77">
        <v>-49.038591801338299</v>
      </c>
      <c r="K98" s="77">
        <v>6.1514361568254898E-2</v>
      </c>
      <c r="L98" s="77">
        <v>-49.041367629288203</v>
      </c>
      <c r="M98" s="77">
        <v>6.1521325802366397E-2</v>
      </c>
      <c r="N98" s="77">
        <v>2.7758279498857302E-3</v>
      </c>
      <c r="O98" s="77">
        <v>-6.9642341115520003E-6</v>
      </c>
      <c r="P98" s="77">
        <v>2.8525323410933598E-3</v>
      </c>
      <c r="Q98" s="77">
        <v>2.8525323410933498E-3</v>
      </c>
      <c r="R98" s="77">
        <v>0</v>
      </c>
      <c r="S98" s="77">
        <v>2.08142945E-10</v>
      </c>
      <c r="T98" s="77" t="s">
        <v>150</v>
      </c>
      <c r="U98" s="105">
        <v>-5.4653560052019402E-4</v>
      </c>
      <c r="V98" s="105">
        <v>0</v>
      </c>
      <c r="W98" s="101">
        <v>-5.4658436753154895E-4</v>
      </c>
    </row>
    <row r="99" spans="2:23" x14ac:dyDescent="0.35">
      <c r="B99" s="55" t="s">
        <v>112</v>
      </c>
      <c r="C99" s="76" t="s">
        <v>135</v>
      </c>
      <c r="D99" s="55" t="s">
        <v>55</v>
      </c>
      <c r="E99" s="55" t="s">
        <v>186</v>
      </c>
      <c r="F99" s="70">
        <v>185.45</v>
      </c>
      <c r="G99" s="77">
        <v>53850</v>
      </c>
      <c r="H99" s="77">
        <v>186.23</v>
      </c>
      <c r="I99" s="77">
        <v>1</v>
      </c>
      <c r="J99" s="77">
        <v>2.1052798487083799</v>
      </c>
      <c r="K99" s="77">
        <v>0</v>
      </c>
      <c r="L99" s="77">
        <v>2.1057148885339299</v>
      </c>
      <c r="M99" s="77">
        <v>0</v>
      </c>
      <c r="N99" s="77">
        <v>-4.3503982554912702E-4</v>
      </c>
      <c r="O99" s="77">
        <v>0</v>
      </c>
      <c r="P99" s="77">
        <v>-4.3593640445316898E-4</v>
      </c>
      <c r="Q99" s="77">
        <v>-4.3593640445317001E-4</v>
      </c>
      <c r="R99" s="77">
        <v>0</v>
      </c>
      <c r="S99" s="77">
        <v>0</v>
      </c>
      <c r="T99" s="77" t="s">
        <v>150</v>
      </c>
      <c r="U99" s="105">
        <v>3.3933106392832E-4</v>
      </c>
      <c r="V99" s="105">
        <v>0</v>
      </c>
      <c r="W99" s="101">
        <v>3.3930078564117398E-4</v>
      </c>
    </row>
    <row r="100" spans="2:23" x14ac:dyDescent="0.35">
      <c r="B100" s="55" t="s">
        <v>112</v>
      </c>
      <c r="C100" s="76" t="s">
        <v>135</v>
      </c>
      <c r="D100" s="55" t="s">
        <v>55</v>
      </c>
      <c r="E100" s="55" t="s">
        <v>186</v>
      </c>
      <c r="F100" s="70">
        <v>185.45</v>
      </c>
      <c r="G100" s="77">
        <v>53850</v>
      </c>
      <c r="H100" s="77">
        <v>186.23</v>
      </c>
      <c r="I100" s="77">
        <v>2</v>
      </c>
      <c r="J100" s="77">
        <v>4.8694640775467004</v>
      </c>
      <c r="K100" s="77">
        <v>0</v>
      </c>
      <c r="L100" s="77">
        <v>4.8704703147004302</v>
      </c>
      <c r="M100" s="77">
        <v>0</v>
      </c>
      <c r="N100" s="77">
        <v>-1.00623715372922E-3</v>
      </c>
      <c r="O100" s="77">
        <v>0</v>
      </c>
      <c r="P100" s="77">
        <v>-1.0083109202201901E-3</v>
      </c>
      <c r="Q100" s="77">
        <v>-1.0083109202201799E-3</v>
      </c>
      <c r="R100" s="77">
        <v>0</v>
      </c>
      <c r="S100" s="77">
        <v>0</v>
      </c>
      <c r="T100" s="77" t="s">
        <v>150</v>
      </c>
      <c r="U100" s="105">
        <v>7.8486497990878999E-4</v>
      </c>
      <c r="V100" s="105">
        <v>0</v>
      </c>
      <c r="W100" s="101">
        <v>7.8479494692401902E-4</v>
      </c>
    </row>
    <row r="101" spans="2:23" x14ac:dyDescent="0.35">
      <c r="B101" s="55" t="s">
        <v>112</v>
      </c>
      <c r="C101" s="76" t="s">
        <v>135</v>
      </c>
      <c r="D101" s="55" t="s">
        <v>55</v>
      </c>
      <c r="E101" s="55" t="s">
        <v>186</v>
      </c>
      <c r="F101" s="70">
        <v>185.45</v>
      </c>
      <c r="G101" s="77">
        <v>58004</v>
      </c>
      <c r="H101" s="77">
        <v>184.17</v>
      </c>
      <c r="I101" s="77">
        <v>1</v>
      </c>
      <c r="J101" s="77">
        <v>-76.929367494517194</v>
      </c>
      <c r="K101" s="77">
        <v>0.20121633782562001</v>
      </c>
      <c r="L101" s="77">
        <v>-76.930051901580299</v>
      </c>
      <c r="M101" s="77">
        <v>0.20121991810971401</v>
      </c>
      <c r="N101" s="77">
        <v>6.8440706303407595E-4</v>
      </c>
      <c r="O101" s="77">
        <v>-3.5802840938919999E-6</v>
      </c>
      <c r="P101" s="77">
        <v>6.8963234028493502E-4</v>
      </c>
      <c r="Q101" s="77">
        <v>6.8963234028493502E-4</v>
      </c>
      <c r="R101" s="77">
        <v>0</v>
      </c>
      <c r="S101" s="77">
        <v>1.6170153999999999E-11</v>
      </c>
      <c r="T101" s="77" t="s">
        <v>150</v>
      </c>
      <c r="U101" s="105">
        <v>2.1436873729142601E-4</v>
      </c>
      <c r="V101" s="105">
        <v>0</v>
      </c>
      <c r="W101" s="101">
        <v>2.1434960931030999E-4</v>
      </c>
    </row>
    <row r="102" spans="2:23" x14ac:dyDescent="0.35">
      <c r="B102" s="55" t="s">
        <v>112</v>
      </c>
      <c r="C102" s="76" t="s">
        <v>135</v>
      </c>
      <c r="D102" s="55" t="s">
        <v>55</v>
      </c>
      <c r="E102" s="55" t="s">
        <v>187</v>
      </c>
      <c r="F102" s="70">
        <v>186.7</v>
      </c>
      <c r="G102" s="77">
        <v>54000</v>
      </c>
      <c r="H102" s="77">
        <v>185.75</v>
      </c>
      <c r="I102" s="77">
        <v>1</v>
      </c>
      <c r="J102" s="77">
        <v>-40.236133331060003</v>
      </c>
      <c r="K102" s="77">
        <v>9.8108153381351301E-2</v>
      </c>
      <c r="L102" s="77">
        <v>-40.222425382819303</v>
      </c>
      <c r="M102" s="77">
        <v>9.8041316322793698E-2</v>
      </c>
      <c r="N102" s="77">
        <v>-1.37079482407654E-2</v>
      </c>
      <c r="O102" s="77">
        <v>6.6837058557622005E-5</v>
      </c>
      <c r="P102" s="77">
        <v>-1.38743988729036E-2</v>
      </c>
      <c r="Q102" s="77">
        <v>-1.38743988729036E-2</v>
      </c>
      <c r="R102" s="77">
        <v>0</v>
      </c>
      <c r="S102" s="77">
        <v>1.1665436012000001E-8</v>
      </c>
      <c r="T102" s="77" t="s">
        <v>150</v>
      </c>
      <c r="U102" s="105">
        <v>-5.7581959883371502E-4</v>
      </c>
      <c r="V102" s="105">
        <v>0</v>
      </c>
      <c r="W102" s="101">
        <v>-5.7587097883693601E-4</v>
      </c>
    </row>
    <row r="103" spans="2:23" x14ac:dyDescent="0.35">
      <c r="B103" s="55" t="s">
        <v>112</v>
      </c>
      <c r="C103" s="76" t="s">
        <v>135</v>
      </c>
      <c r="D103" s="55" t="s">
        <v>55</v>
      </c>
      <c r="E103" s="55" t="s">
        <v>187</v>
      </c>
      <c r="F103" s="70">
        <v>186.7</v>
      </c>
      <c r="G103" s="77">
        <v>54850</v>
      </c>
      <c r="H103" s="77">
        <v>186.73</v>
      </c>
      <c r="I103" s="77">
        <v>1</v>
      </c>
      <c r="J103" s="77">
        <v>15.545590583057599</v>
      </c>
      <c r="K103" s="77">
        <v>1.9091565539507899E-3</v>
      </c>
      <c r="L103" s="77">
        <v>15.5429958745909</v>
      </c>
      <c r="M103" s="77">
        <v>1.90851929398465E-3</v>
      </c>
      <c r="N103" s="77">
        <v>2.5947084666938501E-3</v>
      </c>
      <c r="O103" s="77">
        <v>6.3725996614400001E-7</v>
      </c>
      <c r="P103" s="77">
        <v>2.6460634891614602E-3</v>
      </c>
      <c r="Q103" s="77">
        <v>2.6460634891614502E-3</v>
      </c>
      <c r="R103" s="77">
        <v>0</v>
      </c>
      <c r="S103" s="77">
        <v>5.5313050999999998E-11</v>
      </c>
      <c r="T103" s="77" t="s">
        <v>151</v>
      </c>
      <c r="U103" s="105">
        <v>4.1144740577715998E-5</v>
      </c>
      <c r="V103" s="105">
        <v>0</v>
      </c>
      <c r="W103" s="101">
        <v>4.1141069259636998E-5</v>
      </c>
    </row>
    <row r="104" spans="2:23" x14ac:dyDescent="0.35">
      <c r="B104" s="55" t="s">
        <v>112</v>
      </c>
      <c r="C104" s="76" t="s">
        <v>135</v>
      </c>
      <c r="D104" s="55" t="s">
        <v>55</v>
      </c>
      <c r="E104" s="55" t="s">
        <v>133</v>
      </c>
      <c r="F104" s="70">
        <v>185.75</v>
      </c>
      <c r="G104" s="77">
        <v>54250</v>
      </c>
      <c r="H104" s="77">
        <v>185.36</v>
      </c>
      <c r="I104" s="77">
        <v>1</v>
      </c>
      <c r="J104" s="77">
        <v>-80.149893910288995</v>
      </c>
      <c r="K104" s="77">
        <v>8.7366474716095793E-2</v>
      </c>
      <c r="L104" s="77">
        <v>-80.159014006689702</v>
      </c>
      <c r="M104" s="77">
        <v>8.7386358360735605E-2</v>
      </c>
      <c r="N104" s="77">
        <v>9.1200964007165392E-3</v>
      </c>
      <c r="O104" s="77">
        <v>-1.9883644639715E-5</v>
      </c>
      <c r="P104" s="77">
        <v>9.2392950802045494E-3</v>
      </c>
      <c r="Q104" s="77">
        <v>9.2392950802045407E-3</v>
      </c>
      <c r="R104" s="77">
        <v>0</v>
      </c>
      <c r="S104" s="77">
        <v>1.1609582010000001E-9</v>
      </c>
      <c r="T104" s="77" t="s">
        <v>150</v>
      </c>
      <c r="U104" s="105">
        <v>-1.32672084842897E-4</v>
      </c>
      <c r="V104" s="105">
        <v>0</v>
      </c>
      <c r="W104" s="101">
        <v>-1.32683923085569E-4</v>
      </c>
    </row>
    <row r="105" spans="2:23" x14ac:dyDescent="0.35">
      <c r="B105" s="55" t="s">
        <v>112</v>
      </c>
      <c r="C105" s="76" t="s">
        <v>135</v>
      </c>
      <c r="D105" s="55" t="s">
        <v>55</v>
      </c>
      <c r="E105" s="55" t="s">
        <v>188</v>
      </c>
      <c r="F105" s="70">
        <v>186.45</v>
      </c>
      <c r="G105" s="77">
        <v>54250</v>
      </c>
      <c r="H105" s="77">
        <v>185.36</v>
      </c>
      <c r="I105" s="77">
        <v>1</v>
      </c>
      <c r="J105" s="77">
        <v>-45.1046974068664</v>
      </c>
      <c r="K105" s="77">
        <v>0.122472910435532</v>
      </c>
      <c r="L105" s="77">
        <v>-45.095585635478898</v>
      </c>
      <c r="M105" s="77">
        <v>0.12242343299717</v>
      </c>
      <c r="N105" s="77">
        <v>-9.1117713875044099E-3</v>
      </c>
      <c r="O105" s="77">
        <v>4.9477438361839999E-5</v>
      </c>
      <c r="P105" s="77">
        <v>-9.2392950822108195E-3</v>
      </c>
      <c r="Q105" s="77">
        <v>-9.2392950822108195E-3</v>
      </c>
      <c r="R105" s="77">
        <v>0</v>
      </c>
      <c r="S105" s="77">
        <v>5.1389473320000001E-9</v>
      </c>
      <c r="T105" s="77" t="s">
        <v>150</v>
      </c>
      <c r="U105" s="105">
        <v>-7.3372763372172797E-4</v>
      </c>
      <c r="V105" s="105">
        <v>0</v>
      </c>
      <c r="W105" s="101">
        <v>-7.3379310375480797E-4</v>
      </c>
    </row>
    <row r="106" spans="2:23" x14ac:dyDescent="0.35">
      <c r="B106" s="55" t="s">
        <v>112</v>
      </c>
      <c r="C106" s="76" t="s">
        <v>135</v>
      </c>
      <c r="D106" s="55" t="s">
        <v>55</v>
      </c>
      <c r="E106" s="55" t="s">
        <v>189</v>
      </c>
      <c r="F106" s="70">
        <v>186.81</v>
      </c>
      <c r="G106" s="77">
        <v>53550</v>
      </c>
      <c r="H106" s="77">
        <v>186.72</v>
      </c>
      <c r="I106" s="77">
        <v>1</v>
      </c>
      <c r="J106" s="77">
        <v>-3.4916385136049199</v>
      </c>
      <c r="K106" s="77">
        <v>2.1579024932149901E-4</v>
      </c>
      <c r="L106" s="77">
        <v>-3.48692043510311</v>
      </c>
      <c r="M106" s="77">
        <v>2.1520746993709201E-4</v>
      </c>
      <c r="N106" s="77">
        <v>-4.7180785018106899E-3</v>
      </c>
      <c r="O106" s="77">
        <v>5.8277938440599996E-7</v>
      </c>
      <c r="P106" s="77">
        <v>-4.77961355019468E-3</v>
      </c>
      <c r="Q106" s="77">
        <v>-4.77961355019468E-3</v>
      </c>
      <c r="R106" s="77">
        <v>0</v>
      </c>
      <c r="S106" s="77">
        <v>4.0435129100000001E-10</v>
      </c>
      <c r="T106" s="77" t="s">
        <v>150</v>
      </c>
      <c r="U106" s="105">
        <v>-3.1578427343430102E-4</v>
      </c>
      <c r="V106" s="105">
        <v>0</v>
      </c>
      <c r="W106" s="101">
        <v>-3.1581245065685299E-4</v>
      </c>
    </row>
    <row r="107" spans="2:23" x14ac:dyDescent="0.35">
      <c r="B107" s="55" t="s">
        <v>112</v>
      </c>
      <c r="C107" s="76" t="s">
        <v>135</v>
      </c>
      <c r="D107" s="55" t="s">
        <v>55</v>
      </c>
      <c r="E107" s="55" t="s">
        <v>190</v>
      </c>
      <c r="F107" s="70">
        <v>184.91</v>
      </c>
      <c r="G107" s="77">
        <v>58200</v>
      </c>
      <c r="H107" s="77">
        <v>186.53</v>
      </c>
      <c r="I107" s="77">
        <v>1</v>
      </c>
      <c r="J107" s="77">
        <v>26.697417707421401</v>
      </c>
      <c r="K107" s="77">
        <v>0.125444371755039</v>
      </c>
      <c r="L107" s="77">
        <v>26.7014072201587</v>
      </c>
      <c r="M107" s="77">
        <v>0.12548186596646699</v>
      </c>
      <c r="N107" s="77">
        <v>-3.9895127372902E-3</v>
      </c>
      <c r="O107" s="77">
        <v>-3.7494211428049998E-5</v>
      </c>
      <c r="P107" s="77">
        <v>-4.0233413124089804E-3</v>
      </c>
      <c r="Q107" s="77">
        <v>-4.0233413124089804E-3</v>
      </c>
      <c r="R107" s="77">
        <v>0</v>
      </c>
      <c r="S107" s="77">
        <v>2.8489604559999999E-9</v>
      </c>
      <c r="T107" s="77" t="s">
        <v>151</v>
      </c>
      <c r="U107" s="105">
        <v>-5.0041431200735802E-4</v>
      </c>
      <c r="V107" s="105">
        <v>0</v>
      </c>
      <c r="W107" s="101">
        <v>-5.0045896364654305E-4</v>
      </c>
    </row>
    <row r="108" spans="2:23" x14ac:dyDescent="0.35">
      <c r="B108" s="55" t="s">
        <v>112</v>
      </c>
      <c r="C108" s="76" t="s">
        <v>135</v>
      </c>
      <c r="D108" s="55" t="s">
        <v>55</v>
      </c>
      <c r="E108" s="55" t="s">
        <v>191</v>
      </c>
      <c r="F108" s="70">
        <v>187.12</v>
      </c>
      <c r="G108" s="77">
        <v>53000</v>
      </c>
      <c r="H108" s="77">
        <v>187.21</v>
      </c>
      <c r="I108" s="77">
        <v>1</v>
      </c>
      <c r="J108" s="77">
        <v>13.202985018117101</v>
      </c>
      <c r="K108" s="77">
        <v>4.3091610669667999E-3</v>
      </c>
      <c r="L108" s="77">
        <v>13.1916951255517</v>
      </c>
      <c r="M108" s="77">
        <v>4.3017946774576996E-3</v>
      </c>
      <c r="N108" s="77">
        <v>1.12898925653471E-2</v>
      </c>
      <c r="O108" s="77">
        <v>7.3663895090939998E-6</v>
      </c>
      <c r="P108" s="77">
        <v>1.15050278815699E-2</v>
      </c>
      <c r="Q108" s="77">
        <v>1.1505027881569801E-2</v>
      </c>
      <c r="R108" s="77">
        <v>0</v>
      </c>
      <c r="S108" s="77">
        <v>3.2720792769999998E-9</v>
      </c>
      <c r="T108" s="77" t="s">
        <v>151</v>
      </c>
      <c r="U108" s="105">
        <v>3.6263996158826902E-4</v>
      </c>
      <c r="V108" s="105">
        <v>0</v>
      </c>
      <c r="W108" s="101">
        <v>3.6260760346355E-4</v>
      </c>
    </row>
    <row r="109" spans="2:23" x14ac:dyDescent="0.35">
      <c r="B109" s="55" t="s">
        <v>112</v>
      </c>
      <c r="C109" s="76" t="s">
        <v>135</v>
      </c>
      <c r="D109" s="55" t="s">
        <v>55</v>
      </c>
      <c r="E109" s="55" t="s">
        <v>192</v>
      </c>
      <c r="F109" s="70">
        <v>187.74</v>
      </c>
      <c r="G109" s="77">
        <v>56100</v>
      </c>
      <c r="H109" s="77">
        <v>188.04</v>
      </c>
      <c r="I109" s="77">
        <v>1</v>
      </c>
      <c r="J109" s="77">
        <v>9.7771397538443097</v>
      </c>
      <c r="K109" s="77">
        <v>7.3223825712911399E-3</v>
      </c>
      <c r="L109" s="77">
        <v>9.7790205226661193</v>
      </c>
      <c r="M109" s="77">
        <v>7.3251999665167496E-3</v>
      </c>
      <c r="N109" s="77">
        <v>-1.8807688218117099E-3</v>
      </c>
      <c r="O109" s="77">
        <v>-2.8173952256159999E-6</v>
      </c>
      <c r="P109" s="77">
        <v>-1.8941941064164101E-3</v>
      </c>
      <c r="Q109" s="77">
        <v>-1.8941941064164101E-3</v>
      </c>
      <c r="R109" s="77">
        <v>0</v>
      </c>
      <c r="S109" s="77">
        <v>2.7483860300000001E-10</v>
      </c>
      <c r="T109" s="77" t="s">
        <v>150</v>
      </c>
      <c r="U109" s="105">
        <v>3.4870257602535999E-5</v>
      </c>
      <c r="V109" s="105">
        <v>0</v>
      </c>
      <c r="W109" s="101">
        <v>3.4867146152436701E-5</v>
      </c>
    </row>
    <row r="110" spans="2:23" x14ac:dyDescent="0.35">
      <c r="B110" s="55" t="s">
        <v>112</v>
      </c>
      <c r="C110" s="76" t="s">
        <v>135</v>
      </c>
      <c r="D110" s="55" t="s">
        <v>55</v>
      </c>
      <c r="E110" s="55" t="s">
        <v>134</v>
      </c>
      <c r="F110" s="70">
        <v>188.57</v>
      </c>
      <c r="G110" s="77">
        <v>56100</v>
      </c>
      <c r="H110" s="77">
        <v>188.04</v>
      </c>
      <c r="I110" s="77">
        <v>1</v>
      </c>
      <c r="J110" s="77">
        <v>-18.056615482309201</v>
      </c>
      <c r="K110" s="77">
        <v>2.6963620693302499E-2</v>
      </c>
      <c r="L110" s="77">
        <v>-18.056055645602999</v>
      </c>
      <c r="M110" s="77">
        <v>2.6961948730956999E-2</v>
      </c>
      <c r="N110" s="77">
        <v>-5.5983670619874604E-4</v>
      </c>
      <c r="O110" s="77">
        <v>1.6719623454180001E-6</v>
      </c>
      <c r="P110" s="77">
        <v>-5.9434584057598005E-4</v>
      </c>
      <c r="Q110" s="77">
        <v>-5.9434584057598103E-4</v>
      </c>
      <c r="R110" s="77">
        <v>0</v>
      </c>
      <c r="S110" s="77">
        <v>2.9213525000000001E-11</v>
      </c>
      <c r="T110" s="77" t="s">
        <v>150</v>
      </c>
      <c r="U110" s="105">
        <v>1.8125415168549001E-5</v>
      </c>
      <c r="V110" s="105">
        <v>0</v>
      </c>
      <c r="W110" s="101">
        <v>1.8123797849701802E-5</v>
      </c>
    </row>
    <row r="111" spans="2:23" x14ac:dyDescent="0.35">
      <c r="B111" s="55" t="s">
        <v>112</v>
      </c>
      <c r="C111" s="76" t="s">
        <v>135</v>
      </c>
      <c r="D111" s="55" t="s">
        <v>55</v>
      </c>
      <c r="E111" s="55" t="s">
        <v>193</v>
      </c>
      <c r="F111" s="70">
        <v>184.17</v>
      </c>
      <c r="G111" s="77">
        <v>58054</v>
      </c>
      <c r="H111" s="77">
        <v>183.6</v>
      </c>
      <c r="I111" s="77">
        <v>1</v>
      </c>
      <c r="J111" s="77">
        <v>-30.570232800926</v>
      </c>
      <c r="K111" s="77">
        <v>5.25210993028579E-2</v>
      </c>
      <c r="L111" s="77">
        <v>-30.5701799729177</v>
      </c>
      <c r="M111" s="77">
        <v>5.2520917781003602E-2</v>
      </c>
      <c r="N111" s="77">
        <v>-5.2828008295647003E-5</v>
      </c>
      <c r="O111" s="77">
        <v>1.81521854308E-7</v>
      </c>
      <c r="P111" s="77">
        <v>-5.0885784327719998E-5</v>
      </c>
      <c r="Q111" s="77">
        <v>-5.0885784327719998E-5</v>
      </c>
      <c r="R111" s="77">
        <v>0</v>
      </c>
      <c r="S111" s="77">
        <v>1.4552199999999999E-13</v>
      </c>
      <c r="T111" s="77" t="s">
        <v>150</v>
      </c>
      <c r="U111" s="105">
        <v>3.2671814508599998E-6</v>
      </c>
      <c r="V111" s="105">
        <v>0</v>
      </c>
      <c r="W111" s="101">
        <v>3.2668899224128799E-6</v>
      </c>
    </row>
    <row r="112" spans="2:23" x14ac:dyDescent="0.35">
      <c r="B112" s="55" t="s">
        <v>112</v>
      </c>
      <c r="C112" s="76" t="s">
        <v>135</v>
      </c>
      <c r="D112" s="55" t="s">
        <v>55</v>
      </c>
      <c r="E112" s="55" t="s">
        <v>193</v>
      </c>
      <c r="F112" s="70">
        <v>184.17</v>
      </c>
      <c r="G112" s="77">
        <v>58104</v>
      </c>
      <c r="H112" s="77">
        <v>183.18</v>
      </c>
      <c r="I112" s="77">
        <v>1</v>
      </c>
      <c r="J112" s="77">
        <v>-32.844796125306601</v>
      </c>
      <c r="K112" s="77">
        <v>9.6442988546658101E-2</v>
      </c>
      <c r="L112" s="77">
        <v>-32.844743314503503</v>
      </c>
      <c r="M112" s="77">
        <v>9.6442678407568594E-2</v>
      </c>
      <c r="N112" s="77">
        <v>-5.2810803086167002E-5</v>
      </c>
      <c r="O112" s="77">
        <v>3.10139089497E-7</v>
      </c>
      <c r="P112" s="77">
        <v>-5.0831894992813003E-5</v>
      </c>
      <c r="Q112" s="77">
        <v>-5.0831894992815002E-5</v>
      </c>
      <c r="R112" s="77">
        <v>0</v>
      </c>
      <c r="S112" s="77">
        <v>2.30999E-13</v>
      </c>
      <c r="T112" s="77" t="s">
        <v>150</v>
      </c>
      <c r="U112" s="105">
        <v>4.6821022080119999E-6</v>
      </c>
      <c r="V112" s="105">
        <v>0</v>
      </c>
      <c r="W112" s="101">
        <v>4.6816844271184397E-6</v>
      </c>
    </row>
    <row r="113" spans="2:23" x14ac:dyDescent="0.35">
      <c r="B113" s="55" t="s">
        <v>112</v>
      </c>
      <c r="C113" s="76" t="s">
        <v>135</v>
      </c>
      <c r="D113" s="55" t="s">
        <v>55</v>
      </c>
      <c r="E113" s="55" t="s">
        <v>194</v>
      </c>
      <c r="F113" s="70">
        <v>183.6</v>
      </c>
      <c r="G113" s="77">
        <v>58104</v>
      </c>
      <c r="H113" s="77">
        <v>183.18</v>
      </c>
      <c r="I113" s="77">
        <v>1</v>
      </c>
      <c r="J113" s="77">
        <v>-36.771874514368399</v>
      </c>
      <c r="K113" s="77">
        <v>4.5162503227035397E-2</v>
      </c>
      <c r="L113" s="77">
        <v>-36.771821582212297</v>
      </c>
      <c r="M113" s="77">
        <v>4.5162373206633501E-2</v>
      </c>
      <c r="N113" s="77">
        <v>-5.2932156113793998E-5</v>
      </c>
      <c r="O113" s="77">
        <v>1.30020401856E-7</v>
      </c>
      <c r="P113" s="77">
        <v>-5.0885786325271997E-5</v>
      </c>
      <c r="Q113" s="77">
        <v>-5.0885786325271997E-5</v>
      </c>
      <c r="R113" s="77">
        <v>0</v>
      </c>
      <c r="S113" s="77">
        <v>8.6484999999999997E-14</v>
      </c>
      <c r="T113" s="77" t="s">
        <v>150</v>
      </c>
      <c r="U113" s="105">
        <v>1.612935928594E-6</v>
      </c>
      <c r="V113" s="105">
        <v>0</v>
      </c>
      <c r="W113" s="101">
        <v>1.61279200738435E-6</v>
      </c>
    </row>
    <row r="114" spans="2:23" x14ac:dyDescent="0.35">
      <c r="B114" s="55" t="s">
        <v>112</v>
      </c>
      <c r="C114" s="76" t="s">
        <v>135</v>
      </c>
      <c r="D114" s="55" t="s">
        <v>55</v>
      </c>
      <c r="E114" s="55" t="s">
        <v>195</v>
      </c>
      <c r="F114" s="70">
        <v>186.14</v>
      </c>
      <c r="G114" s="77">
        <v>58200</v>
      </c>
      <c r="H114" s="77">
        <v>186.53</v>
      </c>
      <c r="I114" s="77">
        <v>1</v>
      </c>
      <c r="J114" s="77">
        <v>8.4352595696579407</v>
      </c>
      <c r="K114" s="77">
        <v>2.9101824039069902E-3</v>
      </c>
      <c r="L114" s="77">
        <v>8.4312874339548607</v>
      </c>
      <c r="M114" s="77">
        <v>2.9074422587731701E-3</v>
      </c>
      <c r="N114" s="77">
        <v>3.9721357030855801E-3</v>
      </c>
      <c r="O114" s="77">
        <v>2.7401451338199998E-6</v>
      </c>
      <c r="P114" s="77">
        <v>4.0233413116124699E-3</v>
      </c>
      <c r="Q114" s="77">
        <v>4.0233413116124699E-3</v>
      </c>
      <c r="R114" s="77">
        <v>0</v>
      </c>
      <c r="S114" s="77">
        <v>6.6205955999999999E-10</v>
      </c>
      <c r="T114" s="77" t="s">
        <v>150</v>
      </c>
      <c r="U114" s="105">
        <v>-1.0385479806931199E-3</v>
      </c>
      <c r="V114" s="105">
        <v>0</v>
      </c>
      <c r="W114" s="101">
        <v>-1.0386406496448301E-3</v>
      </c>
    </row>
    <row r="115" spans="2:23" x14ac:dyDescent="0.35">
      <c r="B115" s="55" t="s">
        <v>112</v>
      </c>
      <c r="C115" s="76" t="s">
        <v>135</v>
      </c>
      <c r="D115" s="55" t="s">
        <v>55</v>
      </c>
      <c r="E115" s="55" t="s">
        <v>195</v>
      </c>
      <c r="F115" s="70">
        <v>186.14</v>
      </c>
      <c r="G115" s="77">
        <v>58300</v>
      </c>
      <c r="H115" s="77">
        <v>186.26</v>
      </c>
      <c r="I115" s="77">
        <v>1</v>
      </c>
      <c r="J115" s="77">
        <v>10.4918943374973</v>
      </c>
      <c r="K115" s="77">
        <v>4.1720261933109902E-3</v>
      </c>
      <c r="L115" s="77">
        <v>10.4927538055956</v>
      </c>
      <c r="M115" s="77">
        <v>4.17270974390149E-3</v>
      </c>
      <c r="N115" s="77">
        <v>-8.5946809831039005E-4</v>
      </c>
      <c r="O115" s="77">
        <v>-6.83550590501E-7</v>
      </c>
      <c r="P115" s="77">
        <v>-8.5244531354319397E-4</v>
      </c>
      <c r="Q115" s="77">
        <v>-8.52445313543193E-4</v>
      </c>
      <c r="R115" s="77">
        <v>0</v>
      </c>
      <c r="S115" s="77">
        <v>2.7540528E-11</v>
      </c>
      <c r="T115" s="77" t="s">
        <v>150</v>
      </c>
      <c r="U115" s="105">
        <v>-2.4140948153984999E-5</v>
      </c>
      <c r="V115" s="105">
        <v>0</v>
      </c>
      <c r="W115" s="101">
        <v>-2.4143102234874899E-5</v>
      </c>
    </row>
    <row r="116" spans="2:23" x14ac:dyDescent="0.35">
      <c r="B116" s="55" t="s">
        <v>112</v>
      </c>
      <c r="C116" s="76" t="s">
        <v>135</v>
      </c>
      <c r="D116" s="55" t="s">
        <v>55</v>
      </c>
      <c r="E116" s="55" t="s">
        <v>195</v>
      </c>
      <c r="F116" s="70">
        <v>186.14</v>
      </c>
      <c r="G116" s="77">
        <v>58500</v>
      </c>
      <c r="H116" s="77">
        <v>186.02</v>
      </c>
      <c r="I116" s="77">
        <v>1</v>
      </c>
      <c r="J116" s="77">
        <v>-39.5983718922094</v>
      </c>
      <c r="K116" s="77">
        <v>8.1537614938713195E-3</v>
      </c>
      <c r="L116" s="77">
        <v>-39.595257555052299</v>
      </c>
      <c r="M116" s="77">
        <v>8.1524789884248206E-3</v>
      </c>
      <c r="N116" s="77">
        <v>-3.1143371570341301E-3</v>
      </c>
      <c r="O116" s="77">
        <v>1.282505446497E-6</v>
      </c>
      <c r="P116" s="77">
        <v>-3.1708959996662599E-3</v>
      </c>
      <c r="Q116" s="77">
        <v>-3.1708959996662599E-3</v>
      </c>
      <c r="R116" s="77">
        <v>0</v>
      </c>
      <c r="S116" s="77">
        <v>5.2283823000000003E-11</v>
      </c>
      <c r="T116" s="77" t="s">
        <v>150</v>
      </c>
      <c r="U116" s="105">
        <v>-1.3507184535979701E-4</v>
      </c>
      <c r="V116" s="105">
        <v>0</v>
      </c>
      <c r="W116" s="101">
        <v>-1.3508389773151801E-4</v>
      </c>
    </row>
    <row r="117" spans="2:23" x14ac:dyDescent="0.35">
      <c r="B117" s="55" t="s">
        <v>112</v>
      </c>
      <c r="C117" s="76" t="s">
        <v>135</v>
      </c>
      <c r="D117" s="55" t="s">
        <v>55</v>
      </c>
      <c r="E117" s="55" t="s">
        <v>196</v>
      </c>
      <c r="F117" s="70">
        <v>186.26</v>
      </c>
      <c r="G117" s="77">
        <v>58305</v>
      </c>
      <c r="H117" s="77">
        <v>186.26</v>
      </c>
      <c r="I117" s="77">
        <v>1</v>
      </c>
      <c r="J117" s="77">
        <v>14.3827210802088</v>
      </c>
      <c r="K117" s="77">
        <v>0</v>
      </c>
      <c r="L117" s="77">
        <v>14.382721080209199</v>
      </c>
      <c r="M117" s="77">
        <v>0</v>
      </c>
      <c r="N117" s="77">
        <v>-4.05231E-13</v>
      </c>
      <c r="O117" s="77">
        <v>0</v>
      </c>
      <c r="P117" s="77">
        <v>-2.5510600000000002E-13</v>
      </c>
      <c r="Q117" s="77">
        <v>-2.5510800000000002E-13</v>
      </c>
      <c r="R117" s="77">
        <v>0</v>
      </c>
      <c r="S117" s="77">
        <v>0</v>
      </c>
      <c r="T117" s="77" t="s">
        <v>150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112</v>
      </c>
      <c r="C118" s="76" t="s">
        <v>135</v>
      </c>
      <c r="D118" s="55" t="s">
        <v>55</v>
      </c>
      <c r="E118" s="55" t="s">
        <v>196</v>
      </c>
      <c r="F118" s="70">
        <v>186.26</v>
      </c>
      <c r="G118" s="77">
        <v>58350</v>
      </c>
      <c r="H118" s="77">
        <v>186.05</v>
      </c>
      <c r="I118" s="77">
        <v>1</v>
      </c>
      <c r="J118" s="77">
        <v>-7.3304974677112096</v>
      </c>
      <c r="K118" s="77">
        <v>3.5627096041291901E-3</v>
      </c>
      <c r="L118" s="77">
        <v>-7.3293084039481204</v>
      </c>
      <c r="M118" s="77">
        <v>3.5615538993962301E-3</v>
      </c>
      <c r="N118" s="77">
        <v>-1.18906376309624E-3</v>
      </c>
      <c r="O118" s="77">
        <v>1.1557047329570001E-6</v>
      </c>
      <c r="P118" s="77">
        <v>-1.17080897058495E-3</v>
      </c>
      <c r="Q118" s="77">
        <v>-1.1708089705849401E-3</v>
      </c>
      <c r="R118" s="77">
        <v>0</v>
      </c>
      <c r="S118" s="77">
        <v>9.0883619000000002E-11</v>
      </c>
      <c r="T118" s="77" t="s">
        <v>150</v>
      </c>
      <c r="U118" s="105">
        <v>-3.4563175686527E-5</v>
      </c>
      <c r="V118" s="105">
        <v>0</v>
      </c>
      <c r="W118" s="101">
        <v>-3.4566259735909302E-5</v>
      </c>
    </row>
    <row r="119" spans="2:23" x14ac:dyDescent="0.35">
      <c r="B119" s="55" t="s">
        <v>112</v>
      </c>
      <c r="C119" s="76" t="s">
        <v>135</v>
      </c>
      <c r="D119" s="55" t="s">
        <v>55</v>
      </c>
      <c r="E119" s="55" t="s">
        <v>196</v>
      </c>
      <c r="F119" s="70">
        <v>186.26</v>
      </c>
      <c r="G119" s="77">
        <v>58600</v>
      </c>
      <c r="H119" s="77">
        <v>186.25</v>
      </c>
      <c r="I119" s="77">
        <v>1</v>
      </c>
      <c r="J119" s="77">
        <v>-5.4281321347380702</v>
      </c>
      <c r="K119" s="77">
        <v>1.13144134933156E-4</v>
      </c>
      <c r="L119" s="77">
        <v>-5.4284615011900703</v>
      </c>
      <c r="M119" s="77">
        <v>1.1315786599642601E-4</v>
      </c>
      <c r="N119" s="77">
        <v>3.2936645199266301E-4</v>
      </c>
      <c r="O119" s="77">
        <v>-1.373106327E-8</v>
      </c>
      <c r="P119" s="77">
        <v>3.1836365646804198E-4</v>
      </c>
      <c r="Q119" s="77">
        <v>3.1836365646804101E-4</v>
      </c>
      <c r="R119" s="77">
        <v>0</v>
      </c>
      <c r="S119" s="77">
        <v>3.8920500000000001E-13</v>
      </c>
      <c r="T119" s="77" t="s">
        <v>151</v>
      </c>
      <c r="U119" s="105">
        <v>7.3618533054699998E-7</v>
      </c>
      <c r="V119" s="105">
        <v>0</v>
      </c>
      <c r="W119" s="101">
        <v>7.3611964121525005E-7</v>
      </c>
    </row>
    <row r="120" spans="2:23" x14ac:dyDescent="0.35">
      <c r="B120" s="55" t="s">
        <v>112</v>
      </c>
      <c r="C120" s="76" t="s">
        <v>135</v>
      </c>
      <c r="D120" s="55" t="s">
        <v>55</v>
      </c>
      <c r="E120" s="55" t="s">
        <v>197</v>
      </c>
      <c r="F120" s="70">
        <v>186.26</v>
      </c>
      <c r="G120" s="77">
        <v>58300</v>
      </c>
      <c r="H120" s="77">
        <v>186.26</v>
      </c>
      <c r="I120" s="77">
        <v>2</v>
      </c>
      <c r="J120" s="77">
        <v>-8.8638789197899293</v>
      </c>
      <c r="K120" s="77">
        <v>0</v>
      </c>
      <c r="L120" s="77">
        <v>-8.8638789197901797</v>
      </c>
      <c r="M120" s="77">
        <v>0</v>
      </c>
      <c r="N120" s="77">
        <v>2.4563699999999999E-13</v>
      </c>
      <c r="O120" s="77">
        <v>0</v>
      </c>
      <c r="P120" s="77">
        <v>1.5494899999999999E-13</v>
      </c>
      <c r="Q120" s="77">
        <v>1.5495000000000001E-13</v>
      </c>
      <c r="R120" s="77">
        <v>0</v>
      </c>
      <c r="S120" s="77">
        <v>0</v>
      </c>
      <c r="T120" s="77" t="s">
        <v>150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112</v>
      </c>
      <c r="C121" s="76" t="s">
        <v>135</v>
      </c>
      <c r="D121" s="55" t="s">
        <v>55</v>
      </c>
      <c r="E121" s="55" t="s">
        <v>198</v>
      </c>
      <c r="F121" s="70">
        <v>185.96</v>
      </c>
      <c r="G121" s="77">
        <v>58500</v>
      </c>
      <c r="H121" s="77">
        <v>186.02</v>
      </c>
      <c r="I121" s="77">
        <v>1</v>
      </c>
      <c r="J121" s="77">
        <v>-8.7713878504801404</v>
      </c>
      <c r="K121" s="77">
        <v>1.0848151520120601E-3</v>
      </c>
      <c r="L121" s="77">
        <v>-8.7741695851100996</v>
      </c>
      <c r="M121" s="77">
        <v>1.0855033319066201E-3</v>
      </c>
      <c r="N121" s="77">
        <v>2.7817346299613402E-3</v>
      </c>
      <c r="O121" s="77">
        <v>-6.8817989456E-7</v>
      </c>
      <c r="P121" s="77">
        <v>2.8525323408699899E-3</v>
      </c>
      <c r="Q121" s="77">
        <v>2.8525323408699799E-3</v>
      </c>
      <c r="R121" s="77">
        <v>0</v>
      </c>
      <c r="S121" s="77">
        <v>1.14730865E-10</v>
      </c>
      <c r="T121" s="77" t="s">
        <v>150</v>
      </c>
      <c r="U121" s="105">
        <v>-2.9489865638688097E-4</v>
      </c>
      <c r="V121" s="105">
        <v>0</v>
      </c>
      <c r="W121" s="101">
        <v>-2.9492496999959102E-4</v>
      </c>
    </row>
    <row r="122" spans="2:23" x14ac:dyDescent="0.35">
      <c r="B122" s="55" t="s">
        <v>112</v>
      </c>
      <c r="C122" s="76" t="s">
        <v>135</v>
      </c>
      <c r="D122" s="55" t="s">
        <v>55</v>
      </c>
      <c r="E122" s="55" t="s">
        <v>199</v>
      </c>
      <c r="F122" s="70">
        <v>186.02</v>
      </c>
      <c r="G122" s="77">
        <v>58600</v>
      </c>
      <c r="H122" s="77">
        <v>186.25</v>
      </c>
      <c r="I122" s="77">
        <v>1</v>
      </c>
      <c r="J122" s="77">
        <v>12.5846075149423</v>
      </c>
      <c r="K122" s="77">
        <v>7.2376162261449904E-3</v>
      </c>
      <c r="L122" s="77">
        <v>12.5849370777992</v>
      </c>
      <c r="M122" s="77">
        <v>7.23799530522393E-3</v>
      </c>
      <c r="N122" s="77">
        <v>-3.2956285689889102E-4</v>
      </c>
      <c r="O122" s="77">
        <v>-3.79079078943E-7</v>
      </c>
      <c r="P122" s="77">
        <v>-3.1836365628407E-4</v>
      </c>
      <c r="Q122" s="77">
        <v>-3.1836365628407098E-4</v>
      </c>
      <c r="R122" s="77">
        <v>0</v>
      </c>
      <c r="S122" s="77">
        <v>4.6319429999999999E-12</v>
      </c>
      <c r="T122" s="77" t="s">
        <v>151</v>
      </c>
      <c r="U122" s="105">
        <v>5.2395727277780002E-6</v>
      </c>
      <c r="V122" s="105">
        <v>0</v>
      </c>
      <c r="W122" s="101">
        <v>5.2391052041574501E-6</v>
      </c>
    </row>
    <row r="123" spans="2:23" x14ac:dyDescent="0.35">
      <c r="B123" s="55" t="s">
        <v>112</v>
      </c>
      <c r="C123" s="76" t="s">
        <v>113</v>
      </c>
      <c r="D123" s="55" t="s">
        <v>60</v>
      </c>
      <c r="E123" s="55" t="s">
        <v>114</v>
      </c>
      <c r="F123" s="70">
        <v>182.25</v>
      </c>
      <c r="G123" s="77">
        <v>50050</v>
      </c>
      <c r="H123" s="77">
        <v>182.9</v>
      </c>
      <c r="I123" s="77">
        <v>1</v>
      </c>
      <c r="J123" s="77">
        <v>10.637598402339201</v>
      </c>
      <c r="K123" s="77">
        <v>2.07080054578094E-2</v>
      </c>
      <c r="L123" s="77">
        <v>8.5499041662239499</v>
      </c>
      <c r="M123" s="77">
        <v>1.3377457609045299E-2</v>
      </c>
      <c r="N123" s="77">
        <v>2.0876942361153001</v>
      </c>
      <c r="O123" s="77">
        <v>7.3305478487641299E-3</v>
      </c>
      <c r="P123" s="77">
        <v>2.0909991735091999</v>
      </c>
      <c r="Q123" s="77">
        <v>2.0909991735091902</v>
      </c>
      <c r="R123" s="77">
        <v>0</v>
      </c>
      <c r="S123" s="77">
        <v>8.0012679048175499E-4</v>
      </c>
      <c r="T123" s="77" t="s">
        <v>129</v>
      </c>
      <c r="U123" s="105">
        <v>-2.291214482975E-2</v>
      </c>
      <c r="V123" s="105">
        <v>-3.2677293622412E-2</v>
      </c>
      <c r="W123" s="101">
        <v>9.7663622153175093E-3</v>
      </c>
    </row>
    <row r="124" spans="2:23" x14ac:dyDescent="0.35">
      <c r="B124" s="55" t="s">
        <v>112</v>
      </c>
      <c r="C124" s="76" t="s">
        <v>113</v>
      </c>
      <c r="D124" s="55" t="s">
        <v>60</v>
      </c>
      <c r="E124" s="55" t="s">
        <v>130</v>
      </c>
      <c r="F124" s="70">
        <v>188.81</v>
      </c>
      <c r="G124" s="77">
        <v>56050</v>
      </c>
      <c r="H124" s="77">
        <v>188.13</v>
      </c>
      <c r="I124" s="77">
        <v>1</v>
      </c>
      <c r="J124" s="77">
        <v>-50.329021657850198</v>
      </c>
      <c r="K124" s="77">
        <v>8.1056333473163503E-2</v>
      </c>
      <c r="L124" s="77">
        <v>-50.3285858456128</v>
      </c>
      <c r="M124" s="77">
        <v>8.1054929703015102E-2</v>
      </c>
      <c r="N124" s="77">
        <v>-4.3581223738709001E-4</v>
      </c>
      <c r="O124" s="77">
        <v>1.403770148354E-6</v>
      </c>
      <c r="P124" s="77">
        <v>-4.1623117166827501E-4</v>
      </c>
      <c r="Q124" s="77">
        <v>-4.1623117166827501E-4</v>
      </c>
      <c r="R124" s="77">
        <v>0</v>
      </c>
      <c r="S124" s="77">
        <v>5.5439479999999997E-12</v>
      </c>
      <c r="T124" s="77" t="s">
        <v>129</v>
      </c>
      <c r="U124" s="105">
        <v>-3.2618870301751E-5</v>
      </c>
      <c r="V124" s="105">
        <v>0</v>
      </c>
      <c r="W124" s="101">
        <v>-3.2614817063335098E-5</v>
      </c>
    </row>
    <row r="125" spans="2:23" x14ac:dyDescent="0.35">
      <c r="B125" s="55" t="s">
        <v>112</v>
      </c>
      <c r="C125" s="76" t="s">
        <v>113</v>
      </c>
      <c r="D125" s="55" t="s">
        <v>60</v>
      </c>
      <c r="E125" s="55" t="s">
        <v>116</v>
      </c>
      <c r="F125" s="70">
        <v>182.9</v>
      </c>
      <c r="G125" s="77">
        <v>51450</v>
      </c>
      <c r="H125" s="77">
        <v>185.19</v>
      </c>
      <c r="I125" s="77">
        <v>10</v>
      </c>
      <c r="J125" s="77">
        <v>29.2852785408306</v>
      </c>
      <c r="K125" s="77">
        <v>0.149570242838927</v>
      </c>
      <c r="L125" s="77">
        <v>29.259231582833799</v>
      </c>
      <c r="M125" s="77">
        <v>0.14930429916344201</v>
      </c>
      <c r="N125" s="77">
        <v>2.6046957996794799E-2</v>
      </c>
      <c r="O125" s="77">
        <v>2.6594367548576702E-4</v>
      </c>
      <c r="P125" s="77">
        <v>2.6178696995170801E-2</v>
      </c>
      <c r="Q125" s="77">
        <v>2.6178696995170701E-2</v>
      </c>
      <c r="R125" s="77">
        <v>0</v>
      </c>
      <c r="S125" s="77">
        <v>1.19520536358E-7</v>
      </c>
      <c r="T125" s="77" t="s">
        <v>131</v>
      </c>
      <c r="U125" s="105">
        <v>-1.0701930057881901E-2</v>
      </c>
      <c r="V125" s="105">
        <v>0</v>
      </c>
      <c r="W125" s="101">
        <v>-1.0700600230281101E-2</v>
      </c>
    </row>
    <row r="126" spans="2:23" x14ac:dyDescent="0.35">
      <c r="B126" s="55" t="s">
        <v>112</v>
      </c>
      <c r="C126" s="76" t="s">
        <v>113</v>
      </c>
      <c r="D126" s="55" t="s">
        <v>60</v>
      </c>
      <c r="E126" s="55" t="s">
        <v>132</v>
      </c>
      <c r="F126" s="70">
        <v>185.19</v>
      </c>
      <c r="G126" s="77">
        <v>54000</v>
      </c>
      <c r="H126" s="77">
        <v>185.55</v>
      </c>
      <c r="I126" s="77">
        <v>10</v>
      </c>
      <c r="J126" s="77">
        <v>13.908766005188699</v>
      </c>
      <c r="K126" s="77">
        <v>9.2548284422944698E-3</v>
      </c>
      <c r="L126" s="77">
        <v>13.882869234579401</v>
      </c>
      <c r="M126" s="77">
        <v>9.2203973435431592E-3</v>
      </c>
      <c r="N126" s="77">
        <v>2.5896770609285E-2</v>
      </c>
      <c r="O126" s="77">
        <v>3.4431098751310998E-5</v>
      </c>
      <c r="P126" s="77">
        <v>2.6178696995090799E-2</v>
      </c>
      <c r="Q126" s="77">
        <v>2.6178696995090799E-2</v>
      </c>
      <c r="R126" s="77">
        <v>0</v>
      </c>
      <c r="S126" s="77">
        <v>3.2785908597000002E-8</v>
      </c>
      <c r="T126" s="77" t="s">
        <v>131</v>
      </c>
      <c r="U126" s="105">
        <v>-2.9403446438124601E-3</v>
      </c>
      <c r="V126" s="105">
        <v>0</v>
      </c>
      <c r="W126" s="101">
        <v>-2.9399792750012298E-3</v>
      </c>
    </row>
    <row r="127" spans="2:23" x14ac:dyDescent="0.35">
      <c r="B127" s="55" t="s">
        <v>112</v>
      </c>
      <c r="C127" s="76" t="s">
        <v>113</v>
      </c>
      <c r="D127" s="55" t="s">
        <v>60</v>
      </c>
      <c r="E127" s="55" t="s">
        <v>133</v>
      </c>
      <c r="F127" s="70">
        <v>185.55</v>
      </c>
      <c r="G127" s="77">
        <v>56100</v>
      </c>
      <c r="H127" s="77">
        <v>187.6</v>
      </c>
      <c r="I127" s="77">
        <v>10</v>
      </c>
      <c r="J127" s="77">
        <v>29.317907044503698</v>
      </c>
      <c r="K127" s="77">
        <v>0.15712385231034501</v>
      </c>
      <c r="L127" s="77">
        <v>29.3148523824193</v>
      </c>
      <c r="M127" s="77">
        <v>0.157091112233115</v>
      </c>
      <c r="N127" s="77">
        <v>3.0546620843507899E-3</v>
      </c>
      <c r="O127" s="77">
        <v>3.2740077229929999E-5</v>
      </c>
      <c r="P127" s="77">
        <v>3.0650030417765698E-3</v>
      </c>
      <c r="Q127" s="77">
        <v>3.0650030417765598E-3</v>
      </c>
      <c r="R127" s="77">
        <v>0</v>
      </c>
      <c r="S127" s="77">
        <v>1.7172677389999999E-9</v>
      </c>
      <c r="T127" s="77" t="s">
        <v>131</v>
      </c>
      <c r="U127" s="105">
        <v>-1.5357736374492099E-4</v>
      </c>
      <c r="V127" s="105">
        <v>0</v>
      </c>
      <c r="W127" s="101">
        <v>-1.5355828013887399E-4</v>
      </c>
    </row>
    <row r="128" spans="2:23" x14ac:dyDescent="0.35">
      <c r="B128" s="55" t="s">
        <v>112</v>
      </c>
      <c r="C128" s="76" t="s">
        <v>113</v>
      </c>
      <c r="D128" s="55" t="s">
        <v>60</v>
      </c>
      <c r="E128" s="55" t="s">
        <v>134</v>
      </c>
      <c r="F128" s="70">
        <v>188.13</v>
      </c>
      <c r="G128" s="77">
        <v>56100</v>
      </c>
      <c r="H128" s="77">
        <v>187.6</v>
      </c>
      <c r="I128" s="77">
        <v>10</v>
      </c>
      <c r="J128" s="77">
        <v>-17.2392897606736</v>
      </c>
      <c r="K128" s="77">
        <v>2.1308746091141698E-2</v>
      </c>
      <c r="L128" s="77">
        <v>-17.238694729149699</v>
      </c>
      <c r="M128" s="77">
        <v>2.1307275130677199E-2</v>
      </c>
      <c r="N128" s="77">
        <v>-5.9503152382844903E-4</v>
      </c>
      <c r="O128" s="77">
        <v>1.4709604644689999E-6</v>
      </c>
      <c r="P128" s="77">
        <v>-5.7646309442707698E-4</v>
      </c>
      <c r="Q128" s="77">
        <v>-5.7646309442707796E-4</v>
      </c>
      <c r="R128" s="77">
        <v>0</v>
      </c>
      <c r="S128" s="77">
        <v>2.3826605000000002E-11</v>
      </c>
      <c r="T128" s="77" t="s">
        <v>131</v>
      </c>
      <c r="U128" s="105">
        <v>-3.9024719971656001E-5</v>
      </c>
      <c r="V128" s="105">
        <v>0</v>
      </c>
      <c r="W128" s="101">
        <v>-3.9019870738905302E-5</v>
      </c>
    </row>
    <row r="129" spans="2:23" x14ac:dyDescent="0.35">
      <c r="B129" s="55" t="s">
        <v>112</v>
      </c>
      <c r="C129" s="76" t="s">
        <v>135</v>
      </c>
      <c r="D129" s="55" t="s">
        <v>60</v>
      </c>
      <c r="E129" s="55" t="s">
        <v>136</v>
      </c>
      <c r="F129" s="70">
        <v>182.14</v>
      </c>
      <c r="G129" s="77">
        <v>50000</v>
      </c>
      <c r="H129" s="77">
        <v>181.8</v>
      </c>
      <c r="I129" s="77">
        <v>1</v>
      </c>
      <c r="J129" s="77">
        <v>-10.657283312262299</v>
      </c>
      <c r="K129" s="77">
        <v>1.08239536280726E-2</v>
      </c>
      <c r="L129" s="77">
        <v>-8.5628390580177207</v>
      </c>
      <c r="M129" s="77">
        <v>6.9876068735038599E-3</v>
      </c>
      <c r="N129" s="77">
        <v>-2.0944442542445598</v>
      </c>
      <c r="O129" s="77">
        <v>3.8363467545687599E-3</v>
      </c>
      <c r="P129" s="77">
        <v>-2.0909991735478699</v>
      </c>
      <c r="Q129" s="77">
        <v>-2.0909991735478601</v>
      </c>
      <c r="R129" s="77">
        <v>0</v>
      </c>
      <c r="S129" s="77">
        <v>4.16678049922031E-4</v>
      </c>
      <c r="T129" s="77" t="s">
        <v>137</v>
      </c>
      <c r="U129" s="105">
        <v>-1.1218586989884E-2</v>
      </c>
      <c r="V129" s="105">
        <v>-1.5999945174098699E-2</v>
      </c>
      <c r="W129" s="101">
        <v>4.7819523183614101E-3</v>
      </c>
    </row>
    <row r="130" spans="2:23" x14ac:dyDescent="0.35">
      <c r="B130" s="55" t="s">
        <v>112</v>
      </c>
      <c r="C130" s="76" t="s">
        <v>135</v>
      </c>
      <c r="D130" s="55" t="s">
        <v>60</v>
      </c>
      <c r="E130" s="55" t="s">
        <v>138</v>
      </c>
      <c r="F130" s="70">
        <v>187.39</v>
      </c>
      <c r="G130" s="77">
        <v>56050</v>
      </c>
      <c r="H130" s="77">
        <v>188.13</v>
      </c>
      <c r="I130" s="77">
        <v>1</v>
      </c>
      <c r="J130" s="77">
        <v>34.779840297390301</v>
      </c>
      <c r="K130" s="77">
        <v>6.0481864555598702E-2</v>
      </c>
      <c r="L130" s="77">
        <v>34.780612009854799</v>
      </c>
      <c r="M130" s="77">
        <v>6.0484548589002901E-2</v>
      </c>
      <c r="N130" s="77">
        <v>-7.71712464542329E-4</v>
      </c>
      <c r="O130" s="77">
        <v>-2.6840334042340002E-6</v>
      </c>
      <c r="P130" s="77">
        <v>-7.5457776335176904E-4</v>
      </c>
      <c r="Q130" s="77">
        <v>-7.5457776335176904E-4</v>
      </c>
      <c r="R130" s="77">
        <v>0</v>
      </c>
      <c r="S130" s="77">
        <v>2.846938E-11</v>
      </c>
      <c r="T130" s="77" t="s">
        <v>137</v>
      </c>
      <c r="U130" s="105">
        <v>6.3692099394945995E-5</v>
      </c>
      <c r="V130" s="105">
        <v>0</v>
      </c>
      <c r="W130" s="101">
        <v>6.3700013809567398E-5</v>
      </c>
    </row>
    <row r="131" spans="2:23" x14ac:dyDescent="0.35">
      <c r="B131" s="55" t="s">
        <v>112</v>
      </c>
      <c r="C131" s="76" t="s">
        <v>135</v>
      </c>
      <c r="D131" s="55" t="s">
        <v>60</v>
      </c>
      <c r="E131" s="55" t="s">
        <v>148</v>
      </c>
      <c r="F131" s="70">
        <v>184.95</v>
      </c>
      <c r="G131" s="77">
        <v>58350</v>
      </c>
      <c r="H131" s="77">
        <v>185.4</v>
      </c>
      <c r="I131" s="77">
        <v>1</v>
      </c>
      <c r="J131" s="77">
        <v>15.5491612759853</v>
      </c>
      <c r="K131" s="77">
        <v>1.7214480846725898E-2</v>
      </c>
      <c r="L131" s="77">
        <v>15.5480417653324</v>
      </c>
      <c r="M131" s="77">
        <v>1.7212002114840301E-2</v>
      </c>
      <c r="N131" s="77">
        <v>1.1195106528527599E-3</v>
      </c>
      <c r="O131" s="77">
        <v>2.4787318856E-6</v>
      </c>
      <c r="P131" s="77">
        <v>1.1708089701365301E-3</v>
      </c>
      <c r="Q131" s="77">
        <v>1.1708089701365301E-3</v>
      </c>
      <c r="R131" s="77">
        <v>0</v>
      </c>
      <c r="S131" s="77">
        <v>9.7600507000000006E-11</v>
      </c>
      <c r="T131" s="77" t="s">
        <v>137</v>
      </c>
      <c r="U131" s="105">
        <v>-3.6646583981452003E-5</v>
      </c>
      <c r="V131" s="105">
        <v>0</v>
      </c>
      <c r="W131" s="101">
        <v>-3.6642030257162003E-5</v>
      </c>
    </row>
    <row r="132" spans="2:23" x14ac:dyDescent="0.35">
      <c r="B132" s="55" t="s">
        <v>112</v>
      </c>
      <c r="C132" s="76" t="s">
        <v>135</v>
      </c>
      <c r="D132" s="55" t="s">
        <v>60</v>
      </c>
      <c r="E132" s="55" t="s">
        <v>149</v>
      </c>
      <c r="F132" s="70">
        <v>181.8</v>
      </c>
      <c r="G132" s="77">
        <v>50050</v>
      </c>
      <c r="H132" s="77">
        <v>182.9</v>
      </c>
      <c r="I132" s="77">
        <v>1</v>
      </c>
      <c r="J132" s="77">
        <v>55.911348140772603</v>
      </c>
      <c r="K132" s="77">
        <v>0.180999965468192</v>
      </c>
      <c r="L132" s="77">
        <v>57.388134017977301</v>
      </c>
      <c r="M132" s="77">
        <v>0.190687739919182</v>
      </c>
      <c r="N132" s="77">
        <v>-1.4767858772046301</v>
      </c>
      <c r="O132" s="77">
        <v>-9.6877744509904704E-3</v>
      </c>
      <c r="P132" s="77">
        <v>-1.4745602895462699</v>
      </c>
      <c r="Q132" s="77">
        <v>-1.47456028954626</v>
      </c>
      <c r="R132" s="77">
        <v>0</v>
      </c>
      <c r="S132" s="77">
        <v>1.25893593950642E-4</v>
      </c>
      <c r="T132" s="77" t="s">
        <v>150</v>
      </c>
      <c r="U132" s="105">
        <v>-0.142101206213023</v>
      </c>
      <c r="V132" s="105">
        <v>-0.202664694816898</v>
      </c>
      <c r="W132" s="101">
        <v>6.0571014255632501E-2</v>
      </c>
    </row>
    <row r="133" spans="2:23" x14ac:dyDescent="0.35">
      <c r="B133" s="55" t="s">
        <v>112</v>
      </c>
      <c r="C133" s="76" t="s">
        <v>135</v>
      </c>
      <c r="D133" s="55" t="s">
        <v>60</v>
      </c>
      <c r="E133" s="55" t="s">
        <v>149</v>
      </c>
      <c r="F133" s="70">
        <v>181.8</v>
      </c>
      <c r="G133" s="77">
        <v>51150</v>
      </c>
      <c r="H133" s="77">
        <v>180.35</v>
      </c>
      <c r="I133" s="77">
        <v>1</v>
      </c>
      <c r="J133" s="77">
        <v>-119.16143374018</v>
      </c>
      <c r="K133" s="77">
        <v>0.49698065518553602</v>
      </c>
      <c r="L133" s="77">
        <v>-118.54413320093001</v>
      </c>
      <c r="M133" s="77">
        <v>0.49184490307259698</v>
      </c>
      <c r="N133" s="77">
        <v>-0.61730053924977701</v>
      </c>
      <c r="O133" s="77">
        <v>5.1357521129397603E-3</v>
      </c>
      <c r="P133" s="77">
        <v>-0.61643888400259195</v>
      </c>
      <c r="Q133" s="77">
        <v>-0.61643888400259095</v>
      </c>
      <c r="R133" s="77">
        <v>0</v>
      </c>
      <c r="S133" s="77">
        <v>1.3299891419863E-5</v>
      </c>
      <c r="T133" s="77" t="s">
        <v>150</v>
      </c>
      <c r="U133" s="105">
        <v>3.4870531938380099E-2</v>
      </c>
      <c r="V133" s="105">
        <v>-4.9732341489069298E-2</v>
      </c>
      <c r="W133" s="101">
        <v>8.4613386226129905E-2</v>
      </c>
    </row>
    <row r="134" spans="2:23" x14ac:dyDescent="0.35">
      <c r="B134" s="55" t="s">
        <v>112</v>
      </c>
      <c r="C134" s="76" t="s">
        <v>135</v>
      </c>
      <c r="D134" s="55" t="s">
        <v>60</v>
      </c>
      <c r="E134" s="55" t="s">
        <v>149</v>
      </c>
      <c r="F134" s="70">
        <v>181.8</v>
      </c>
      <c r="G134" s="77">
        <v>51200</v>
      </c>
      <c r="H134" s="77">
        <v>181.8</v>
      </c>
      <c r="I134" s="77">
        <v>1</v>
      </c>
      <c r="J134" s="77">
        <v>-4.632808E-12</v>
      </c>
      <c r="K134" s="77">
        <v>0</v>
      </c>
      <c r="L134" s="77">
        <v>-4.4681980000000003E-12</v>
      </c>
      <c r="M134" s="77">
        <v>0</v>
      </c>
      <c r="N134" s="77">
        <v>-1.6460999999999999E-13</v>
      </c>
      <c r="O134" s="77">
        <v>0</v>
      </c>
      <c r="P134" s="77">
        <v>-4.1074000000000001E-14</v>
      </c>
      <c r="Q134" s="77">
        <v>-4.1074000000000001E-14</v>
      </c>
      <c r="R134" s="77">
        <v>0</v>
      </c>
      <c r="S134" s="77">
        <v>0</v>
      </c>
      <c r="T134" s="77" t="s">
        <v>151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112</v>
      </c>
      <c r="C135" s="76" t="s">
        <v>135</v>
      </c>
      <c r="D135" s="55" t="s">
        <v>60</v>
      </c>
      <c r="E135" s="55" t="s">
        <v>116</v>
      </c>
      <c r="F135" s="70">
        <v>182.9</v>
      </c>
      <c r="G135" s="77">
        <v>50054</v>
      </c>
      <c r="H135" s="77">
        <v>182.9</v>
      </c>
      <c r="I135" s="77">
        <v>1</v>
      </c>
      <c r="J135" s="77">
        <v>72.080700096094205</v>
      </c>
      <c r="K135" s="77">
        <v>0</v>
      </c>
      <c r="L135" s="77">
        <v>72.080699928621996</v>
      </c>
      <c r="M135" s="77">
        <v>0</v>
      </c>
      <c r="N135" s="77">
        <v>1.67472213874E-7</v>
      </c>
      <c r="O135" s="77">
        <v>0</v>
      </c>
      <c r="P135" s="77">
        <v>1.5394220000000001E-12</v>
      </c>
      <c r="Q135" s="77">
        <v>1.539423E-12</v>
      </c>
      <c r="R135" s="77">
        <v>0</v>
      </c>
      <c r="S135" s="77">
        <v>0</v>
      </c>
      <c r="T135" s="77" t="s">
        <v>150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112</v>
      </c>
      <c r="C136" s="76" t="s">
        <v>135</v>
      </c>
      <c r="D136" s="55" t="s">
        <v>60</v>
      </c>
      <c r="E136" s="55" t="s">
        <v>116</v>
      </c>
      <c r="F136" s="70">
        <v>182.9</v>
      </c>
      <c r="G136" s="77">
        <v>50100</v>
      </c>
      <c r="H136" s="77">
        <v>182.5</v>
      </c>
      <c r="I136" s="77">
        <v>1</v>
      </c>
      <c r="J136" s="77">
        <v>-121.204330409238</v>
      </c>
      <c r="K136" s="77">
        <v>0.117083202988316</v>
      </c>
      <c r="L136" s="77">
        <v>-121.685658529259</v>
      </c>
      <c r="M136" s="77">
        <v>0.118014973948844</v>
      </c>
      <c r="N136" s="77">
        <v>0.48132812002068498</v>
      </c>
      <c r="O136" s="77">
        <v>-9.31770960528469E-4</v>
      </c>
      <c r="P136" s="77">
        <v>0.48497333081851801</v>
      </c>
      <c r="Q136" s="77">
        <v>0.48497333081851701</v>
      </c>
      <c r="R136" s="77">
        <v>0</v>
      </c>
      <c r="S136" s="77">
        <v>1.8745370788939999E-6</v>
      </c>
      <c r="T136" s="77" t="s">
        <v>150</v>
      </c>
      <c r="U136" s="105">
        <v>2.2296693519725502E-2</v>
      </c>
      <c r="V136" s="105">
        <v>-3.1799537161050197E-2</v>
      </c>
      <c r="W136" s="101">
        <v>5.4102952707575501E-2</v>
      </c>
    </row>
    <row r="137" spans="2:23" x14ac:dyDescent="0.35">
      <c r="B137" s="55" t="s">
        <v>112</v>
      </c>
      <c r="C137" s="76" t="s">
        <v>135</v>
      </c>
      <c r="D137" s="55" t="s">
        <v>60</v>
      </c>
      <c r="E137" s="55" t="s">
        <v>116</v>
      </c>
      <c r="F137" s="70">
        <v>182.9</v>
      </c>
      <c r="G137" s="77">
        <v>50900</v>
      </c>
      <c r="H137" s="77">
        <v>184.56</v>
      </c>
      <c r="I137" s="77">
        <v>1</v>
      </c>
      <c r="J137" s="77">
        <v>64.155033249795295</v>
      </c>
      <c r="K137" s="77">
        <v>0.29016871453540499</v>
      </c>
      <c r="L137" s="77">
        <v>64.050461196021899</v>
      </c>
      <c r="M137" s="77">
        <v>0.28922354134932898</v>
      </c>
      <c r="N137" s="77">
        <v>0.10457205377339999</v>
      </c>
      <c r="O137" s="77">
        <v>9.4517318607596605E-4</v>
      </c>
      <c r="P137" s="77">
        <v>0.105286856148984</v>
      </c>
      <c r="Q137" s="77">
        <v>0.105286856148983</v>
      </c>
      <c r="R137" s="77">
        <v>0</v>
      </c>
      <c r="S137" s="77">
        <v>7.8151520647999997E-7</v>
      </c>
      <c r="T137" s="77" t="s">
        <v>150</v>
      </c>
      <c r="U137" s="105">
        <v>6.7060213894215001E-5</v>
      </c>
      <c r="V137" s="105">
        <v>-9.5641255591125997E-5</v>
      </c>
      <c r="W137" s="101">
        <v>1.62721686857688E-4</v>
      </c>
    </row>
    <row r="138" spans="2:23" x14ac:dyDescent="0.35">
      <c r="B138" s="55" t="s">
        <v>112</v>
      </c>
      <c r="C138" s="76" t="s">
        <v>135</v>
      </c>
      <c r="D138" s="55" t="s">
        <v>60</v>
      </c>
      <c r="E138" s="55" t="s">
        <v>152</v>
      </c>
      <c r="F138" s="70">
        <v>182.9</v>
      </c>
      <c r="G138" s="77">
        <v>50454</v>
      </c>
      <c r="H138" s="77">
        <v>182.9</v>
      </c>
      <c r="I138" s="77">
        <v>1</v>
      </c>
      <c r="J138" s="77">
        <v>7.5972259999999996E-12</v>
      </c>
      <c r="K138" s="77">
        <v>0</v>
      </c>
      <c r="L138" s="77">
        <v>4.3812510000000003E-12</v>
      </c>
      <c r="M138" s="77">
        <v>0</v>
      </c>
      <c r="N138" s="77">
        <v>3.2159759999999999E-12</v>
      </c>
      <c r="O138" s="77">
        <v>0</v>
      </c>
      <c r="P138" s="77">
        <v>1.862951E-12</v>
      </c>
      <c r="Q138" s="77">
        <v>1.8629499999999999E-12</v>
      </c>
      <c r="R138" s="77">
        <v>0</v>
      </c>
      <c r="S138" s="77">
        <v>0</v>
      </c>
      <c r="T138" s="77" t="s">
        <v>151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112</v>
      </c>
      <c r="C139" s="76" t="s">
        <v>135</v>
      </c>
      <c r="D139" s="55" t="s">
        <v>60</v>
      </c>
      <c r="E139" s="55" t="s">
        <v>152</v>
      </c>
      <c r="F139" s="70">
        <v>182.9</v>
      </c>
      <c r="G139" s="77">
        <v>50604</v>
      </c>
      <c r="H139" s="77">
        <v>182.9</v>
      </c>
      <c r="I139" s="77">
        <v>1</v>
      </c>
      <c r="J139" s="77">
        <v>-2.6458340000000001E-12</v>
      </c>
      <c r="K139" s="77">
        <v>0</v>
      </c>
      <c r="L139" s="77">
        <v>-1.6477380000000001E-12</v>
      </c>
      <c r="M139" s="77">
        <v>0</v>
      </c>
      <c r="N139" s="77">
        <v>-9.980950000000001E-13</v>
      </c>
      <c r="O139" s="77">
        <v>0</v>
      </c>
      <c r="P139" s="77">
        <v>-5.8158000000000003E-13</v>
      </c>
      <c r="Q139" s="77">
        <v>-5.8157899999999996E-13</v>
      </c>
      <c r="R139" s="77">
        <v>0</v>
      </c>
      <c r="S139" s="77">
        <v>0</v>
      </c>
      <c r="T139" s="77" t="s">
        <v>151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112</v>
      </c>
      <c r="C140" s="76" t="s">
        <v>135</v>
      </c>
      <c r="D140" s="55" t="s">
        <v>60</v>
      </c>
      <c r="E140" s="55" t="s">
        <v>153</v>
      </c>
      <c r="F140" s="70">
        <v>182.5</v>
      </c>
      <c r="G140" s="77">
        <v>50103</v>
      </c>
      <c r="H140" s="77">
        <v>182.48</v>
      </c>
      <c r="I140" s="77">
        <v>1</v>
      </c>
      <c r="J140" s="77">
        <v>-12.168229283963401</v>
      </c>
      <c r="K140" s="77">
        <v>7.4032901953552605E-4</v>
      </c>
      <c r="L140" s="77">
        <v>-12.1682302451689</v>
      </c>
      <c r="M140" s="77">
        <v>7.4032913649721898E-4</v>
      </c>
      <c r="N140" s="77">
        <v>9.6120549436500008E-7</v>
      </c>
      <c r="O140" s="77">
        <v>-1.1696169299999999E-10</v>
      </c>
      <c r="P140" s="77">
        <v>2.856329E-12</v>
      </c>
      <c r="Q140" s="77">
        <v>2.856329E-12</v>
      </c>
      <c r="R140" s="77">
        <v>0</v>
      </c>
      <c r="S140" s="77">
        <v>0</v>
      </c>
      <c r="T140" s="77" t="s">
        <v>151</v>
      </c>
      <c r="U140" s="105">
        <v>-2.1202294840000002E-9</v>
      </c>
      <c r="V140" s="105">
        <v>0</v>
      </c>
      <c r="W140" s="101">
        <v>-2.1199660231400001E-9</v>
      </c>
    </row>
    <row r="141" spans="2:23" x14ac:dyDescent="0.35">
      <c r="B141" s="55" t="s">
        <v>112</v>
      </c>
      <c r="C141" s="76" t="s">
        <v>135</v>
      </c>
      <c r="D141" s="55" t="s">
        <v>60</v>
      </c>
      <c r="E141" s="55" t="s">
        <v>153</v>
      </c>
      <c r="F141" s="70">
        <v>182.5</v>
      </c>
      <c r="G141" s="77">
        <v>50200</v>
      </c>
      <c r="H141" s="77">
        <v>182.33</v>
      </c>
      <c r="I141" s="77">
        <v>1</v>
      </c>
      <c r="J141" s="77">
        <v>-21.160772975461299</v>
      </c>
      <c r="K141" s="77">
        <v>6.7121969106560099E-3</v>
      </c>
      <c r="L141" s="77">
        <v>-21.6427136856034</v>
      </c>
      <c r="M141" s="77">
        <v>7.0214217645982796E-3</v>
      </c>
      <c r="N141" s="77">
        <v>0.48194071014206702</v>
      </c>
      <c r="O141" s="77">
        <v>-3.0922485394227001E-4</v>
      </c>
      <c r="P141" s="77">
        <v>0.48497333081766603</v>
      </c>
      <c r="Q141" s="77">
        <v>0.48497333081766603</v>
      </c>
      <c r="R141" s="77">
        <v>0</v>
      </c>
      <c r="S141" s="77">
        <v>3.52563498275E-6</v>
      </c>
      <c r="T141" s="77" t="s">
        <v>150</v>
      </c>
      <c r="U141" s="105">
        <v>2.5522668992266202E-2</v>
      </c>
      <c r="V141" s="105">
        <v>-3.6400422347409297E-2</v>
      </c>
      <c r="W141" s="101">
        <v>6.1930785936402E-2</v>
      </c>
    </row>
    <row r="142" spans="2:23" x14ac:dyDescent="0.35">
      <c r="B142" s="55" t="s">
        <v>112</v>
      </c>
      <c r="C142" s="76" t="s">
        <v>135</v>
      </c>
      <c r="D142" s="55" t="s">
        <v>60</v>
      </c>
      <c r="E142" s="55" t="s">
        <v>154</v>
      </c>
      <c r="F142" s="70">
        <v>182.41</v>
      </c>
      <c r="G142" s="77">
        <v>50800</v>
      </c>
      <c r="H142" s="77">
        <v>183.6</v>
      </c>
      <c r="I142" s="77">
        <v>1</v>
      </c>
      <c r="J142" s="77">
        <v>50.539790340696797</v>
      </c>
      <c r="K142" s="77">
        <v>0.129654765893918</v>
      </c>
      <c r="L142" s="77">
        <v>50.577375399965298</v>
      </c>
      <c r="M142" s="77">
        <v>0.12984767900323599</v>
      </c>
      <c r="N142" s="77">
        <v>-3.7585059268452299E-2</v>
      </c>
      <c r="O142" s="77">
        <v>-1.9291310931824401E-4</v>
      </c>
      <c r="P142" s="77">
        <v>-3.7719238162513803E-2</v>
      </c>
      <c r="Q142" s="77">
        <v>-3.7719238162513699E-2</v>
      </c>
      <c r="R142" s="77">
        <v>0</v>
      </c>
      <c r="S142" s="77">
        <v>7.2218329483000005E-8</v>
      </c>
      <c r="T142" s="77" t="s">
        <v>150</v>
      </c>
      <c r="U142" s="105">
        <v>9.4221569586729597E-3</v>
      </c>
      <c r="V142" s="105">
        <v>0</v>
      </c>
      <c r="W142" s="101">
        <v>9.4233277609782392E-3</v>
      </c>
    </row>
    <row r="143" spans="2:23" x14ac:dyDescent="0.35">
      <c r="B143" s="55" t="s">
        <v>112</v>
      </c>
      <c r="C143" s="76" t="s">
        <v>135</v>
      </c>
      <c r="D143" s="55" t="s">
        <v>60</v>
      </c>
      <c r="E143" s="55" t="s">
        <v>155</v>
      </c>
      <c r="F143" s="70">
        <v>182.33</v>
      </c>
      <c r="G143" s="77">
        <v>50150</v>
      </c>
      <c r="H143" s="77">
        <v>182.41</v>
      </c>
      <c r="I143" s="77">
        <v>1</v>
      </c>
      <c r="J143" s="77">
        <v>26.806494317410099</v>
      </c>
      <c r="K143" s="77">
        <v>3.7510300782163599E-3</v>
      </c>
      <c r="L143" s="77">
        <v>26.8441792300979</v>
      </c>
      <c r="M143" s="77">
        <v>3.76158398356637E-3</v>
      </c>
      <c r="N143" s="77">
        <v>-3.7684912687779799E-2</v>
      </c>
      <c r="O143" s="77">
        <v>-1.0553905350014E-5</v>
      </c>
      <c r="P143" s="77">
        <v>-3.77192381602156E-2</v>
      </c>
      <c r="Q143" s="77">
        <v>-3.7719238160215503E-2</v>
      </c>
      <c r="R143" s="77">
        <v>0</v>
      </c>
      <c r="S143" s="77">
        <v>7.4267076409999999E-9</v>
      </c>
      <c r="T143" s="77" t="s">
        <v>150</v>
      </c>
      <c r="U143" s="105">
        <v>1.0900772963397299E-3</v>
      </c>
      <c r="V143" s="105">
        <v>0</v>
      </c>
      <c r="W143" s="101">
        <v>1.09021274993248E-3</v>
      </c>
    </row>
    <row r="144" spans="2:23" x14ac:dyDescent="0.35">
      <c r="B144" s="55" t="s">
        <v>112</v>
      </c>
      <c r="C144" s="76" t="s">
        <v>135</v>
      </c>
      <c r="D144" s="55" t="s">
        <v>60</v>
      </c>
      <c r="E144" s="55" t="s">
        <v>155</v>
      </c>
      <c r="F144" s="70">
        <v>182.33</v>
      </c>
      <c r="G144" s="77">
        <v>50250</v>
      </c>
      <c r="H144" s="77">
        <v>180.25</v>
      </c>
      <c r="I144" s="77">
        <v>1</v>
      </c>
      <c r="J144" s="77">
        <v>-111.173518570979</v>
      </c>
      <c r="K144" s="77">
        <v>0.61019104429677595</v>
      </c>
      <c r="L144" s="77">
        <v>-111.79059731581199</v>
      </c>
      <c r="M144" s="77">
        <v>0.61698368569292095</v>
      </c>
      <c r="N144" s="77">
        <v>0.61707874483309899</v>
      </c>
      <c r="O144" s="77">
        <v>-6.7926413961445203E-3</v>
      </c>
      <c r="P144" s="77">
        <v>0.61643888400292302</v>
      </c>
      <c r="Q144" s="77">
        <v>0.61643888400292202</v>
      </c>
      <c r="R144" s="77">
        <v>0</v>
      </c>
      <c r="S144" s="77">
        <v>1.8760446839981002E-5</v>
      </c>
      <c r="T144" s="77" t="s">
        <v>150</v>
      </c>
      <c r="U144" s="105">
        <v>5.2085830545813297E-2</v>
      </c>
      <c r="V144" s="105">
        <v>-7.4284794852674002E-2</v>
      </c>
      <c r="W144" s="101">
        <v>0.12638632828055399</v>
      </c>
    </row>
    <row r="145" spans="2:23" x14ac:dyDescent="0.35">
      <c r="B145" s="55" t="s">
        <v>112</v>
      </c>
      <c r="C145" s="76" t="s">
        <v>135</v>
      </c>
      <c r="D145" s="55" t="s">
        <v>60</v>
      </c>
      <c r="E145" s="55" t="s">
        <v>155</v>
      </c>
      <c r="F145" s="70">
        <v>182.33</v>
      </c>
      <c r="G145" s="77">
        <v>50900</v>
      </c>
      <c r="H145" s="77">
        <v>184.56</v>
      </c>
      <c r="I145" s="77">
        <v>1</v>
      </c>
      <c r="J145" s="77">
        <v>70.738052795131793</v>
      </c>
      <c r="K145" s="77">
        <v>0.47786978681507403</v>
      </c>
      <c r="L145" s="77">
        <v>70.806359790370095</v>
      </c>
      <c r="M145" s="77">
        <v>0.47879312603589902</v>
      </c>
      <c r="N145" s="77">
        <v>-6.8306995238365295E-2</v>
      </c>
      <c r="O145" s="77">
        <v>-9.2333922082537103E-4</v>
      </c>
      <c r="P145" s="77">
        <v>-6.8775889212565305E-2</v>
      </c>
      <c r="Q145" s="77">
        <v>-6.8775889212565194E-2</v>
      </c>
      <c r="R145" s="77">
        <v>0</v>
      </c>
      <c r="S145" s="77">
        <v>4.5172674048100001E-7</v>
      </c>
      <c r="T145" s="77" t="s">
        <v>151</v>
      </c>
      <c r="U145" s="105">
        <v>-1.7057363982756198E-2</v>
      </c>
      <c r="V145" s="105">
        <v>0</v>
      </c>
      <c r="W145" s="101">
        <v>-1.7055244425508299E-2</v>
      </c>
    </row>
    <row r="146" spans="2:23" x14ac:dyDescent="0.35">
      <c r="B146" s="55" t="s">
        <v>112</v>
      </c>
      <c r="C146" s="76" t="s">
        <v>135</v>
      </c>
      <c r="D146" s="55" t="s">
        <v>60</v>
      </c>
      <c r="E146" s="55" t="s">
        <v>155</v>
      </c>
      <c r="F146" s="70">
        <v>182.33</v>
      </c>
      <c r="G146" s="77">
        <v>53050</v>
      </c>
      <c r="H146" s="77">
        <v>186.31</v>
      </c>
      <c r="I146" s="77">
        <v>1</v>
      </c>
      <c r="J146" s="77">
        <v>60.172591645927298</v>
      </c>
      <c r="K146" s="77">
        <v>0.72668267562727396</v>
      </c>
      <c r="L146" s="77">
        <v>60.197425964159102</v>
      </c>
      <c r="M146" s="77">
        <v>0.72728262960697998</v>
      </c>
      <c r="N146" s="77">
        <v>-2.48343182318367E-2</v>
      </c>
      <c r="O146" s="77">
        <v>-5.9995397970608001E-4</v>
      </c>
      <c r="P146" s="77">
        <v>-2.4970425813375E-2</v>
      </c>
      <c r="Q146" s="77">
        <v>-2.4970425813375E-2</v>
      </c>
      <c r="R146" s="77">
        <v>0</v>
      </c>
      <c r="S146" s="77">
        <v>1.25140898576E-7</v>
      </c>
      <c r="T146" s="77" t="s">
        <v>151</v>
      </c>
      <c r="U146" s="105">
        <v>-1.17429309767149E-2</v>
      </c>
      <c r="V146" s="105">
        <v>0</v>
      </c>
      <c r="W146" s="101">
        <v>-1.1741471793778499E-2</v>
      </c>
    </row>
    <row r="147" spans="2:23" x14ac:dyDescent="0.35">
      <c r="B147" s="55" t="s">
        <v>112</v>
      </c>
      <c r="C147" s="76" t="s">
        <v>135</v>
      </c>
      <c r="D147" s="55" t="s">
        <v>60</v>
      </c>
      <c r="E147" s="55" t="s">
        <v>156</v>
      </c>
      <c r="F147" s="70">
        <v>180.25</v>
      </c>
      <c r="G147" s="77">
        <v>50300</v>
      </c>
      <c r="H147" s="77">
        <v>180.16</v>
      </c>
      <c r="I147" s="77">
        <v>1</v>
      </c>
      <c r="J147" s="77">
        <v>-13.5269908659739</v>
      </c>
      <c r="K147" s="77">
        <v>2.5434147982451799E-3</v>
      </c>
      <c r="L147" s="77">
        <v>-14.147576465354801</v>
      </c>
      <c r="M147" s="77">
        <v>2.7821394858185298E-3</v>
      </c>
      <c r="N147" s="77">
        <v>0.62058559938081803</v>
      </c>
      <c r="O147" s="77">
        <v>-2.3872468757335299E-4</v>
      </c>
      <c r="P147" s="77">
        <v>0.61643888400331903</v>
      </c>
      <c r="Q147" s="77">
        <v>0.61643888400331803</v>
      </c>
      <c r="R147" s="77">
        <v>0</v>
      </c>
      <c r="S147" s="77">
        <v>5.281956878186E-6</v>
      </c>
      <c r="T147" s="77" t="s">
        <v>150</v>
      </c>
      <c r="U147" s="105">
        <v>1.28333216201197E-2</v>
      </c>
      <c r="V147" s="105">
        <v>-1.83028791868926E-2</v>
      </c>
      <c r="W147" s="101">
        <v>3.1140069808117201E-2</v>
      </c>
    </row>
    <row r="148" spans="2:23" x14ac:dyDescent="0.35">
      <c r="B148" s="55" t="s">
        <v>112</v>
      </c>
      <c r="C148" s="76" t="s">
        <v>135</v>
      </c>
      <c r="D148" s="55" t="s">
        <v>60</v>
      </c>
      <c r="E148" s="55" t="s">
        <v>157</v>
      </c>
      <c r="F148" s="70">
        <v>180.16</v>
      </c>
      <c r="G148" s="77">
        <v>51150</v>
      </c>
      <c r="H148" s="77">
        <v>180.35</v>
      </c>
      <c r="I148" s="77">
        <v>1</v>
      </c>
      <c r="J148" s="77">
        <v>23.5837821588288</v>
      </c>
      <c r="K148" s="77">
        <v>1.59071707341716E-2</v>
      </c>
      <c r="L148" s="77">
        <v>22.963493010011099</v>
      </c>
      <c r="M148" s="77">
        <v>1.50814095209157E-2</v>
      </c>
      <c r="N148" s="77">
        <v>0.62028914881771002</v>
      </c>
      <c r="O148" s="77">
        <v>8.2576121325593304E-4</v>
      </c>
      <c r="P148" s="77">
        <v>0.61643888400273905</v>
      </c>
      <c r="Q148" s="77">
        <v>0.61643888400273905</v>
      </c>
      <c r="R148" s="77">
        <v>0</v>
      </c>
      <c r="S148" s="77">
        <v>1.0867911274522001E-5</v>
      </c>
      <c r="T148" s="77" t="s">
        <v>150</v>
      </c>
      <c r="U148" s="105">
        <v>3.0992649220084802E-2</v>
      </c>
      <c r="V148" s="105">
        <v>-4.4201706397479001E-2</v>
      </c>
      <c r="W148" s="101">
        <v>7.5203699308746999E-2</v>
      </c>
    </row>
    <row r="149" spans="2:23" x14ac:dyDescent="0.35">
      <c r="B149" s="55" t="s">
        <v>112</v>
      </c>
      <c r="C149" s="76" t="s">
        <v>135</v>
      </c>
      <c r="D149" s="55" t="s">
        <v>60</v>
      </c>
      <c r="E149" s="55" t="s">
        <v>158</v>
      </c>
      <c r="F149" s="70">
        <v>184.79</v>
      </c>
      <c r="G149" s="77">
        <v>50354</v>
      </c>
      <c r="H149" s="77">
        <v>184.79</v>
      </c>
      <c r="I149" s="77">
        <v>1</v>
      </c>
      <c r="J149" s="77">
        <v>-2.3742000000000001E-12</v>
      </c>
      <c r="K149" s="77">
        <v>0</v>
      </c>
      <c r="L149" s="77">
        <v>-6.1046399999999999E-13</v>
      </c>
      <c r="M149" s="77">
        <v>0</v>
      </c>
      <c r="N149" s="77">
        <v>-1.763737E-12</v>
      </c>
      <c r="O149" s="77">
        <v>0</v>
      </c>
      <c r="P149" s="77">
        <v>-9.676120000000001E-13</v>
      </c>
      <c r="Q149" s="77">
        <v>-9.6760999999999995E-13</v>
      </c>
      <c r="R149" s="77">
        <v>0</v>
      </c>
      <c r="S149" s="77">
        <v>0</v>
      </c>
      <c r="T149" s="77" t="s">
        <v>151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112</v>
      </c>
      <c r="C150" s="76" t="s">
        <v>135</v>
      </c>
      <c r="D150" s="55" t="s">
        <v>60</v>
      </c>
      <c r="E150" s="55" t="s">
        <v>158</v>
      </c>
      <c r="F150" s="70">
        <v>184.79</v>
      </c>
      <c r="G150" s="77">
        <v>50900</v>
      </c>
      <c r="H150" s="77">
        <v>184.56</v>
      </c>
      <c r="I150" s="77">
        <v>1</v>
      </c>
      <c r="J150" s="77">
        <v>-81.816034389867099</v>
      </c>
      <c r="K150" s="77">
        <v>5.2881521517942898E-2</v>
      </c>
      <c r="L150" s="77">
        <v>-81.791252672346801</v>
      </c>
      <c r="M150" s="77">
        <v>5.2849491208322302E-2</v>
      </c>
      <c r="N150" s="77">
        <v>-2.4781717520261402E-2</v>
      </c>
      <c r="O150" s="77">
        <v>3.2030309620628002E-5</v>
      </c>
      <c r="P150" s="77">
        <v>-2.5005939055344401E-2</v>
      </c>
      <c r="Q150" s="77">
        <v>-2.5005939055344401E-2</v>
      </c>
      <c r="R150" s="77">
        <v>0</v>
      </c>
      <c r="S150" s="77">
        <v>4.9398462059999997E-9</v>
      </c>
      <c r="T150" s="77" t="s">
        <v>150</v>
      </c>
      <c r="U150" s="105">
        <v>2.15402399529598E-4</v>
      </c>
      <c r="V150" s="105">
        <v>0</v>
      </c>
      <c r="W150" s="101">
        <v>2.1542916554793501E-4</v>
      </c>
    </row>
    <row r="151" spans="2:23" x14ac:dyDescent="0.35">
      <c r="B151" s="55" t="s">
        <v>112</v>
      </c>
      <c r="C151" s="76" t="s">
        <v>135</v>
      </c>
      <c r="D151" s="55" t="s">
        <v>60</v>
      </c>
      <c r="E151" s="55" t="s">
        <v>158</v>
      </c>
      <c r="F151" s="70">
        <v>184.79</v>
      </c>
      <c r="G151" s="77">
        <v>53200</v>
      </c>
      <c r="H151" s="77">
        <v>185.42</v>
      </c>
      <c r="I151" s="77">
        <v>1</v>
      </c>
      <c r="J151" s="77">
        <v>38.544514466887598</v>
      </c>
      <c r="K151" s="77">
        <v>7.1758324462075501E-2</v>
      </c>
      <c r="L151" s="77">
        <v>38.5197947704198</v>
      </c>
      <c r="M151" s="77">
        <v>7.1666312656198994E-2</v>
      </c>
      <c r="N151" s="77">
        <v>2.4719696467789799E-2</v>
      </c>
      <c r="O151" s="77">
        <v>9.2011805876465004E-5</v>
      </c>
      <c r="P151" s="77">
        <v>2.50059390586693E-2</v>
      </c>
      <c r="Q151" s="77">
        <v>2.50059390586693E-2</v>
      </c>
      <c r="R151" s="77">
        <v>0</v>
      </c>
      <c r="S151" s="77">
        <v>3.0201844530000001E-8</v>
      </c>
      <c r="T151" s="77" t="s">
        <v>150</v>
      </c>
      <c r="U151" s="105">
        <v>1.45843655205563E-3</v>
      </c>
      <c r="V151" s="105">
        <v>0</v>
      </c>
      <c r="W151" s="101">
        <v>1.4586177781681601E-3</v>
      </c>
    </row>
    <row r="152" spans="2:23" x14ac:dyDescent="0.35">
      <c r="B152" s="55" t="s">
        <v>112</v>
      </c>
      <c r="C152" s="76" t="s">
        <v>135</v>
      </c>
      <c r="D152" s="55" t="s">
        <v>60</v>
      </c>
      <c r="E152" s="55" t="s">
        <v>159</v>
      </c>
      <c r="F152" s="70">
        <v>184.79</v>
      </c>
      <c r="G152" s="77">
        <v>50404</v>
      </c>
      <c r="H152" s="77">
        <v>184.79</v>
      </c>
      <c r="I152" s="77">
        <v>1</v>
      </c>
      <c r="J152" s="77">
        <v>-4.5341469999999999E-12</v>
      </c>
      <c r="K152" s="77">
        <v>0</v>
      </c>
      <c r="L152" s="77">
        <v>-2.1102100000000002E-12</v>
      </c>
      <c r="M152" s="77">
        <v>0</v>
      </c>
      <c r="N152" s="77">
        <v>-2.423936E-12</v>
      </c>
      <c r="O152" s="77">
        <v>0</v>
      </c>
      <c r="P152" s="77">
        <v>-1.4651000000000001E-12</v>
      </c>
      <c r="Q152" s="77">
        <v>-1.4651000000000001E-12</v>
      </c>
      <c r="R152" s="77">
        <v>0</v>
      </c>
      <c r="S152" s="77">
        <v>0</v>
      </c>
      <c r="T152" s="77" t="s">
        <v>151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112</v>
      </c>
      <c r="C153" s="76" t="s">
        <v>135</v>
      </c>
      <c r="D153" s="55" t="s">
        <v>60</v>
      </c>
      <c r="E153" s="55" t="s">
        <v>160</v>
      </c>
      <c r="F153" s="70">
        <v>182.9</v>
      </c>
      <c r="G153" s="77">
        <v>50499</v>
      </c>
      <c r="H153" s="77">
        <v>182.9</v>
      </c>
      <c r="I153" s="77">
        <v>1</v>
      </c>
      <c r="J153" s="77">
        <v>3.004745E-12</v>
      </c>
      <c r="K153" s="77">
        <v>0</v>
      </c>
      <c r="L153" s="77">
        <v>2.1829559999999999E-12</v>
      </c>
      <c r="M153" s="77">
        <v>0</v>
      </c>
      <c r="N153" s="77">
        <v>8.2178999999999997E-13</v>
      </c>
      <c r="O153" s="77">
        <v>0</v>
      </c>
      <c r="P153" s="77">
        <v>4.8322100000000001E-13</v>
      </c>
      <c r="Q153" s="77">
        <v>4.8322100000000001E-13</v>
      </c>
      <c r="R153" s="77">
        <v>0</v>
      </c>
      <c r="S153" s="77">
        <v>0</v>
      </c>
      <c r="T153" s="77" t="s">
        <v>151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112</v>
      </c>
      <c r="C154" s="76" t="s">
        <v>135</v>
      </c>
      <c r="D154" s="55" t="s">
        <v>60</v>
      </c>
      <c r="E154" s="55" t="s">
        <v>160</v>
      </c>
      <c r="F154" s="70">
        <v>182.9</v>
      </c>
      <c r="G154" s="77">
        <v>50554</v>
      </c>
      <c r="H154" s="77">
        <v>182.9</v>
      </c>
      <c r="I154" s="77">
        <v>1</v>
      </c>
      <c r="J154" s="77">
        <v>3.4206799999999998E-13</v>
      </c>
      <c r="K154" s="77">
        <v>0</v>
      </c>
      <c r="L154" s="77">
        <v>2.30999E-13</v>
      </c>
      <c r="M154" s="77">
        <v>0</v>
      </c>
      <c r="N154" s="77">
        <v>1.11069E-13</v>
      </c>
      <c r="O154" s="77">
        <v>0</v>
      </c>
      <c r="P154" s="77">
        <v>5.7786E-14</v>
      </c>
      <c r="Q154" s="77">
        <v>5.7788000000000006E-14</v>
      </c>
      <c r="R154" s="77">
        <v>0</v>
      </c>
      <c r="S154" s="77">
        <v>0</v>
      </c>
      <c r="T154" s="77" t="s">
        <v>151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112</v>
      </c>
      <c r="C155" s="76" t="s">
        <v>135</v>
      </c>
      <c r="D155" s="55" t="s">
        <v>60</v>
      </c>
      <c r="E155" s="55" t="s">
        <v>161</v>
      </c>
      <c r="F155" s="70">
        <v>182.9</v>
      </c>
      <c r="G155" s="77">
        <v>50604</v>
      </c>
      <c r="H155" s="77">
        <v>182.9</v>
      </c>
      <c r="I155" s="77">
        <v>1</v>
      </c>
      <c r="J155" s="77">
        <v>2.85885E-13</v>
      </c>
      <c r="K155" s="77">
        <v>0</v>
      </c>
      <c r="L155" s="77">
        <v>7.3887999999999995E-14</v>
      </c>
      <c r="M155" s="77">
        <v>0</v>
      </c>
      <c r="N155" s="77">
        <v>2.1199699999999999E-13</v>
      </c>
      <c r="O155" s="77">
        <v>0</v>
      </c>
      <c r="P155" s="77">
        <v>1.00099E-13</v>
      </c>
      <c r="Q155" s="77">
        <v>1.00099E-13</v>
      </c>
      <c r="R155" s="77">
        <v>0</v>
      </c>
      <c r="S155" s="77">
        <v>0</v>
      </c>
      <c r="T155" s="77" t="s">
        <v>151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112</v>
      </c>
      <c r="C156" s="76" t="s">
        <v>135</v>
      </c>
      <c r="D156" s="55" t="s">
        <v>60</v>
      </c>
      <c r="E156" s="55" t="s">
        <v>162</v>
      </c>
      <c r="F156" s="70">
        <v>183.6</v>
      </c>
      <c r="G156" s="77">
        <v>50750</v>
      </c>
      <c r="H156" s="77">
        <v>183.77</v>
      </c>
      <c r="I156" s="77">
        <v>1</v>
      </c>
      <c r="J156" s="77">
        <v>17.3588397457825</v>
      </c>
      <c r="K156" s="77">
        <v>7.2017706839422498E-3</v>
      </c>
      <c r="L156" s="77">
        <v>17.374455559543399</v>
      </c>
      <c r="M156" s="77">
        <v>7.2147337731741402E-3</v>
      </c>
      <c r="N156" s="77">
        <v>-1.56158137609025E-2</v>
      </c>
      <c r="O156" s="77">
        <v>-1.2963089231891999E-5</v>
      </c>
      <c r="P156" s="77">
        <v>-1.5726510687699501E-2</v>
      </c>
      <c r="Q156" s="77">
        <v>-1.57265106876994E-2</v>
      </c>
      <c r="R156" s="77">
        <v>0</v>
      </c>
      <c r="S156" s="77">
        <v>5.9110230080000002E-9</v>
      </c>
      <c r="T156" s="77" t="s">
        <v>150</v>
      </c>
      <c r="U156" s="105">
        <v>2.73563293793558E-4</v>
      </c>
      <c r="V156" s="105">
        <v>0</v>
      </c>
      <c r="W156" s="101">
        <v>2.7359728691598299E-4</v>
      </c>
    </row>
    <row r="157" spans="2:23" x14ac:dyDescent="0.35">
      <c r="B157" s="55" t="s">
        <v>112</v>
      </c>
      <c r="C157" s="76" t="s">
        <v>135</v>
      </c>
      <c r="D157" s="55" t="s">
        <v>60</v>
      </c>
      <c r="E157" s="55" t="s">
        <v>162</v>
      </c>
      <c r="F157" s="70">
        <v>183.6</v>
      </c>
      <c r="G157" s="77">
        <v>50800</v>
      </c>
      <c r="H157" s="77">
        <v>183.6</v>
      </c>
      <c r="I157" s="77">
        <v>1</v>
      </c>
      <c r="J157" s="77">
        <v>0.51665569802345701</v>
      </c>
      <c r="K157" s="77">
        <v>4.991649162612E-6</v>
      </c>
      <c r="L157" s="77">
        <v>0.50103559929737496</v>
      </c>
      <c r="M157" s="77">
        <v>4.6943857619730001E-6</v>
      </c>
      <c r="N157" s="77">
        <v>1.5620098726082599E-2</v>
      </c>
      <c r="O157" s="77">
        <v>2.9726340063900002E-7</v>
      </c>
      <c r="P157" s="77">
        <v>1.5726510688262401E-2</v>
      </c>
      <c r="Q157" s="77">
        <v>1.57265106882623E-2</v>
      </c>
      <c r="R157" s="77">
        <v>0</v>
      </c>
      <c r="S157" s="77">
        <v>4.624942689E-9</v>
      </c>
      <c r="T157" s="77" t="s">
        <v>150</v>
      </c>
      <c r="U157" s="105">
        <v>5.4577560357256997E-5</v>
      </c>
      <c r="V157" s="105">
        <v>0</v>
      </c>
      <c r="W157" s="101">
        <v>5.4584342194341898E-5</v>
      </c>
    </row>
    <row r="158" spans="2:23" x14ac:dyDescent="0.35">
      <c r="B158" s="55" t="s">
        <v>112</v>
      </c>
      <c r="C158" s="76" t="s">
        <v>135</v>
      </c>
      <c r="D158" s="55" t="s">
        <v>60</v>
      </c>
      <c r="E158" s="55" t="s">
        <v>163</v>
      </c>
      <c r="F158" s="70">
        <v>183.86</v>
      </c>
      <c r="G158" s="77">
        <v>50750</v>
      </c>
      <c r="H158" s="77">
        <v>183.77</v>
      </c>
      <c r="I158" s="77">
        <v>1</v>
      </c>
      <c r="J158" s="77">
        <v>-31.722613537782799</v>
      </c>
      <c r="K158" s="77">
        <v>7.6480639934731797E-3</v>
      </c>
      <c r="L158" s="77">
        <v>-31.738221355640398</v>
      </c>
      <c r="M158" s="77">
        <v>7.6555916806291804E-3</v>
      </c>
      <c r="N158" s="77">
        <v>1.56078178575547E-2</v>
      </c>
      <c r="O158" s="77">
        <v>-7.5276871559970002E-6</v>
      </c>
      <c r="P158" s="77">
        <v>1.5726510685535499E-2</v>
      </c>
      <c r="Q158" s="77">
        <v>1.5726510685535499E-2</v>
      </c>
      <c r="R158" s="77">
        <v>0</v>
      </c>
      <c r="S158" s="77">
        <v>1.8796558510000002E-9</v>
      </c>
      <c r="T158" s="77" t="s">
        <v>151</v>
      </c>
      <c r="U158" s="105">
        <v>2.1001792600411001E-5</v>
      </c>
      <c r="V158" s="105">
        <v>0</v>
      </c>
      <c r="W158" s="101">
        <v>2.10044022944862E-5</v>
      </c>
    </row>
    <row r="159" spans="2:23" x14ac:dyDescent="0.35">
      <c r="B159" s="55" t="s">
        <v>112</v>
      </c>
      <c r="C159" s="76" t="s">
        <v>135</v>
      </c>
      <c r="D159" s="55" t="s">
        <v>60</v>
      </c>
      <c r="E159" s="55" t="s">
        <v>163</v>
      </c>
      <c r="F159" s="70">
        <v>183.86</v>
      </c>
      <c r="G159" s="77">
        <v>50950</v>
      </c>
      <c r="H159" s="77">
        <v>184.22</v>
      </c>
      <c r="I159" s="77">
        <v>1</v>
      </c>
      <c r="J159" s="77">
        <v>108.84605695398901</v>
      </c>
      <c r="K159" s="77">
        <v>0.10425768420699399</v>
      </c>
      <c r="L159" s="77">
        <v>108.86165253436801</v>
      </c>
      <c r="M159" s="77">
        <v>0.104287562654118</v>
      </c>
      <c r="N159" s="77">
        <v>-1.55955803781582E-2</v>
      </c>
      <c r="O159" s="77">
        <v>-2.9878447123984001E-5</v>
      </c>
      <c r="P159" s="77">
        <v>-1.5726510682139198E-2</v>
      </c>
      <c r="Q159" s="77">
        <v>-1.5726510682139101E-2</v>
      </c>
      <c r="R159" s="77">
        <v>0</v>
      </c>
      <c r="S159" s="77">
        <v>2.1764436159999998E-9</v>
      </c>
      <c r="T159" s="77" t="s">
        <v>150</v>
      </c>
      <c r="U159" s="105">
        <v>1.15579527438675E-4</v>
      </c>
      <c r="V159" s="105">
        <v>0</v>
      </c>
      <c r="W159" s="101">
        <v>1.15593889413089E-4</v>
      </c>
    </row>
    <row r="160" spans="2:23" x14ac:dyDescent="0.35">
      <c r="B160" s="55" t="s">
        <v>112</v>
      </c>
      <c r="C160" s="76" t="s">
        <v>135</v>
      </c>
      <c r="D160" s="55" t="s">
        <v>60</v>
      </c>
      <c r="E160" s="55" t="s">
        <v>164</v>
      </c>
      <c r="F160" s="70">
        <v>183.6</v>
      </c>
      <c r="G160" s="77">
        <v>51300</v>
      </c>
      <c r="H160" s="77">
        <v>183.93</v>
      </c>
      <c r="I160" s="77">
        <v>1</v>
      </c>
      <c r="J160" s="77">
        <v>47.656530007639603</v>
      </c>
      <c r="K160" s="77">
        <v>3.4771227689770097E-2</v>
      </c>
      <c r="L160" s="77">
        <v>47.678383650181601</v>
      </c>
      <c r="M160" s="77">
        <v>3.4803124775331699E-2</v>
      </c>
      <c r="N160" s="77">
        <v>-2.1853642542063501E-2</v>
      </c>
      <c r="O160" s="77">
        <v>-3.1897085561548003E-5</v>
      </c>
      <c r="P160" s="77">
        <v>-2.1992727476137099E-2</v>
      </c>
      <c r="Q160" s="77">
        <v>-2.1992727476137099E-2</v>
      </c>
      <c r="R160" s="77">
        <v>0</v>
      </c>
      <c r="S160" s="77">
        <v>7.405141747E-9</v>
      </c>
      <c r="T160" s="77" t="s">
        <v>150</v>
      </c>
      <c r="U160" s="105">
        <v>1.35013411066326E-3</v>
      </c>
      <c r="V160" s="105">
        <v>0</v>
      </c>
      <c r="W160" s="101">
        <v>1.35030187905601E-3</v>
      </c>
    </row>
    <row r="161" spans="2:23" x14ac:dyDescent="0.35">
      <c r="B161" s="55" t="s">
        <v>112</v>
      </c>
      <c r="C161" s="76" t="s">
        <v>135</v>
      </c>
      <c r="D161" s="55" t="s">
        <v>60</v>
      </c>
      <c r="E161" s="55" t="s">
        <v>165</v>
      </c>
      <c r="F161" s="70">
        <v>184.56</v>
      </c>
      <c r="G161" s="77">
        <v>54750</v>
      </c>
      <c r="H161" s="77">
        <v>186.48</v>
      </c>
      <c r="I161" s="77">
        <v>1</v>
      </c>
      <c r="J161" s="77">
        <v>52.616857797374301</v>
      </c>
      <c r="K161" s="77">
        <v>0.294267449573821</v>
      </c>
      <c r="L161" s="77">
        <v>52.605465307466901</v>
      </c>
      <c r="M161" s="77">
        <v>0.29414003504706299</v>
      </c>
      <c r="N161" s="77">
        <v>1.13924899073803E-2</v>
      </c>
      <c r="O161" s="77">
        <v>1.2741452675804101E-4</v>
      </c>
      <c r="P161" s="77">
        <v>1.1505027881788201E-2</v>
      </c>
      <c r="Q161" s="77">
        <v>1.15050278817881E-2</v>
      </c>
      <c r="R161" s="77">
        <v>0</v>
      </c>
      <c r="S161" s="77">
        <v>1.4069146699E-8</v>
      </c>
      <c r="T161" s="77" t="s">
        <v>151</v>
      </c>
      <c r="U161" s="105">
        <v>1.7643623819817501E-3</v>
      </c>
      <c r="V161" s="105">
        <v>0</v>
      </c>
      <c r="W161" s="101">
        <v>1.7645816226029001E-3</v>
      </c>
    </row>
    <row r="162" spans="2:23" x14ac:dyDescent="0.35">
      <c r="B162" s="55" t="s">
        <v>112</v>
      </c>
      <c r="C162" s="76" t="s">
        <v>135</v>
      </c>
      <c r="D162" s="55" t="s">
        <v>60</v>
      </c>
      <c r="E162" s="55" t="s">
        <v>166</v>
      </c>
      <c r="F162" s="70">
        <v>184.22</v>
      </c>
      <c r="G162" s="77">
        <v>53150</v>
      </c>
      <c r="H162" s="77">
        <v>186.21</v>
      </c>
      <c r="I162" s="77">
        <v>1</v>
      </c>
      <c r="J162" s="77">
        <v>104.775879736216</v>
      </c>
      <c r="K162" s="77">
        <v>0.483031338877909</v>
      </c>
      <c r="L162" s="77">
        <v>104.7874311555</v>
      </c>
      <c r="M162" s="77">
        <v>0.483137852039419</v>
      </c>
      <c r="N162" s="77">
        <v>-1.15514192841282E-2</v>
      </c>
      <c r="O162" s="77">
        <v>-1.0651316150987699E-4</v>
      </c>
      <c r="P162" s="77">
        <v>-1.17031693713315E-2</v>
      </c>
      <c r="Q162" s="77">
        <v>-1.17031693713315E-2</v>
      </c>
      <c r="R162" s="77">
        <v>0</v>
      </c>
      <c r="S162" s="77">
        <v>6.0264236269999998E-9</v>
      </c>
      <c r="T162" s="77" t="s">
        <v>150</v>
      </c>
      <c r="U162" s="105">
        <v>3.2594891663632101E-3</v>
      </c>
      <c r="V162" s="105">
        <v>0</v>
      </c>
      <c r="W162" s="101">
        <v>3.2598941922449502E-3</v>
      </c>
    </row>
    <row r="163" spans="2:23" x14ac:dyDescent="0.35">
      <c r="B163" s="55" t="s">
        <v>112</v>
      </c>
      <c r="C163" s="76" t="s">
        <v>135</v>
      </c>
      <c r="D163" s="55" t="s">
        <v>60</v>
      </c>
      <c r="E163" s="55" t="s">
        <v>166</v>
      </c>
      <c r="F163" s="70">
        <v>184.22</v>
      </c>
      <c r="G163" s="77">
        <v>54500</v>
      </c>
      <c r="H163" s="77">
        <v>184.3</v>
      </c>
      <c r="I163" s="77">
        <v>1</v>
      </c>
      <c r="J163" s="77">
        <v>26.2974856381576</v>
      </c>
      <c r="K163" s="77">
        <v>3.8291552666729699E-2</v>
      </c>
      <c r="L163" s="77">
        <v>26.301458070146602</v>
      </c>
      <c r="M163" s="77">
        <v>3.8303121991610102E-2</v>
      </c>
      <c r="N163" s="77">
        <v>-3.9724319890133098E-3</v>
      </c>
      <c r="O163" s="77">
        <v>-1.1569324880463E-5</v>
      </c>
      <c r="P163" s="77">
        <v>-4.0233413112280899E-3</v>
      </c>
      <c r="Q163" s="77">
        <v>-4.0233413112280899E-3</v>
      </c>
      <c r="R163" s="77">
        <v>0</v>
      </c>
      <c r="S163" s="77">
        <v>8.9628943400000004E-10</v>
      </c>
      <c r="T163" s="77" t="s">
        <v>150</v>
      </c>
      <c r="U163" s="105">
        <v>-1.81396924335298E-3</v>
      </c>
      <c r="V163" s="105">
        <v>0</v>
      </c>
      <c r="W163" s="101">
        <v>-1.8137438385564799E-3</v>
      </c>
    </row>
    <row r="164" spans="2:23" x14ac:dyDescent="0.35">
      <c r="B164" s="55" t="s">
        <v>112</v>
      </c>
      <c r="C164" s="76" t="s">
        <v>135</v>
      </c>
      <c r="D164" s="55" t="s">
        <v>60</v>
      </c>
      <c r="E164" s="55" t="s">
        <v>167</v>
      </c>
      <c r="F164" s="70">
        <v>181.8</v>
      </c>
      <c r="G164" s="77">
        <v>51250</v>
      </c>
      <c r="H164" s="77">
        <v>181.8</v>
      </c>
      <c r="I164" s="77">
        <v>1</v>
      </c>
      <c r="J164" s="77">
        <v>-1.730775E-12</v>
      </c>
      <c r="K164" s="77">
        <v>0</v>
      </c>
      <c r="L164" s="77">
        <v>-8.4136699999999996E-13</v>
      </c>
      <c r="M164" s="77">
        <v>0</v>
      </c>
      <c r="N164" s="77">
        <v>-8.89408E-13</v>
      </c>
      <c r="O164" s="77">
        <v>0</v>
      </c>
      <c r="P164" s="77">
        <v>-5.4524099999999998E-13</v>
      </c>
      <c r="Q164" s="77">
        <v>-5.4524199999999995E-13</v>
      </c>
      <c r="R164" s="77">
        <v>0</v>
      </c>
      <c r="S164" s="77">
        <v>0</v>
      </c>
      <c r="T164" s="77" t="s">
        <v>151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112</v>
      </c>
      <c r="C165" s="76" t="s">
        <v>135</v>
      </c>
      <c r="D165" s="55" t="s">
        <v>60</v>
      </c>
      <c r="E165" s="55" t="s">
        <v>168</v>
      </c>
      <c r="F165" s="70">
        <v>183.93</v>
      </c>
      <c r="G165" s="77">
        <v>53200</v>
      </c>
      <c r="H165" s="77">
        <v>185.42</v>
      </c>
      <c r="I165" s="77">
        <v>1</v>
      </c>
      <c r="J165" s="77">
        <v>68.328920784156793</v>
      </c>
      <c r="K165" s="77">
        <v>0.24044533289966999</v>
      </c>
      <c r="L165" s="77">
        <v>68.350683528067705</v>
      </c>
      <c r="M165" s="77">
        <v>0.240598520845834</v>
      </c>
      <c r="N165" s="77">
        <v>-2.1762743910869201E-2</v>
      </c>
      <c r="O165" s="77">
        <v>-1.5318794616405899E-4</v>
      </c>
      <c r="P165" s="77">
        <v>-2.1992727473776601E-2</v>
      </c>
      <c r="Q165" s="77">
        <v>-2.1992727473776501E-2</v>
      </c>
      <c r="R165" s="77">
        <v>0</v>
      </c>
      <c r="S165" s="77">
        <v>2.4909523179000001E-8</v>
      </c>
      <c r="T165" s="77" t="s">
        <v>151</v>
      </c>
      <c r="U165" s="105">
        <v>4.1365044693469997E-3</v>
      </c>
      <c r="V165" s="105">
        <v>0</v>
      </c>
      <c r="W165" s="101">
        <v>4.1370184736232701E-3</v>
      </c>
    </row>
    <row r="166" spans="2:23" x14ac:dyDescent="0.35">
      <c r="B166" s="55" t="s">
        <v>112</v>
      </c>
      <c r="C166" s="76" t="s">
        <v>135</v>
      </c>
      <c r="D166" s="55" t="s">
        <v>60</v>
      </c>
      <c r="E166" s="55" t="s">
        <v>169</v>
      </c>
      <c r="F166" s="70">
        <v>186.6</v>
      </c>
      <c r="G166" s="77">
        <v>53100</v>
      </c>
      <c r="H166" s="77">
        <v>186.6</v>
      </c>
      <c r="I166" s="77">
        <v>1</v>
      </c>
      <c r="J166" s="77">
        <v>-5.7399441999999998E-11</v>
      </c>
      <c r="K166" s="77">
        <v>0</v>
      </c>
      <c r="L166" s="77">
        <v>-6.7257087999999995E-11</v>
      </c>
      <c r="M166" s="77">
        <v>0</v>
      </c>
      <c r="N166" s="77">
        <v>9.8576449999999996E-12</v>
      </c>
      <c r="O166" s="77">
        <v>0</v>
      </c>
      <c r="P166" s="77">
        <v>8.2379549999999993E-12</v>
      </c>
      <c r="Q166" s="77">
        <v>8.2379549999999993E-12</v>
      </c>
      <c r="R166" s="77">
        <v>0</v>
      </c>
      <c r="S166" s="77">
        <v>0</v>
      </c>
      <c r="T166" s="77" t="s">
        <v>151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112</v>
      </c>
      <c r="C167" s="76" t="s">
        <v>135</v>
      </c>
      <c r="D167" s="55" t="s">
        <v>60</v>
      </c>
      <c r="E167" s="55" t="s">
        <v>170</v>
      </c>
      <c r="F167" s="70">
        <v>186.6</v>
      </c>
      <c r="G167" s="77">
        <v>52000</v>
      </c>
      <c r="H167" s="77">
        <v>186.6</v>
      </c>
      <c r="I167" s="77">
        <v>1</v>
      </c>
      <c r="J167" s="77">
        <v>-6.6942899999999997E-12</v>
      </c>
      <c r="K167" s="77">
        <v>0</v>
      </c>
      <c r="L167" s="77">
        <v>-1.0732263000000001E-11</v>
      </c>
      <c r="M167" s="77">
        <v>0</v>
      </c>
      <c r="N167" s="77">
        <v>4.0379730000000001E-12</v>
      </c>
      <c r="O167" s="77">
        <v>0</v>
      </c>
      <c r="P167" s="77">
        <v>2.521173E-12</v>
      </c>
      <c r="Q167" s="77">
        <v>2.5211740000000001E-12</v>
      </c>
      <c r="R167" s="77">
        <v>0</v>
      </c>
      <c r="S167" s="77">
        <v>0</v>
      </c>
      <c r="T167" s="77" t="s">
        <v>151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112</v>
      </c>
      <c r="C168" s="76" t="s">
        <v>135</v>
      </c>
      <c r="D168" s="55" t="s">
        <v>60</v>
      </c>
      <c r="E168" s="55" t="s">
        <v>170</v>
      </c>
      <c r="F168" s="70">
        <v>186.6</v>
      </c>
      <c r="G168" s="77">
        <v>53050</v>
      </c>
      <c r="H168" s="77">
        <v>186.31</v>
      </c>
      <c r="I168" s="77">
        <v>1</v>
      </c>
      <c r="J168" s="77">
        <v>-80.323657106724696</v>
      </c>
      <c r="K168" s="77">
        <v>6.0647764975387597E-2</v>
      </c>
      <c r="L168" s="77">
        <v>-80.329727840001794</v>
      </c>
      <c r="M168" s="77">
        <v>6.0656932643578299E-2</v>
      </c>
      <c r="N168" s="77">
        <v>6.0707332770970597E-3</v>
      </c>
      <c r="O168" s="77">
        <v>-9.1676681906929995E-6</v>
      </c>
      <c r="P168" s="77">
        <v>6.1761179543756402E-3</v>
      </c>
      <c r="Q168" s="77">
        <v>6.1761179543756298E-3</v>
      </c>
      <c r="R168" s="77">
        <v>0</v>
      </c>
      <c r="S168" s="77">
        <v>3.5855767000000001E-10</v>
      </c>
      <c r="T168" s="77" t="s">
        <v>150</v>
      </c>
      <c r="U168" s="105">
        <v>5.1155077862454E-5</v>
      </c>
      <c r="V168" s="105">
        <v>0</v>
      </c>
      <c r="W168" s="101">
        <v>5.1161434420018303E-5</v>
      </c>
    </row>
    <row r="169" spans="2:23" x14ac:dyDescent="0.35">
      <c r="B169" s="55" t="s">
        <v>112</v>
      </c>
      <c r="C169" s="76" t="s">
        <v>135</v>
      </c>
      <c r="D169" s="55" t="s">
        <v>60</v>
      </c>
      <c r="E169" s="55" t="s">
        <v>170</v>
      </c>
      <c r="F169" s="70">
        <v>186.6</v>
      </c>
      <c r="G169" s="77">
        <v>53050</v>
      </c>
      <c r="H169" s="77">
        <v>186.31</v>
      </c>
      <c r="I169" s="77">
        <v>2</v>
      </c>
      <c r="J169" s="77">
        <v>-71.039311451655706</v>
      </c>
      <c r="K169" s="77">
        <v>4.2895962057965399E-2</v>
      </c>
      <c r="L169" s="77">
        <v>-71.044680488967202</v>
      </c>
      <c r="M169" s="77">
        <v>4.2902446319125202E-2</v>
      </c>
      <c r="N169" s="77">
        <v>5.3690373114756397E-3</v>
      </c>
      <c r="O169" s="77">
        <v>-6.484261159793E-6</v>
      </c>
      <c r="P169" s="77">
        <v>5.4622409227604697E-3</v>
      </c>
      <c r="Q169" s="77">
        <v>5.4622409227604697E-3</v>
      </c>
      <c r="R169" s="77">
        <v>0</v>
      </c>
      <c r="S169" s="77">
        <v>2.5360664500000001E-10</v>
      </c>
      <c r="T169" s="77" t="s">
        <v>150</v>
      </c>
      <c r="U169" s="105">
        <v>3.47997905778655E-4</v>
      </c>
      <c r="V169" s="105">
        <v>0</v>
      </c>
      <c r="W169" s="101">
        <v>3.4804114818611003E-4</v>
      </c>
    </row>
    <row r="170" spans="2:23" x14ac:dyDescent="0.35">
      <c r="B170" s="55" t="s">
        <v>112</v>
      </c>
      <c r="C170" s="76" t="s">
        <v>135</v>
      </c>
      <c r="D170" s="55" t="s">
        <v>60</v>
      </c>
      <c r="E170" s="55" t="s">
        <v>170</v>
      </c>
      <c r="F170" s="70">
        <v>186.6</v>
      </c>
      <c r="G170" s="77">
        <v>53100</v>
      </c>
      <c r="H170" s="77">
        <v>186.6</v>
      </c>
      <c r="I170" s="77">
        <v>2</v>
      </c>
      <c r="J170" s="77">
        <v>-9.2208609999999993E-12</v>
      </c>
      <c r="K170" s="77">
        <v>0</v>
      </c>
      <c r="L170" s="77">
        <v>-1.4540129000000001E-11</v>
      </c>
      <c r="M170" s="77">
        <v>0</v>
      </c>
      <c r="N170" s="77">
        <v>5.3192679999999999E-12</v>
      </c>
      <c r="O170" s="77">
        <v>0</v>
      </c>
      <c r="P170" s="77">
        <v>3.3797169999999999E-12</v>
      </c>
      <c r="Q170" s="77">
        <v>3.3797180000000001E-12</v>
      </c>
      <c r="R170" s="77">
        <v>0</v>
      </c>
      <c r="S170" s="77">
        <v>0</v>
      </c>
      <c r="T170" s="77" t="s">
        <v>151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112</v>
      </c>
      <c r="C171" s="76" t="s">
        <v>135</v>
      </c>
      <c r="D171" s="55" t="s">
        <v>60</v>
      </c>
      <c r="E171" s="55" t="s">
        <v>171</v>
      </c>
      <c r="F171" s="70">
        <v>186.83</v>
      </c>
      <c r="G171" s="77">
        <v>53000</v>
      </c>
      <c r="H171" s="77">
        <v>186.6</v>
      </c>
      <c r="I171" s="77">
        <v>1</v>
      </c>
      <c r="J171" s="77">
        <v>-19.7545824878733</v>
      </c>
      <c r="K171" s="77">
        <v>0</v>
      </c>
      <c r="L171" s="77">
        <v>-19.754623187452701</v>
      </c>
      <c r="M171" s="77">
        <v>0</v>
      </c>
      <c r="N171" s="77">
        <v>4.0699579365032997E-5</v>
      </c>
      <c r="O171" s="77">
        <v>0</v>
      </c>
      <c r="P171" s="77">
        <v>4.8191927369365002E-5</v>
      </c>
      <c r="Q171" s="77">
        <v>4.8191927369365002E-5</v>
      </c>
      <c r="R171" s="77">
        <v>0</v>
      </c>
      <c r="S171" s="77">
        <v>0</v>
      </c>
      <c r="T171" s="77" t="s">
        <v>150</v>
      </c>
      <c r="U171" s="105">
        <v>9.3609032539579996E-6</v>
      </c>
      <c r="V171" s="105">
        <v>0</v>
      </c>
      <c r="W171" s="101">
        <v>9.3620664448448903E-6</v>
      </c>
    </row>
    <row r="172" spans="2:23" x14ac:dyDescent="0.35">
      <c r="B172" s="55" t="s">
        <v>112</v>
      </c>
      <c r="C172" s="76" t="s">
        <v>135</v>
      </c>
      <c r="D172" s="55" t="s">
        <v>60</v>
      </c>
      <c r="E172" s="55" t="s">
        <v>171</v>
      </c>
      <c r="F172" s="70">
        <v>186.83</v>
      </c>
      <c r="G172" s="77">
        <v>53000</v>
      </c>
      <c r="H172" s="77">
        <v>186.6</v>
      </c>
      <c r="I172" s="77">
        <v>2</v>
      </c>
      <c r="J172" s="77">
        <v>-17.449881197621199</v>
      </c>
      <c r="K172" s="77">
        <v>0</v>
      </c>
      <c r="L172" s="77">
        <v>-17.449917148916299</v>
      </c>
      <c r="M172" s="77">
        <v>0</v>
      </c>
      <c r="N172" s="77">
        <v>3.5951295090929999E-5</v>
      </c>
      <c r="O172" s="77">
        <v>0</v>
      </c>
      <c r="P172" s="77">
        <v>4.2569535838947999E-5</v>
      </c>
      <c r="Q172" s="77">
        <v>4.2569535838949002E-5</v>
      </c>
      <c r="R172" s="77">
        <v>0</v>
      </c>
      <c r="S172" s="77">
        <v>0</v>
      </c>
      <c r="T172" s="77" t="s">
        <v>150</v>
      </c>
      <c r="U172" s="105">
        <v>8.2687978709150002E-6</v>
      </c>
      <c r="V172" s="105">
        <v>0</v>
      </c>
      <c r="W172" s="101">
        <v>8.269825356198E-6</v>
      </c>
    </row>
    <row r="173" spans="2:23" x14ac:dyDescent="0.35">
      <c r="B173" s="55" t="s">
        <v>112</v>
      </c>
      <c r="C173" s="76" t="s">
        <v>135</v>
      </c>
      <c r="D173" s="55" t="s">
        <v>60</v>
      </c>
      <c r="E173" s="55" t="s">
        <v>171</v>
      </c>
      <c r="F173" s="70">
        <v>186.83</v>
      </c>
      <c r="G173" s="77">
        <v>53000</v>
      </c>
      <c r="H173" s="77">
        <v>186.6</v>
      </c>
      <c r="I173" s="77">
        <v>3</v>
      </c>
      <c r="J173" s="77">
        <v>-17.449881197621199</v>
      </c>
      <c r="K173" s="77">
        <v>0</v>
      </c>
      <c r="L173" s="77">
        <v>-17.449917148916299</v>
      </c>
      <c r="M173" s="77">
        <v>0</v>
      </c>
      <c r="N173" s="77">
        <v>3.5951295090929999E-5</v>
      </c>
      <c r="O173" s="77">
        <v>0</v>
      </c>
      <c r="P173" s="77">
        <v>4.2569535838947999E-5</v>
      </c>
      <c r="Q173" s="77">
        <v>4.2569535838949002E-5</v>
      </c>
      <c r="R173" s="77">
        <v>0</v>
      </c>
      <c r="S173" s="77">
        <v>0</v>
      </c>
      <c r="T173" s="77" t="s">
        <v>150</v>
      </c>
      <c r="U173" s="105">
        <v>8.2687978709150002E-6</v>
      </c>
      <c r="V173" s="105">
        <v>0</v>
      </c>
      <c r="W173" s="101">
        <v>8.269825356198E-6</v>
      </c>
    </row>
    <row r="174" spans="2:23" x14ac:dyDescent="0.35">
      <c r="B174" s="55" t="s">
        <v>112</v>
      </c>
      <c r="C174" s="76" t="s">
        <v>135</v>
      </c>
      <c r="D174" s="55" t="s">
        <v>60</v>
      </c>
      <c r="E174" s="55" t="s">
        <v>171</v>
      </c>
      <c r="F174" s="70">
        <v>186.83</v>
      </c>
      <c r="G174" s="77">
        <v>53204</v>
      </c>
      <c r="H174" s="77">
        <v>185.3</v>
      </c>
      <c r="I174" s="77">
        <v>1</v>
      </c>
      <c r="J174" s="77">
        <v>-32.936669520843303</v>
      </c>
      <c r="K174" s="77">
        <v>0.138640532648207</v>
      </c>
      <c r="L174" s="77">
        <v>-32.936621571940996</v>
      </c>
      <c r="M174" s="77">
        <v>0.13864012898526101</v>
      </c>
      <c r="N174" s="77">
        <v>-4.7948902320849002E-5</v>
      </c>
      <c r="O174" s="77">
        <v>4.0366294562600001E-7</v>
      </c>
      <c r="P174" s="77">
        <v>-4.9971755539514002E-5</v>
      </c>
      <c r="Q174" s="77">
        <v>-4.9971755539512003E-5</v>
      </c>
      <c r="R174" s="77">
        <v>0</v>
      </c>
      <c r="S174" s="77">
        <v>3.1913900000000002E-13</v>
      </c>
      <c r="T174" s="77" t="s">
        <v>150</v>
      </c>
      <c r="U174" s="105">
        <v>1.745725426977E-6</v>
      </c>
      <c r="V174" s="105">
        <v>0</v>
      </c>
      <c r="W174" s="101">
        <v>1.7459423517600701E-6</v>
      </c>
    </row>
    <row r="175" spans="2:23" x14ac:dyDescent="0.35">
      <c r="B175" s="55" t="s">
        <v>112</v>
      </c>
      <c r="C175" s="76" t="s">
        <v>135</v>
      </c>
      <c r="D175" s="55" t="s">
        <v>60</v>
      </c>
      <c r="E175" s="55" t="s">
        <v>171</v>
      </c>
      <c r="F175" s="70">
        <v>186.83</v>
      </c>
      <c r="G175" s="77">
        <v>53304</v>
      </c>
      <c r="H175" s="77">
        <v>186.96</v>
      </c>
      <c r="I175" s="77">
        <v>1</v>
      </c>
      <c r="J175" s="77">
        <v>2.9818221893300998</v>
      </c>
      <c r="K175" s="77">
        <v>8.2422013282603096E-4</v>
      </c>
      <c r="L175" s="77">
        <v>2.9818526002969099</v>
      </c>
      <c r="M175" s="77">
        <v>8.2423694500149101E-4</v>
      </c>
      <c r="N175" s="77">
        <v>-3.0410966808322001E-5</v>
      </c>
      <c r="O175" s="77">
        <v>-1.6812175460999999E-8</v>
      </c>
      <c r="P175" s="77">
        <v>-3.1924597790717001E-5</v>
      </c>
      <c r="Q175" s="77">
        <v>-3.1924597790715998E-5</v>
      </c>
      <c r="R175" s="77">
        <v>0</v>
      </c>
      <c r="S175" s="77">
        <v>9.4477999999999999E-14</v>
      </c>
      <c r="T175" s="77" t="s">
        <v>150</v>
      </c>
      <c r="U175" s="105">
        <v>8.1131415231199998E-7</v>
      </c>
      <c r="V175" s="105">
        <v>0</v>
      </c>
      <c r="W175" s="101">
        <v>8.1141496664613002E-7</v>
      </c>
    </row>
    <row r="176" spans="2:23" x14ac:dyDescent="0.35">
      <c r="B176" s="55" t="s">
        <v>112</v>
      </c>
      <c r="C176" s="76" t="s">
        <v>135</v>
      </c>
      <c r="D176" s="55" t="s">
        <v>60</v>
      </c>
      <c r="E176" s="55" t="s">
        <v>171</v>
      </c>
      <c r="F176" s="70">
        <v>186.83</v>
      </c>
      <c r="G176" s="77">
        <v>53354</v>
      </c>
      <c r="H176" s="77">
        <v>187.11</v>
      </c>
      <c r="I176" s="77">
        <v>1</v>
      </c>
      <c r="J176" s="77">
        <v>33.122583913068901</v>
      </c>
      <c r="K176" s="77">
        <v>2.3039216866644101E-2</v>
      </c>
      <c r="L176" s="77">
        <v>33.122907944873504</v>
      </c>
      <c r="M176" s="77">
        <v>2.3039667645215801E-2</v>
      </c>
      <c r="N176" s="77">
        <v>-3.2403180459383802E-4</v>
      </c>
      <c r="O176" s="77">
        <v>-4.5077857173200002E-7</v>
      </c>
      <c r="P176" s="77">
        <v>-3.35819572849448E-4</v>
      </c>
      <c r="Q176" s="77">
        <v>-3.3581957284944898E-4</v>
      </c>
      <c r="R176" s="77">
        <v>0</v>
      </c>
      <c r="S176" s="77">
        <v>2.36827E-12</v>
      </c>
      <c r="T176" s="77" t="s">
        <v>151</v>
      </c>
      <c r="U176" s="105">
        <v>6.4468357295689996E-6</v>
      </c>
      <c r="V176" s="105">
        <v>0</v>
      </c>
      <c r="W176" s="101">
        <v>6.4476368168536902E-6</v>
      </c>
    </row>
    <row r="177" spans="2:23" x14ac:dyDescent="0.35">
      <c r="B177" s="55" t="s">
        <v>112</v>
      </c>
      <c r="C177" s="76" t="s">
        <v>135</v>
      </c>
      <c r="D177" s="55" t="s">
        <v>60</v>
      </c>
      <c r="E177" s="55" t="s">
        <v>171</v>
      </c>
      <c r="F177" s="70">
        <v>186.83</v>
      </c>
      <c r="G177" s="77">
        <v>53454</v>
      </c>
      <c r="H177" s="77">
        <v>187.45</v>
      </c>
      <c r="I177" s="77">
        <v>1</v>
      </c>
      <c r="J177" s="77">
        <v>25.977171805875798</v>
      </c>
      <c r="K177" s="77">
        <v>4.6022277633181598E-2</v>
      </c>
      <c r="L177" s="77">
        <v>25.977476696475701</v>
      </c>
      <c r="M177" s="77">
        <v>4.6023357954187098E-2</v>
      </c>
      <c r="N177" s="77">
        <v>-3.0489059993921201E-4</v>
      </c>
      <c r="O177" s="77">
        <v>-1.0803210054890001E-6</v>
      </c>
      <c r="P177" s="77">
        <v>-3.1707773021612701E-4</v>
      </c>
      <c r="Q177" s="77">
        <v>-3.1707773021612701E-4</v>
      </c>
      <c r="R177" s="77">
        <v>0</v>
      </c>
      <c r="S177" s="77">
        <v>6.8567109999999999E-12</v>
      </c>
      <c r="T177" s="77" t="s">
        <v>151</v>
      </c>
      <c r="U177" s="105">
        <v>-1.3139101004825E-5</v>
      </c>
      <c r="V177" s="105">
        <v>0</v>
      </c>
      <c r="W177" s="101">
        <v>-1.31374683330479E-5</v>
      </c>
    </row>
    <row r="178" spans="2:23" x14ac:dyDescent="0.35">
      <c r="B178" s="55" t="s">
        <v>112</v>
      </c>
      <c r="C178" s="76" t="s">
        <v>135</v>
      </c>
      <c r="D178" s="55" t="s">
        <v>60</v>
      </c>
      <c r="E178" s="55" t="s">
        <v>171</v>
      </c>
      <c r="F178" s="70">
        <v>186.83</v>
      </c>
      <c r="G178" s="77">
        <v>53604</v>
      </c>
      <c r="H178" s="77">
        <v>187.34</v>
      </c>
      <c r="I178" s="77">
        <v>1</v>
      </c>
      <c r="J178" s="77">
        <v>28.494675652055101</v>
      </c>
      <c r="K178" s="77">
        <v>3.5319674512438302E-2</v>
      </c>
      <c r="L178" s="77">
        <v>28.494443870883</v>
      </c>
      <c r="M178" s="77">
        <v>3.5319099920724101E-2</v>
      </c>
      <c r="N178" s="77">
        <v>2.31781172149725E-4</v>
      </c>
      <c r="O178" s="77">
        <v>5.74591714139E-7</v>
      </c>
      <c r="P178" s="77">
        <v>2.3429658410861799E-4</v>
      </c>
      <c r="Q178" s="77">
        <v>2.3429658410861799E-4</v>
      </c>
      <c r="R178" s="77">
        <v>0</v>
      </c>
      <c r="S178" s="77">
        <v>2.387928E-12</v>
      </c>
      <c r="T178" s="77" t="s">
        <v>151</v>
      </c>
      <c r="U178" s="105">
        <v>-1.0710906956625E-5</v>
      </c>
      <c r="V178" s="105">
        <v>0</v>
      </c>
      <c r="W178" s="101">
        <v>-1.0709576013549901E-5</v>
      </c>
    </row>
    <row r="179" spans="2:23" x14ac:dyDescent="0.35">
      <c r="B179" s="55" t="s">
        <v>112</v>
      </c>
      <c r="C179" s="76" t="s">
        <v>135</v>
      </c>
      <c r="D179" s="55" t="s">
        <v>60</v>
      </c>
      <c r="E179" s="55" t="s">
        <v>171</v>
      </c>
      <c r="F179" s="70">
        <v>186.83</v>
      </c>
      <c r="G179" s="77">
        <v>53654</v>
      </c>
      <c r="H179" s="77">
        <v>186.88</v>
      </c>
      <c r="I179" s="77">
        <v>1</v>
      </c>
      <c r="J179" s="77">
        <v>-3.1073975768656501</v>
      </c>
      <c r="K179" s="77">
        <v>4.7091920380365102E-4</v>
      </c>
      <c r="L179" s="77">
        <v>-3.1077608156801699</v>
      </c>
      <c r="M179" s="77">
        <v>4.7102930631025801E-4</v>
      </c>
      <c r="N179" s="77">
        <v>3.6323881452311703E-4</v>
      </c>
      <c r="O179" s="77">
        <v>-1.1010250660600001E-7</v>
      </c>
      <c r="P179" s="77">
        <v>3.67166075290847E-4</v>
      </c>
      <c r="Q179" s="77">
        <v>3.6716607529084597E-4</v>
      </c>
      <c r="R179" s="77">
        <v>0</v>
      </c>
      <c r="S179" s="77">
        <v>6.574729E-12</v>
      </c>
      <c r="T179" s="77" t="s">
        <v>151</v>
      </c>
      <c r="U179" s="105">
        <v>-3.8735144598056999E-5</v>
      </c>
      <c r="V179" s="105">
        <v>0</v>
      </c>
      <c r="W179" s="101">
        <v>-3.8730331348098397E-5</v>
      </c>
    </row>
    <row r="180" spans="2:23" x14ac:dyDescent="0.35">
      <c r="B180" s="55" t="s">
        <v>112</v>
      </c>
      <c r="C180" s="76" t="s">
        <v>135</v>
      </c>
      <c r="D180" s="55" t="s">
        <v>60</v>
      </c>
      <c r="E180" s="55" t="s">
        <v>172</v>
      </c>
      <c r="F180" s="70">
        <v>186.31</v>
      </c>
      <c r="G180" s="77">
        <v>53150</v>
      </c>
      <c r="H180" s="77">
        <v>186.21</v>
      </c>
      <c r="I180" s="77">
        <v>1</v>
      </c>
      <c r="J180" s="77">
        <v>-2.6084709958321701</v>
      </c>
      <c r="K180" s="77">
        <v>1.86160748811632E-4</v>
      </c>
      <c r="L180" s="77">
        <v>-2.6088879356383901</v>
      </c>
      <c r="M180" s="77">
        <v>1.8622026569328699E-4</v>
      </c>
      <c r="N180" s="77">
        <v>4.1693980622203901E-4</v>
      </c>
      <c r="O180" s="77">
        <v>-5.9516881654999998E-8</v>
      </c>
      <c r="P180" s="77">
        <v>4.1440020571028999E-4</v>
      </c>
      <c r="Q180" s="77">
        <v>4.1440020571029102E-4</v>
      </c>
      <c r="R180" s="77">
        <v>0</v>
      </c>
      <c r="S180" s="77">
        <v>4.6984649999999998E-12</v>
      </c>
      <c r="T180" s="77" t="s">
        <v>151</v>
      </c>
      <c r="U180" s="105">
        <v>3.0608366245219999E-5</v>
      </c>
      <c r="V180" s="105">
        <v>0</v>
      </c>
      <c r="W180" s="101">
        <v>3.0612169657317401E-5</v>
      </c>
    </row>
    <row r="181" spans="2:23" x14ac:dyDescent="0.35">
      <c r="B181" s="55" t="s">
        <v>112</v>
      </c>
      <c r="C181" s="76" t="s">
        <v>135</v>
      </c>
      <c r="D181" s="55" t="s">
        <v>60</v>
      </c>
      <c r="E181" s="55" t="s">
        <v>172</v>
      </c>
      <c r="F181" s="70">
        <v>186.31</v>
      </c>
      <c r="G181" s="77">
        <v>53150</v>
      </c>
      <c r="H181" s="77">
        <v>186.21</v>
      </c>
      <c r="I181" s="77">
        <v>2</v>
      </c>
      <c r="J181" s="77">
        <v>-2.60081219782677</v>
      </c>
      <c r="K181" s="77">
        <v>1.8527209778030401E-4</v>
      </c>
      <c r="L181" s="77">
        <v>-2.6012279134454599</v>
      </c>
      <c r="M181" s="77">
        <v>1.8533133055406901E-4</v>
      </c>
      <c r="N181" s="77">
        <v>4.15715618685975E-4</v>
      </c>
      <c r="O181" s="77">
        <v>-5.9232773764999999E-8</v>
      </c>
      <c r="P181" s="77">
        <v>4.13183474711556E-4</v>
      </c>
      <c r="Q181" s="77">
        <v>4.13183474711556E-4</v>
      </c>
      <c r="R181" s="77">
        <v>0</v>
      </c>
      <c r="S181" s="77">
        <v>4.6760370000000002E-12</v>
      </c>
      <c r="T181" s="77" t="s">
        <v>151</v>
      </c>
      <c r="U181" s="105">
        <v>3.0538865427158997E-5</v>
      </c>
      <c r="V181" s="105">
        <v>0</v>
      </c>
      <c r="W181" s="101">
        <v>3.0542660203047301E-5</v>
      </c>
    </row>
    <row r="182" spans="2:23" x14ac:dyDescent="0.35">
      <c r="B182" s="55" t="s">
        <v>112</v>
      </c>
      <c r="C182" s="76" t="s">
        <v>135</v>
      </c>
      <c r="D182" s="55" t="s">
        <v>60</v>
      </c>
      <c r="E182" s="55" t="s">
        <v>172</v>
      </c>
      <c r="F182" s="70">
        <v>186.31</v>
      </c>
      <c r="G182" s="77">
        <v>53900</v>
      </c>
      <c r="H182" s="77">
        <v>186.19</v>
      </c>
      <c r="I182" s="77">
        <v>1</v>
      </c>
      <c r="J182" s="77">
        <v>-3.1644889646604799</v>
      </c>
      <c r="K182" s="77">
        <v>4.70657549150525E-4</v>
      </c>
      <c r="L182" s="77">
        <v>-3.1589671015805698</v>
      </c>
      <c r="M182" s="77">
        <v>4.6901643799681199E-4</v>
      </c>
      <c r="N182" s="77">
        <v>-5.5218630799123997E-3</v>
      </c>
      <c r="O182" s="77">
        <v>1.641111153712E-6</v>
      </c>
      <c r="P182" s="77">
        <v>-5.6175687134458396E-3</v>
      </c>
      <c r="Q182" s="77">
        <v>-5.6175687134458301E-3</v>
      </c>
      <c r="R182" s="77">
        <v>0</v>
      </c>
      <c r="S182" s="77">
        <v>1.4831826780000001E-9</v>
      </c>
      <c r="T182" s="77" t="s">
        <v>150</v>
      </c>
      <c r="U182" s="105">
        <v>-3.56966617210601E-4</v>
      </c>
      <c r="V182" s="105">
        <v>0</v>
      </c>
      <c r="W182" s="101">
        <v>-3.5692226034622502E-4</v>
      </c>
    </row>
    <row r="183" spans="2:23" x14ac:dyDescent="0.35">
      <c r="B183" s="55" t="s">
        <v>112</v>
      </c>
      <c r="C183" s="76" t="s">
        <v>135</v>
      </c>
      <c r="D183" s="55" t="s">
        <v>60</v>
      </c>
      <c r="E183" s="55" t="s">
        <v>172</v>
      </c>
      <c r="F183" s="70">
        <v>186.31</v>
      </c>
      <c r="G183" s="77">
        <v>53900</v>
      </c>
      <c r="H183" s="77">
        <v>186.19</v>
      </c>
      <c r="I183" s="77">
        <v>2</v>
      </c>
      <c r="J183" s="77">
        <v>-3.1606572373412001</v>
      </c>
      <c r="K183" s="77">
        <v>4.6811988049791999E-4</v>
      </c>
      <c r="L183" s="77">
        <v>-3.1551420604193199</v>
      </c>
      <c r="M183" s="77">
        <v>4.6648761780807198E-4</v>
      </c>
      <c r="N183" s="77">
        <v>-5.5151769218851603E-3</v>
      </c>
      <c r="O183" s="77">
        <v>1.6322626898479999E-6</v>
      </c>
      <c r="P183" s="77">
        <v>-5.6107666699763796E-3</v>
      </c>
      <c r="Q183" s="77">
        <v>-5.6107666699763701E-3</v>
      </c>
      <c r="R183" s="77">
        <v>0</v>
      </c>
      <c r="S183" s="77">
        <v>1.475185725E-9</v>
      </c>
      <c r="T183" s="77" t="s">
        <v>150</v>
      </c>
      <c r="U183" s="105">
        <v>-3.57812304641977E-4</v>
      </c>
      <c r="V183" s="105">
        <v>0</v>
      </c>
      <c r="W183" s="101">
        <v>-3.5776784269202498E-4</v>
      </c>
    </row>
    <row r="184" spans="2:23" x14ac:dyDescent="0.35">
      <c r="B184" s="55" t="s">
        <v>112</v>
      </c>
      <c r="C184" s="76" t="s">
        <v>135</v>
      </c>
      <c r="D184" s="55" t="s">
        <v>60</v>
      </c>
      <c r="E184" s="55" t="s">
        <v>173</v>
      </c>
      <c r="F184" s="70">
        <v>186.21</v>
      </c>
      <c r="G184" s="77">
        <v>53550</v>
      </c>
      <c r="H184" s="77">
        <v>186.18</v>
      </c>
      <c r="I184" s="77">
        <v>1</v>
      </c>
      <c r="J184" s="77">
        <v>5.49713758092176</v>
      </c>
      <c r="K184" s="77">
        <v>7.4337563095612502E-4</v>
      </c>
      <c r="L184" s="77">
        <v>5.5017555017742099</v>
      </c>
      <c r="M184" s="77">
        <v>7.4462511459204696E-4</v>
      </c>
      <c r="N184" s="77">
        <v>-4.6179208524468902E-3</v>
      </c>
      <c r="O184" s="77">
        <v>-1.2494836359219999E-6</v>
      </c>
      <c r="P184" s="77">
        <v>-4.7031594629089596E-3</v>
      </c>
      <c r="Q184" s="77">
        <v>-4.70315946290895E-3</v>
      </c>
      <c r="R184" s="77">
        <v>0</v>
      </c>
      <c r="S184" s="77">
        <v>5.4414484E-10</v>
      </c>
      <c r="T184" s="77" t="s">
        <v>150</v>
      </c>
      <c r="U184" s="105">
        <v>-3.7118523116396601E-4</v>
      </c>
      <c r="V184" s="105">
        <v>0</v>
      </c>
      <c r="W184" s="101">
        <v>-3.71139107486952E-4</v>
      </c>
    </row>
    <row r="185" spans="2:23" x14ac:dyDescent="0.35">
      <c r="B185" s="55" t="s">
        <v>112</v>
      </c>
      <c r="C185" s="76" t="s">
        <v>135</v>
      </c>
      <c r="D185" s="55" t="s">
        <v>60</v>
      </c>
      <c r="E185" s="55" t="s">
        <v>173</v>
      </c>
      <c r="F185" s="70">
        <v>186.21</v>
      </c>
      <c r="G185" s="77">
        <v>54200</v>
      </c>
      <c r="H185" s="77">
        <v>186.23</v>
      </c>
      <c r="I185" s="77">
        <v>1</v>
      </c>
      <c r="J185" s="77">
        <v>17.171596354547699</v>
      </c>
      <c r="K185" s="77">
        <v>1.9461005609992001E-3</v>
      </c>
      <c r="L185" s="77">
        <v>17.176289809108798</v>
      </c>
      <c r="M185" s="77">
        <v>1.9471645486028801E-3</v>
      </c>
      <c r="N185" s="77">
        <v>-4.6934545611471102E-3</v>
      </c>
      <c r="O185" s="77">
        <v>-1.0639876036720001E-6</v>
      </c>
      <c r="P185" s="77">
        <v>-4.7796135481524499E-3</v>
      </c>
      <c r="Q185" s="77">
        <v>-4.7796135481524499E-3</v>
      </c>
      <c r="R185" s="77">
        <v>0</v>
      </c>
      <c r="S185" s="77">
        <v>1.50775057E-10</v>
      </c>
      <c r="T185" s="77" t="s">
        <v>150</v>
      </c>
      <c r="U185" s="105">
        <v>-1.04266680332949E-4</v>
      </c>
      <c r="V185" s="105">
        <v>0</v>
      </c>
      <c r="W185" s="101">
        <v>-1.04253724099017E-4</v>
      </c>
    </row>
    <row r="186" spans="2:23" x14ac:dyDescent="0.35">
      <c r="B186" s="55" t="s">
        <v>112</v>
      </c>
      <c r="C186" s="76" t="s">
        <v>135</v>
      </c>
      <c r="D186" s="55" t="s">
        <v>60</v>
      </c>
      <c r="E186" s="55" t="s">
        <v>174</v>
      </c>
      <c r="F186" s="70">
        <v>186.4</v>
      </c>
      <c r="G186" s="77">
        <v>53150</v>
      </c>
      <c r="H186" s="77">
        <v>186.21</v>
      </c>
      <c r="I186" s="77">
        <v>1</v>
      </c>
      <c r="J186" s="77">
        <v>-17.175028468448701</v>
      </c>
      <c r="K186" s="77">
        <v>0</v>
      </c>
      <c r="L186" s="77">
        <v>-17.175500375214899</v>
      </c>
      <c r="M186" s="77">
        <v>0</v>
      </c>
      <c r="N186" s="77">
        <v>4.7190676615571598E-4</v>
      </c>
      <c r="O186" s="77">
        <v>0</v>
      </c>
      <c r="P186" s="77">
        <v>4.85823101019998E-4</v>
      </c>
      <c r="Q186" s="77">
        <v>4.8582310101999898E-4</v>
      </c>
      <c r="R186" s="77">
        <v>0</v>
      </c>
      <c r="S186" s="77">
        <v>0</v>
      </c>
      <c r="T186" s="77" t="s">
        <v>151</v>
      </c>
      <c r="U186" s="105">
        <v>8.9662285569584997E-5</v>
      </c>
      <c r="V186" s="105">
        <v>0</v>
      </c>
      <c r="W186" s="101">
        <v>8.9673427053546802E-5</v>
      </c>
    </row>
    <row r="187" spans="2:23" x14ac:dyDescent="0.35">
      <c r="B187" s="55" t="s">
        <v>112</v>
      </c>
      <c r="C187" s="76" t="s">
        <v>135</v>
      </c>
      <c r="D187" s="55" t="s">
        <v>60</v>
      </c>
      <c r="E187" s="55" t="s">
        <v>174</v>
      </c>
      <c r="F187" s="70">
        <v>186.4</v>
      </c>
      <c r="G187" s="77">
        <v>53150</v>
      </c>
      <c r="H187" s="77">
        <v>186.21</v>
      </c>
      <c r="I187" s="77">
        <v>2</v>
      </c>
      <c r="J187" s="77">
        <v>-14.420316789408799</v>
      </c>
      <c r="K187" s="77">
        <v>0</v>
      </c>
      <c r="L187" s="77">
        <v>-14.420713006805199</v>
      </c>
      <c r="M187" s="77">
        <v>0</v>
      </c>
      <c r="N187" s="77">
        <v>3.9621739640338698E-4</v>
      </c>
      <c r="O187" s="77">
        <v>0</v>
      </c>
      <c r="P187" s="77">
        <v>4.0790168314976902E-4</v>
      </c>
      <c r="Q187" s="77">
        <v>4.0790168314976902E-4</v>
      </c>
      <c r="R187" s="77">
        <v>0</v>
      </c>
      <c r="S187" s="77">
        <v>0</v>
      </c>
      <c r="T187" s="77" t="s">
        <v>151</v>
      </c>
      <c r="U187" s="105">
        <v>7.5281305316642993E-5</v>
      </c>
      <c r="V187" s="105">
        <v>0</v>
      </c>
      <c r="W187" s="101">
        <v>7.5290659812242595E-5</v>
      </c>
    </row>
    <row r="188" spans="2:23" x14ac:dyDescent="0.35">
      <c r="B188" s="55" t="s">
        <v>112</v>
      </c>
      <c r="C188" s="76" t="s">
        <v>135</v>
      </c>
      <c r="D188" s="55" t="s">
        <v>60</v>
      </c>
      <c r="E188" s="55" t="s">
        <v>174</v>
      </c>
      <c r="F188" s="70">
        <v>186.4</v>
      </c>
      <c r="G188" s="77">
        <v>53150</v>
      </c>
      <c r="H188" s="77">
        <v>186.21</v>
      </c>
      <c r="I188" s="77">
        <v>3</v>
      </c>
      <c r="J188" s="77">
        <v>-17.6439712252667</v>
      </c>
      <c r="K188" s="77">
        <v>0</v>
      </c>
      <c r="L188" s="77">
        <v>-17.644456016859198</v>
      </c>
      <c r="M188" s="77">
        <v>0</v>
      </c>
      <c r="N188" s="77">
        <v>4.84791592522682E-4</v>
      </c>
      <c r="O188" s="77">
        <v>0</v>
      </c>
      <c r="P188" s="77">
        <v>4.9908789559463095E-4</v>
      </c>
      <c r="Q188" s="77">
        <v>4.9908789559463095E-4</v>
      </c>
      <c r="R188" s="77">
        <v>0</v>
      </c>
      <c r="S188" s="77">
        <v>0</v>
      </c>
      <c r="T188" s="77" t="s">
        <v>151</v>
      </c>
      <c r="U188" s="105">
        <v>9.2110402579307995E-5</v>
      </c>
      <c r="V188" s="105">
        <v>0</v>
      </c>
      <c r="W188" s="101">
        <v>9.2121848267609794E-5</v>
      </c>
    </row>
    <row r="189" spans="2:23" x14ac:dyDescent="0.35">
      <c r="B189" s="55" t="s">
        <v>112</v>
      </c>
      <c r="C189" s="76" t="s">
        <v>135</v>
      </c>
      <c r="D189" s="55" t="s">
        <v>60</v>
      </c>
      <c r="E189" s="55" t="s">
        <v>174</v>
      </c>
      <c r="F189" s="70">
        <v>186.4</v>
      </c>
      <c r="G189" s="77">
        <v>53654</v>
      </c>
      <c r="H189" s="77">
        <v>186.88</v>
      </c>
      <c r="I189" s="77">
        <v>1</v>
      </c>
      <c r="J189" s="77">
        <v>45.528722850906099</v>
      </c>
      <c r="K189" s="77">
        <v>6.5087948579247004E-2</v>
      </c>
      <c r="L189" s="77">
        <v>45.529020977320997</v>
      </c>
      <c r="M189" s="77">
        <v>6.5088800986214598E-2</v>
      </c>
      <c r="N189" s="77">
        <v>-2.9812641486048902E-4</v>
      </c>
      <c r="O189" s="77">
        <v>-8.5240696758000004E-7</v>
      </c>
      <c r="P189" s="77">
        <v>-3.00731330794926E-4</v>
      </c>
      <c r="Q189" s="77">
        <v>-3.00731330794926E-4</v>
      </c>
      <c r="R189" s="77">
        <v>0</v>
      </c>
      <c r="S189" s="77">
        <v>2.839795E-12</v>
      </c>
      <c r="T189" s="77" t="s">
        <v>151</v>
      </c>
      <c r="U189" s="105">
        <v>-1.5992557296148999E-5</v>
      </c>
      <c r="V189" s="105">
        <v>0</v>
      </c>
      <c r="W189" s="101">
        <v>-1.5990570052354199E-5</v>
      </c>
    </row>
    <row r="190" spans="2:23" x14ac:dyDescent="0.35">
      <c r="B190" s="55" t="s">
        <v>112</v>
      </c>
      <c r="C190" s="76" t="s">
        <v>135</v>
      </c>
      <c r="D190" s="55" t="s">
        <v>60</v>
      </c>
      <c r="E190" s="55" t="s">
        <v>174</v>
      </c>
      <c r="F190" s="70">
        <v>186.4</v>
      </c>
      <c r="G190" s="77">
        <v>53654</v>
      </c>
      <c r="H190" s="77">
        <v>186.88</v>
      </c>
      <c r="I190" s="77">
        <v>2</v>
      </c>
      <c r="J190" s="77">
        <v>45.528722850906099</v>
      </c>
      <c r="K190" s="77">
        <v>6.5087948579247004E-2</v>
      </c>
      <c r="L190" s="77">
        <v>45.529020977320997</v>
      </c>
      <c r="M190" s="77">
        <v>6.5088800986214598E-2</v>
      </c>
      <c r="N190" s="77">
        <v>-2.9812641486048902E-4</v>
      </c>
      <c r="O190" s="77">
        <v>-8.5240696758000004E-7</v>
      </c>
      <c r="P190" s="77">
        <v>-3.00731330794926E-4</v>
      </c>
      <c r="Q190" s="77">
        <v>-3.00731330794926E-4</v>
      </c>
      <c r="R190" s="77">
        <v>0</v>
      </c>
      <c r="S190" s="77">
        <v>2.839795E-12</v>
      </c>
      <c r="T190" s="77" t="s">
        <v>151</v>
      </c>
      <c r="U190" s="105">
        <v>-1.5992557296148999E-5</v>
      </c>
      <c r="V190" s="105">
        <v>0</v>
      </c>
      <c r="W190" s="101">
        <v>-1.5990570052354199E-5</v>
      </c>
    </row>
    <row r="191" spans="2:23" x14ac:dyDescent="0.35">
      <c r="B191" s="55" t="s">
        <v>112</v>
      </c>
      <c r="C191" s="76" t="s">
        <v>135</v>
      </c>
      <c r="D191" s="55" t="s">
        <v>60</v>
      </c>
      <c r="E191" s="55" t="s">
        <v>174</v>
      </c>
      <c r="F191" s="70">
        <v>186.4</v>
      </c>
      <c r="G191" s="77">
        <v>53704</v>
      </c>
      <c r="H191" s="77">
        <v>186.59</v>
      </c>
      <c r="I191" s="77">
        <v>1</v>
      </c>
      <c r="J191" s="77">
        <v>3.8071512082512702</v>
      </c>
      <c r="K191" s="77">
        <v>6.05865933480046E-4</v>
      </c>
      <c r="L191" s="77">
        <v>3.8074998107829598</v>
      </c>
      <c r="M191" s="77">
        <v>6.0597689102089404E-4</v>
      </c>
      <c r="N191" s="77">
        <v>-3.4860253169122202E-4</v>
      </c>
      <c r="O191" s="77">
        <v>-1.10957540849E-7</v>
      </c>
      <c r="P191" s="77">
        <v>-3.6469957771387502E-4</v>
      </c>
      <c r="Q191" s="77">
        <v>-3.6469957771387502E-4</v>
      </c>
      <c r="R191" s="77">
        <v>0</v>
      </c>
      <c r="S191" s="77">
        <v>5.5596419999999999E-12</v>
      </c>
      <c r="T191" s="77" t="s">
        <v>151</v>
      </c>
      <c r="U191" s="105">
        <v>4.5541454440719E-5</v>
      </c>
      <c r="V191" s="105">
        <v>0</v>
      </c>
      <c r="W191" s="101">
        <v>4.5547113446409299E-5</v>
      </c>
    </row>
    <row r="192" spans="2:23" x14ac:dyDescent="0.35">
      <c r="B192" s="55" t="s">
        <v>112</v>
      </c>
      <c r="C192" s="76" t="s">
        <v>135</v>
      </c>
      <c r="D192" s="55" t="s">
        <v>60</v>
      </c>
      <c r="E192" s="55" t="s">
        <v>174</v>
      </c>
      <c r="F192" s="70">
        <v>186.4</v>
      </c>
      <c r="G192" s="77">
        <v>58004</v>
      </c>
      <c r="H192" s="77">
        <v>183.58</v>
      </c>
      <c r="I192" s="77">
        <v>1</v>
      </c>
      <c r="J192" s="77">
        <v>-45.913917811684897</v>
      </c>
      <c r="K192" s="77">
        <v>0.44649300637968498</v>
      </c>
      <c r="L192" s="77">
        <v>-45.913506660927297</v>
      </c>
      <c r="M192" s="77">
        <v>0.44648500988865902</v>
      </c>
      <c r="N192" s="77">
        <v>-4.1115075752884401E-4</v>
      </c>
      <c r="O192" s="77">
        <v>7.9964910253310005E-6</v>
      </c>
      <c r="P192" s="77">
        <v>-4.2665044298277502E-4</v>
      </c>
      <c r="Q192" s="77">
        <v>-4.2665044298277301E-4</v>
      </c>
      <c r="R192" s="77">
        <v>0</v>
      </c>
      <c r="S192" s="77">
        <v>3.8554081000000002E-11</v>
      </c>
      <c r="T192" s="77" t="s">
        <v>151</v>
      </c>
      <c r="U192" s="105">
        <v>3.1982573854468199E-4</v>
      </c>
      <c r="V192" s="105">
        <v>0</v>
      </c>
      <c r="W192" s="101">
        <v>3.1986548026344302E-4</v>
      </c>
    </row>
    <row r="193" spans="2:23" x14ac:dyDescent="0.35">
      <c r="B193" s="55" t="s">
        <v>112</v>
      </c>
      <c r="C193" s="76" t="s">
        <v>135</v>
      </c>
      <c r="D193" s="55" t="s">
        <v>60</v>
      </c>
      <c r="E193" s="55" t="s">
        <v>175</v>
      </c>
      <c r="F193" s="70">
        <v>185.42</v>
      </c>
      <c r="G193" s="77">
        <v>53050</v>
      </c>
      <c r="H193" s="77">
        <v>186.31</v>
      </c>
      <c r="I193" s="77">
        <v>1</v>
      </c>
      <c r="J193" s="77">
        <v>91.495893731692604</v>
      </c>
      <c r="K193" s="77">
        <v>0.201753115531245</v>
      </c>
      <c r="L193" s="77">
        <v>91.493001061831507</v>
      </c>
      <c r="M193" s="77">
        <v>0.20174035876353699</v>
      </c>
      <c r="N193" s="77">
        <v>2.8926698611098098E-3</v>
      </c>
      <c r="O193" s="77">
        <v>1.2756767707368999E-5</v>
      </c>
      <c r="P193" s="77">
        <v>2.9313152331340601E-3</v>
      </c>
      <c r="Q193" s="77">
        <v>2.9313152331340601E-3</v>
      </c>
      <c r="R193" s="77">
        <v>0</v>
      </c>
      <c r="S193" s="77">
        <v>2.0708187699999999E-10</v>
      </c>
      <c r="T193" s="77" t="s">
        <v>150</v>
      </c>
      <c r="U193" s="105">
        <v>-2.0343954645761801E-4</v>
      </c>
      <c r="V193" s="105">
        <v>0</v>
      </c>
      <c r="W193" s="101">
        <v>-2.03414266949855E-4</v>
      </c>
    </row>
    <row r="194" spans="2:23" x14ac:dyDescent="0.35">
      <c r="B194" s="55" t="s">
        <v>112</v>
      </c>
      <c r="C194" s="76" t="s">
        <v>135</v>
      </c>
      <c r="D194" s="55" t="s">
        <v>60</v>
      </c>
      <c r="E194" s="55" t="s">
        <v>175</v>
      </c>
      <c r="F194" s="70">
        <v>185.42</v>
      </c>
      <c r="G194" s="77">
        <v>53204</v>
      </c>
      <c r="H194" s="77">
        <v>185.3</v>
      </c>
      <c r="I194" s="77">
        <v>1</v>
      </c>
      <c r="J194" s="77">
        <v>7.5602815664558696</v>
      </c>
      <c r="K194" s="77">
        <v>0</v>
      </c>
      <c r="L194" s="77">
        <v>7.5602373202642603</v>
      </c>
      <c r="M194" s="77">
        <v>0</v>
      </c>
      <c r="N194" s="77">
        <v>4.4246191606422998E-5</v>
      </c>
      <c r="O194" s="77">
        <v>0</v>
      </c>
      <c r="P194" s="77">
        <v>4.0948176245407003E-5</v>
      </c>
      <c r="Q194" s="77">
        <v>4.0948176245407003E-5</v>
      </c>
      <c r="R194" s="77">
        <v>0</v>
      </c>
      <c r="S194" s="77">
        <v>0</v>
      </c>
      <c r="T194" s="77" t="s">
        <v>151</v>
      </c>
      <c r="U194" s="105">
        <v>5.3095429927700002E-6</v>
      </c>
      <c r="V194" s="105">
        <v>0</v>
      </c>
      <c r="W194" s="101">
        <v>5.31020275944584E-6</v>
      </c>
    </row>
    <row r="195" spans="2:23" x14ac:dyDescent="0.35">
      <c r="B195" s="55" t="s">
        <v>112</v>
      </c>
      <c r="C195" s="76" t="s">
        <v>135</v>
      </c>
      <c r="D195" s="55" t="s">
        <v>60</v>
      </c>
      <c r="E195" s="55" t="s">
        <v>175</v>
      </c>
      <c r="F195" s="70">
        <v>185.42</v>
      </c>
      <c r="G195" s="77">
        <v>53204</v>
      </c>
      <c r="H195" s="77">
        <v>185.3</v>
      </c>
      <c r="I195" s="77">
        <v>2</v>
      </c>
      <c r="J195" s="77">
        <v>7.5602815664558696</v>
      </c>
      <c r="K195" s="77">
        <v>0</v>
      </c>
      <c r="L195" s="77">
        <v>7.5602373202642603</v>
      </c>
      <c r="M195" s="77">
        <v>0</v>
      </c>
      <c r="N195" s="77">
        <v>4.4246191606422998E-5</v>
      </c>
      <c r="O195" s="77">
        <v>0</v>
      </c>
      <c r="P195" s="77">
        <v>4.0948176245407003E-5</v>
      </c>
      <c r="Q195" s="77">
        <v>4.0948176245407003E-5</v>
      </c>
      <c r="R195" s="77">
        <v>0</v>
      </c>
      <c r="S195" s="77">
        <v>0</v>
      </c>
      <c r="T195" s="77" t="s">
        <v>151</v>
      </c>
      <c r="U195" s="105">
        <v>5.3095429927700002E-6</v>
      </c>
      <c r="V195" s="105">
        <v>0</v>
      </c>
      <c r="W195" s="101">
        <v>5.31020275944584E-6</v>
      </c>
    </row>
    <row r="196" spans="2:23" x14ac:dyDescent="0.35">
      <c r="B196" s="55" t="s">
        <v>112</v>
      </c>
      <c r="C196" s="76" t="s">
        <v>135</v>
      </c>
      <c r="D196" s="55" t="s">
        <v>60</v>
      </c>
      <c r="E196" s="55" t="s">
        <v>176</v>
      </c>
      <c r="F196" s="70">
        <v>185.3</v>
      </c>
      <c r="G196" s="77">
        <v>53254</v>
      </c>
      <c r="H196" s="77">
        <v>186.07</v>
      </c>
      <c r="I196" s="77">
        <v>1</v>
      </c>
      <c r="J196" s="77">
        <v>19.656269236328999</v>
      </c>
      <c r="K196" s="77">
        <v>4.0723284198676997E-2</v>
      </c>
      <c r="L196" s="77">
        <v>19.656269083247299</v>
      </c>
      <c r="M196" s="77">
        <v>4.0723283564376801E-2</v>
      </c>
      <c r="N196" s="77">
        <v>1.5308166123600001E-7</v>
      </c>
      <c r="O196" s="77">
        <v>6.34300224E-10</v>
      </c>
      <c r="P196" s="77">
        <v>1.003801E-12</v>
      </c>
      <c r="Q196" s="77">
        <v>1.003802E-12</v>
      </c>
      <c r="R196" s="77">
        <v>0</v>
      </c>
      <c r="S196" s="77">
        <v>0</v>
      </c>
      <c r="T196" s="77" t="s">
        <v>151</v>
      </c>
      <c r="U196" s="105">
        <v>-9.2842038E-11</v>
      </c>
      <c r="V196" s="105">
        <v>0</v>
      </c>
      <c r="W196" s="101">
        <v>-9.2830501400000003E-11</v>
      </c>
    </row>
    <row r="197" spans="2:23" x14ac:dyDescent="0.35">
      <c r="B197" s="55" t="s">
        <v>112</v>
      </c>
      <c r="C197" s="76" t="s">
        <v>135</v>
      </c>
      <c r="D197" s="55" t="s">
        <v>60</v>
      </c>
      <c r="E197" s="55" t="s">
        <v>176</v>
      </c>
      <c r="F197" s="70">
        <v>185.3</v>
      </c>
      <c r="G197" s="77">
        <v>53304</v>
      </c>
      <c r="H197" s="77">
        <v>186.96</v>
      </c>
      <c r="I197" s="77">
        <v>1</v>
      </c>
      <c r="J197" s="77">
        <v>40.943765105991602</v>
      </c>
      <c r="K197" s="77">
        <v>0.18675005777748499</v>
      </c>
      <c r="L197" s="77">
        <v>40.943734290344899</v>
      </c>
      <c r="M197" s="77">
        <v>0.18674977666891401</v>
      </c>
      <c r="N197" s="77">
        <v>3.0815646745452002E-5</v>
      </c>
      <c r="O197" s="77">
        <v>2.8110857073099998E-7</v>
      </c>
      <c r="P197" s="77">
        <v>3.1924596873615997E-5</v>
      </c>
      <c r="Q197" s="77">
        <v>3.1924596873615001E-5</v>
      </c>
      <c r="R197" s="77">
        <v>0</v>
      </c>
      <c r="S197" s="77">
        <v>1.13537E-13</v>
      </c>
      <c r="T197" s="77" t="s">
        <v>151</v>
      </c>
      <c r="U197" s="105">
        <v>1.1687646727E-6</v>
      </c>
      <c r="V197" s="105">
        <v>0</v>
      </c>
      <c r="W197" s="101">
        <v>1.1689099040285701E-6</v>
      </c>
    </row>
    <row r="198" spans="2:23" x14ac:dyDescent="0.35">
      <c r="B198" s="55" t="s">
        <v>112</v>
      </c>
      <c r="C198" s="76" t="s">
        <v>135</v>
      </c>
      <c r="D198" s="55" t="s">
        <v>60</v>
      </c>
      <c r="E198" s="55" t="s">
        <v>176</v>
      </c>
      <c r="F198" s="70">
        <v>185.3</v>
      </c>
      <c r="G198" s="77">
        <v>54104</v>
      </c>
      <c r="H198" s="77">
        <v>185.93</v>
      </c>
      <c r="I198" s="77">
        <v>1</v>
      </c>
      <c r="J198" s="77">
        <v>17.206471696766101</v>
      </c>
      <c r="K198" s="77">
        <v>2.9250991623259299E-2</v>
      </c>
      <c r="L198" s="77">
        <v>17.206471423384102</v>
      </c>
      <c r="M198" s="77">
        <v>2.92509906937609E-2</v>
      </c>
      <c r="N198" s="77">
        <v>2.73381986493E-7</v>
      </c>
      <c r="O198" s="77">
        <v>9.2949842200000003E-10</v>
      </c>
      <c r="P198" s="77">
        <v>3.51414E-13</v>
      </c>
      <c r="Q198" s="77">
        <v>3.51414E-13</v>
      </c>
      <c r="R198" s="77">
        <v>0</v>
      </c>
      <c r="S198" s="77">
        <v>0</v>
      </c>
      <c r="T198" s="77" t="s">
        <v>151</v>
      </c>
      <c r="U198" s="105">
        <v>2.9819803300000001E-10</v>
      </c>
      <c r="V198" s="105">
        <v>0</v>
      </c>
      <c r="W198" s="101">
        <v>2.9823508725E-10</v>
      </c>
    </row>
    <row r="199" spans="2:23" x14ac:dyDescent="0.35">
      <c r="B199" s="55" t="s">
        <v>112</v>
      </c>
      <c r="C199" s="76" t="s">
        <v>135</v>
      </c>
      <c r="D199" s="55" t="s">
        <v>60</v>
      </c>
      <c r="E199" s="55" t="s">
        <v>177</v>
      </c>
      <c r="F199" s="70">
        <v>186.07</v>
      </c>
      <c r="G199" s="77">
        <v>54104</v>
      </c>
      <c r="H199" s="77">
        <v>185.93</v>
      </c>
      <c r="I199" s="77">
        <v>1</v>
      </c>
      <c r="J199" s="77">
        <v>-4.5999191948153397</v>
      </c>
      <c r="K199" s="77">
        <v>1.8535508780575601E-3</v>
      </c>
      <c r="L199" s="77">
        <v>-4.5999193239302096</v>
      </c>
      <c r="M199" s="77">
        <v>1.8535509821119901E-3</v>
      </c>
      <c r="N199" s="77">
        <v>1.2911487296E-7</v>
      </c>
      <c r="O199" s="77">
        <v>-1.04054432E-10</v>
      </c>
      <c r="P199" s="77">
        <v>-9.1934600000000003E-13</v>
      </c>
      <c r="Q199" s="77">
        <v>-9.1934400000000009E-13</v>
      </c>
      <c r="R199" s="77">
        <v>0</v>
      </c>
      <c r="S199" s="77">
        <v>0</v>
      </c>
      <c r="T199" s="77" t="s">
        <v>151</v>
      </c>
      <c r="U199" s="105">
        <v>-1.2780421190000001E-9</v>
      </c>
      <c r="V199" s="105">
        <v>0</v>
      </c>
      <c r="W199" s="101">
        <v>-1.2778833088E-9</v>
      </c>
    </row>
    <row r="200" spans="2:23" x14ac:dyDescent="0.35">
      <c r="B200" s="55" t="s">
        <v>112</v>
      </c>
      <c r="C200" s="76" t="s">
        <v>135</v>
      </c>
      <c r="D200" s="55" t="s">
        <v>60</v>
      </c>
      <c r="E200" s="55" t="s">
        <v>178</v>
      </c>
      <c r="F200" s="70">
        <v>187.11</v>
      </c>
      <c r="G200" s="77">
        <v>53404</v>
      </c>
      <c r="H200" s="77">
        <v>187.48</v>
      </c>
      <c r="I200" s="77">
        <v>1</v>
      </c>
      <c r="J200" s="77">
        <v>7.0044797871690099</v>
      </c>
      <c r="K200" s="77">
        <v>4.76889804503711E-3</v>
      </c>
      <c r="L200" s="77">
        <v>7.0048034924742604</v>
      </c>
      <c r="M200" s="77">
        <v>4.7693388353070498E-3</v>
      </c>
      <c r="N200" s="77">
        <v>-3.2370530525099899E-4</v>
      </c>
      <c r="O200" s="77">
        <v>-4.4079026994199999E-7</v>
      </c>
      <c r="P200" s="77">
        <v>-3.35819574547877E-4</v>
      </c>
      <c r="Q200" s="77">
        <v>-3.3581957454787602E-4</v>
      </c>
      <c r="R200" s="77">
        <v>0</v>
      </c>
      <c r="S200" s="77">
        <v>1.0961709E-11</v>
      </c>
      <c r="T200" s="77" t="s">
        <v>151</v>
      </c>
      <c r="U200" s="105">
        <v>3.7213149334088997E-5</v>
      </c>
      <c r="V200" s="105">
        <v>0</v>
      </c>
      <c r="W200" s="101">
        <v>3.7217773460095098E-5</v>
      </c>
    </row>
    <row r="201" spans="2:23" x14ac:dyDescent="0.35">
      <c r="B201" s="55" t="s">
        <v>112</v>
      </c>
      <c r="C201" s="76" t="s">
        <v>135</v>
      </c>
      <c r="D201" s="55" t="s">
        <v>60</v>
      </c>
      <c r="E201" s="55" t="s">
        <v>179</v>
      </c>
      <c r="F201" s="70">
        <v>187.48</v>
      </c>
      <c r="G201" s="77">
        <v>53854</v>
      </c>
      <c r="H201" s="77">
        <v>184.87</v>
      </c>
      <c r="I201" s="77">
        <v>1</v>
      </c>
      <c r="J201" s="77">
        <v>-38.739249167142802</v>
      </c>
      <c r="K201" s="77">
        <v>0.296289010581887</v>
      </c>
      <c r="L201" s="77">
        <v>-38.738923189068402</v>
      </c>
      <c r="M201" s="77">
        <v>0.296284024253198</v>
      </c>
      <c r="N201" s="77">
        <v>-3.25978074333655E-4</v>
      </c>
      <c r="O201" s="77">
        <v>4.9863286889249997E-6</v>
      </c>
      <c r="P201" s="77">
        <v>-3.3581957452135698E-4</v>
      </c>
      <c r="Q201" s="77">
        <v>-3.35819574521356E-4</v>
      </c>
      <c r="R201" s="77">
        <v>0</v>
      </c>
      <c r="S201" s="77">
        <v>2.2265125999999999E-11</v>
      </c>
      <c r="T201" s="77" t="s">
        <v>151</v>
      </c>
      <c r="U201" s="105">
        <v>7.7526969649825998E-5</v>
      </c>
      <c r="V201" s="105">
        <v>0</v>
      </c>
      <c r="W201" s="101">
        <v>7.7536603192886804E-5</v>
      </c>
    </row>
    <row r="202" spans="2:23" x14ac:dyDescent="0.35">
      <c r="B202" s="55" t="s">
        <v>112</v>
      </c>
      <c r="C202" s="76" t="s">
        <v>135</v>
      </c>
      <c r="D202" s="55" t="s">
        <v>60</v>
      </c>
      <c r="E202" s="55" t="s">
        <v>180</v>
      </c>
      <c r="F202" s="70">
        <v>187.45</v>
      </c>
      <c r="G202" s="77">
        <v>53754</v>
      </c>
      <c r="H202" s="77">
        <v>185.2</v>
      </c>
      <c r="I202" s="77">
        <v>1</v>
      </c>
      <c r="J202" s="77">
        <v>-35.335400022063403</v>
      </c>
      <c r="K202" s="77">
        <v>0.202521378243461</v>
      </c>
      <c r="L202" s="77">
        <v>-35.3350939172214</v>
      </c>
      <c r="M202" s="77">
        <v>0.202517869438923</v>
      </c>
      <c r="N202" s="77">
        <v>-3.0610484199611299E-4</v>
      </c>
      <c r="O202" s="77">
        <v>3.5088045378070001E-6</v>
      </c>
      <c r="P202" s="77">
        <v>-3.1707773039931799E-4</v>
      </c>
      <c r="Q202" s="77">
        <v>-3.1707773039931799E-4</v>
      </c>
      <c r="R202" s="77">
        <v>0</v>
      </c>
      <c r="S202" s="77">
        <v>1.6307310000000001E-11</v>
      </c>
      <c r="T202" s="77" t="s">
        <v>151</v>
      </c>
      <c r="U202" s="105">
        <v>-3.4957888984330002E-5</v>
      </c>
      <c r="V202" s="105">
        <v>0</v>
      </c>
      <c r="W202" s="101">
        <v>-3.4953545098191102E-5</v>
      </c>
    </row>
    <row r="203" spans="2:23" x14ac:dyDescent="0.35">
      <c r="B203" s="55" t="s">
        <v>112</v>
      </c>
      <c r="C203" s="76" t="s">
        <v>135</v>
      </c>
      <c r="D203" s="55" t="s">
        <v>60</v>
      </c>
      <c r="E203" s="55" t="s">
        <v>181</v>
      </c>
      <c r="F203" s="70">
        <v>186.18</v>
      </c>
      <c r="G203" s="77">
        <v>54050</v>
      </c>
      <c r="H203" s="77">
        <v>185.95</v>
      </c>
      <c r="I203" s="77">
        <v>1</v>
      </c>
      <c r="J203" s="77">
        <v>-15.696939062513399</v>
      </c>
      <c r="K203" s="77">
        <v>3.57271149101776E-3</v>
      </c>
      <c r="L203" s="77">
        <v>-15.6902364481119</v>
      </c>
      <c r="M203" s="77">
        <v>3.5696610370660499E-3</v>
      </c>
      <c r="N203" s="77">
        <v>-6.7026144015464003E-3</v>
      </c>
      <c r="O203" s="77">
        <v>3.0504539517189999E-6</v>
      </c>
      <c r="P203" s="77">
        <v>-6.8367095241187803E-3</v>
      </c>
      <c r="Q203" s="77">
        <v>-6.8367095241187803E-3</v>
      </c>
      <c r="R203" s="77">
        <v>0</v>
      </c>
      <c r="S203" s="77">
        <v>6.7773865800000002E-10</v>
      </c>
      <c r="T203" s="77" t="s">
        <v>150</v>
      </c>
      <c r="U203" s="105">
        <v>-9.7401859782916204E-4</v>
      </c>
      <c r="V203" s="105">
        <v>0</v>
      </c>
      <c r="W203" s="101">
        <v>-9.7389756575288404E-4</v>
      </c>
    </row>
    <row r="204" spans="2:23" x14ac:dyDescent="0.35">
      <c r="B204" s="55" t="s">
        <v>112</v>
      </c>
      <c r="C204" s="76" t="s">
        <v>135</v>
      </c>
      <c r="D204" s="55" t="s">
        <v>60</v>
      </c>
      <c r="E204" s="55" t="s">
        <v>181</v>
      </c>
      <c r="F204" s="70">
        <v>186.18</v>
      </c>
      <c r="G204" s="77">
        <v>54850</v>
      </c>
      <c r="H204" s="77">
        <v>186.21</v>
      </c>
      <c r="I204" s="77">
        <v>1</v>
      </c>
      <c r="J204" s="77">
        <v>-2.4628661402878098</v>
      </c>
      <c r="K204" s="77">
        <v>1.58315021211878E-4</v>
      </c>
      <c r="L204" s="77">
        <v>-2.4602570557749099</v>
      </c>
      <c r="M204" s="77">
        <v>1.5797977077079399E-4</v>
      </c>
      <c r="N204" s="77">
        <v>-2.6090845128997498E-3</v>
      </c>
      <c r="O204" s="77">
        <v>3.3525044108300002E-7</v>
      </c>
      <c r="P204" s="77">
        <v>-2.6460634877179998E-3</v>
      </c>
      <c r="Q204" s="77">
        <v>-2.6460634877179998E-3</v>
      </c>
      <c r="R204" s="77">
        <v>0</v>
      </c>
      <c r="S204" s="77">
        <v>1.8274311699999999E-10</v>
      </c>
      <c r="T204" s="77" t="s">
        <v>151</v>
      </c>
      <c r="U204" s="105">
        <v>1.4069449126447099E-4</v>
      </c>
      <c r="V204" s="105">
        <v>0</v>
      </c>
      <c r="W204" s="101">
        <v>1.40711974037835E-4</v>
      </c>
    </row>
    <row r="205" spans="2:23" x14ac:dyDescent="0.35">
      <c r="B205" s="55" t="s">
        <v>112</v>
      </c>
      <c r="C205" s="76" t="s">
        <v>135</v>
      </c>
      <c r="D205" s="55" t="s">
        <v>60</v>
      </c>
      <c r="E205" s="55" t="s">
        <v>182</v>
      </c>
      <c r="F205" s="70">
        <v>187.34</v>
      </c>
      <c r="G205" s="77">
        <v>53654</v>
      </c>
      <c r="H205" s="77">
        <v>186.88</v>
      </c>
      <c r="I205" s="77">
        <v>1</v>
      </c>
      <c r="J205" s="77">
        <v>-33.627404450986198</v>
      </c>
      <c r="K205" s="77">
        <v>4.4440531573330999E-2</v>
      </c>
      <c r="L205" s="77">
        <v>-33.627636251200101</v>
      </c>
      <c r="M205" s="77">
        <v>4.4441144249830998E-2</v>
      </c>
      <c r="N205" s="77">
        <v>2.31800213956745E-4</v>
      </c>
      <c r="O205" s="77">
        <v>-6.1267649999599995E-7</v>
      </c>
      <c r="P205" s="77">
        <v>2.34296583793893E-4</v>
      </c>
      <c r="Q205" s="77">
        <v>2.34296583793894E-4</v>
      </c>
      <c r="R205" s="77">
        <v>0</v>
      </c>
      <c r="S205" s="77">
        <v>2.157369E-12</v>
      </c>
      <c r="T205" s="77" t="s">
        <v>151</v>
      </c>
      <c r="U205" s="105">
        <v>-8.0098014941230007E-6</v>
      </c>
      <c r="V205" s="105">
        <v>0</v>
      </c>
      <c r="W205" s="101">
        <v>-8.0088061918694594E-6</v>
      </c>
    </row>
    <row r="206" spans="2:23" x14ac:dyDescent="0.35">
      <c r="B206" s="55" t="s">
        <v>112</v>
      </c>
      <c r="C206" s="76" t="s">
        <v>135</v>
      </c>
      <c r="D206" s="55" t="s">
        <v>60</v>
      </c>
      <c r="E206" s="55" t="s">
        <v>183</v>
      </c>
      <c r="F206" s="70">
        <v>186.59</v>
      </c>
      <c r="G206" s="77">
        <v>58004</v>
      </c>
      <c r="H206" s="77">
        <v>183.58</v>
      </c>
      <c r="I206" s="77">
        <v>1</v>
      </c>
      <c r="J206" s="77">
        <v>-47.983515878594901</v>
      </c>
      <c r="K206" s="77">
        <v>0.47452830777030902</v>
      </c>
      <c r="L206" s="77">
        <v>-47.983163850206097</v>
      </c>
      <c r="M206" s="77">
        <v>0.47452134509490701</v>
      </c>
      <c r="N206" s="77">
        <v>-3.5202838876702302E-4</v>
      </c>
      <c r="O206" s="77">
        <v>6.9626754014249999E-6</v>
      </c>
      <c r="P206" s="77">
        <v>-3.6469957653672701E-4</v>
      </c>
      <c r="Q206" s="77">
        <v>-3.6469957653672799E-4</v>
      </c>
      <c r="R206" s="77">
        <v>0</v>
      </c>
      <c r="S206" s="77">
        <v>2.7412490999999999E-11</v>
      </c>
      <c r="T206" s="77" t="s">
        <v>151</v>
      </c>
      <c r="U206" s="105">
        <v>2.2908132648401201E-4</v>
      </c>
      <c r="V206" s="105">
        <v>0</v>
      </c>
      <c r="W206" s="101">
        <v>2.2910979225318899E-4</v>
      </c>
    </row>
    <row r="207" spans="2:23" x14ac:dyDescent="0.35">
      <c r="B207" s="55" t="s">
        <v>112</v>
      </c>
      <c r="C207" s="76" t="s">
        <v>135</v>
      </c>
      <c r="D207" s="55" t="s">
        <v>60</v>
      </c>
      <c r="E207" s="55" t="s">
        <v>184</v>
      </c>
      <c r="F207" s="70">
        <v>185.2</v>
      </c>
      <c r="G207" s="77">
        <v>53854</v>
      </c>
      <c r="H207" s="77">
        <v>184.87</v>
      </c>
      <c r="I207" s="77">
        <v>1</v>
      </c>
      <c r="J207" s="77">
        <v>-21.832357350364902</v>
      </c>
      <c r="K207" s="77">
        <v>2.3594265459964601E-2</v>
      </c>
      <c r="L207" s="77">
        <v>-21.831945270454099</v>
      </c>
      <c r="M207" s="77">
        <v>2.35933747974592E-2</v>
      </c>
      <c r="N207" s="77">
        <v>-4.12079910769303E-4</v>
      </c>
      <c r="O207" s="77">
        <v>8.9066250542399996E-7</v>
      </c>
      <c r="P207" s="77">
        <v>-4.1879541071619398E-4</v>
      </c>
      <c r="Q207" s="77">
        <v>-4.1879541071619398E-4</v>
      </c>
      <c r="R207" s="77">
        <v>0</v>
      </c>
      <c r="S207" s="77">
        <v>8.6817850000000007E-12</v>
      </c>
      <c r="T207" s="77" t="s">
        <v>150</v>
      </c>
      <c r="U207" s="105">
        <v>2.8817366137211999E-5</v>
      </c>
      <c r="V207" s="105">
        <v>0</v>
      </c>
      <c r="W207" s="101">
        <v>2.88209469986701E-5</v>
      </c>
    </row>
    <row r="208" spans="2:23" x14ac:dyDescent="0.35">
      <c r="B208" s="55" t="s">
        <v>112</v>
      </c>
      <c r="C208" s="76" t="s">
        <v>135</v>
      </c>
      <c r="D208" s="55" t="s">
        <v>60</v>
      </c>
      <c r="E208" s="55" t="s">
        <v>184</v>
      </c>
      <c r="F208" s="70">
        <v>185.2</v>
      </c>
      <c r="G208" s="77">
        <v>58104</v>
      </c>
      <c r="H208" s="77">
        <v>182.59</v>
      </c>
      <c r="I208" s="77">
        <v>1</v>
      </c>
      <c r="J208" s="77">
        <v>-47.178196357856798</v>
      </c>
      <c r="K208" s="77">
        <v>0.28579043596693599</v>
      </c>
      <c r="L208" s="77">
        <v>-47.1782996323277</v>
      </c>
      <c r="M208" s="77">
        <v>0.28579168717578302</v>
      </c>
      <c r="N208" s="77">
        <v>1.0327447083624501E-4</v>
      </c>
      <c r="O208" s="77">
        <v>-1.251208847641E-6</v>
      </c>
      <c r="P208" s="77">
        <v>1.01717680984226E-4</v>
      </c>
      <c r="Q208" s="77">
        <v>1.01717680984224E-4</v>
      </c>
      <c r="R208" s="77">
        <v>0</v>
      </c>
      <c r="S208" s="77">
        <v>1.328489E-12</v>
      </c>
      <c r="T208" s="77" t="s">
        <v>151</v>
      </c>
      <c r="U208" s="105">
        <v>3.9455317845603001E-5</v>
      </c>
      <c r="V208" s="105">
        <v>0</v>
      </c>
      <c r="W208" s="101">
        <v>3.9460220584677597E-5</v>
      </c>
    </row>
    <row r="209" spans="2:23" x14ac:dyDescent="0.35">
      <c r="B209" s="55" t="s">
        <v>112</v>
      </c>
      <c r="C209" s="76" t="s">
        <v>135</v>
      </c>
      <c r="D209" s="55" t="s">
        <v>60</v>
      </c>
      <c r="E209" s="55" t="s">
        <v>185</v>
      </c>
      <c r="F209" s="70">
        <v>185.68</v>
      </c>
      <c r="G209" s="77">
        <v>54050</v>
      </c>
      <c r="H209" s="77">
        <v>185.95</v>
      </c>
      <c r="I209" s="77">
        <v>1</v>
      </c>
      <c r="J209" s="77">
        <v>21.563157238055101</v>
      </c>
      <c r="K209" s="77">
        <v>8.2299645762936597E-3</v>
      </c>
      <c r="L209" s="77">
        <v>21.5655478458667</v>
      </c>
      <c r="M209" s="77">
        <v>8.2317895138948396E-3</v>
      </c>
      <c r="N209" s="77">
        <v>-2.3906078115476502E-3</v>
      </c>
      <c r="O209" s="77">
        <v>-1.824937601178E-6</v>
      </c>
      <c r="P209" s="77">
        <v>-2.4025855584837098E-3</v>
      </c>
      <c r="Q209" s="77">
        <v>-2.4025855584836999E-3</v>
      </c>
      <c r="R209" s="77">
        <v>0</v>
      </c>
      <c r="S209" s="77">
        <v>1.02171787E-10</v>
      </c>
      <c r="T209" s="77" t="s">
        <v>150</v>
      </c>
      <c r="U209" s="105">
        <v>3.0636332875488202E-4</v>
      </c>
      <c r="V209" s="105">
        <v>0</v>
      </c>
      <c r="W209" s="101">
        <v>3.06401397627342E-4</v>
      </c>
    </row>
    <row r="210" spans="2:23" x14ac:dyDescent="0.35">
      <c r="B210" s="55" t="s">
        <v>112</v>
      </c>
      <c r="C210" s="76" t="s">
        <v>135</v>
      </c>
      <c r="D210" s="55" t="s">
        <v>60</v>
      </c>
      <c r="E210" s="55" t="s">
        <v>185</v>
      </c>
      <c r="F210" s="70">
        <v>185.68</v>
      </c>
      <c r="G210" s="77">
        <v>56000</v>
      </c>
      <c r="H210" s="77">
        <v>187.23</v>
      </c>
      <c r="I210" s="77">
        <v>1</v>
      </c>
      <c r="J210" s="77">
        <v>42.351412756921903</v>
      </c>
      <c r="K210" s="77">
        <v>0.17398328976319499</v>
      </c>
      <c r="L210" s="77">
        <v>42.353251966544903</v>
      </c>
      <c r="M210" s="77">
        <v>0.173998401357739</v>
      </c>
      <c r="N210" s="77">
        <v>-1.8392096230113199E-3</v>
      </c>
      <c r="O210" s="77">
        <v>-1.5111594543911001E-5</v>
      </c>
      <c r="P210" s="77">
        <v>-1.8941941059843501E-3</v>
      </c>
      <c r="Q210" s="77">
        <v>-1.8941941059843501E-3</v>
      </c>
      <c r="R210" s="77">
        <v>0</v>
      </c>
      <c r="S210" s="77">
        <v>3.4803321699999998E-10</v>
      </c>
      <c r="T210" s="77" t="s">
        <v>150</v>
      </c>
      <c r="U210" s="105">
        <v>3.3142554982502997E-5</v>
      </c>
      <c r="V210" s="105">
        <v>0</v>
      </c>
      <c r="W210" s="101">
        <v>3.3146673294259597E-5</v>
      </c>
    </row>
    <row r="211" spans="2:23" x14ac:dyDescent="0.35">
      <c r="B211" s="55" t="s">
        <v>112</v>
      </c>
      <c r="C211" s="76" t="s">
        <v>135</v>
      </c>
      <c r="D211" s="55" t="s">
        <v>60</v>
      </c>
      <c r="E211" s="55" t="s">
        <v>185</v>
      </c>
      <c r="F211" s="70">
        <v>185.68</v>
      </c>
      <c r="G211" s="77">
        <v>58450</v>
      </c>
      <c r="H211" s="77">
        <v>185.37</v>
      </c>
      <c r="I211" s="77">
        <v>1</v>
      </c>
      <c r="J211" s="77">
        <v>-52.605485795880199</v>
      </c>
      <c r="K211" s="77">
        <v>7.0788483934289603E-2</v>
      </c>
      <c r="L211" s="77">
        <v>-52.608304785303702</v>
      </c>
      <c r="M211" s="77">
        <v>7.0796070874367595E-2</v>
      </c>
      <c r="N211" s="77">
        <v>2.81898942353642E-3</v>
      </c>
      <c r="O211" s="77">
        <v>-7.5869400779329998E-6</v>
      </c>
      <c r="P211" s="77">
        <v>2.8525323410933598E-3</v>
      </c>
      <c r="Q211" s="77">
        <v>2.8525323410933498E-3</v>
      </c>
      <c r="R211" s="77">
        <v>0</v>
      </c>
      <c r="S211" s="77">
        <v>2.08142945E-10</v>
      </c>
      <c r="T211" s="77" t="s">
        <v>150</v>
      </c>
      <c r="U211" s="105">
        <v>-5.33680336662222E-4</v>
      </c>
      <c r="V211" s="105">
        <v>0</v>
      </c>
      <c r="W211" s="101">
        <v>-5.33614021255761E-4</v>
      </c>
    </row>
    <row r="212" spans="2:23" x14ac:dyDescent="0.35">
      <c r="B212" s="55" t="s">
        <v>112</v>
      </c>
      <c r="C212" s="76" t="s">
        <v>135</v>
      </c>
      <c r="D212" s="55" t="s">
        <v>60</v>
      </c>
      <c r="E212" s="55" t="s">
        <v>186</v>
      </c>
      <c r="F212" s="70">
        <v>184.87</v>
      </c>
      <c r="G212" s="77">
        <v>53850</v>
      </c>
      <c r="H212" s="77">
        <v>185.68</v>
      </c>
      <c r="I212" s="77">
        <v>1</v>
      </c>
      <c r="J212" s="77">
        <v>3.4517549399485601</v>
      </c>
      <c r="K212" s="77">
        <v>0</v>
      </c>
      <c r="L212" s="77">
        <v>3.4521844900803198</v>
      </c>
      <c r="M212" s="77">
        <v>0</v>
      </c>
      <c r="N212" s="77">
        <v>-4.29550131759993E-4</v>
      </c>
      <c r="O212" s="77">
        <v>0</v>
      </c>
      <c r="P212" s="77">
        <v>-4.3593640445316898E-4</v>
      </c>
      <c r="Q212" s="77">
        <v>-4.3593640445317001E-4</v>
      </c>
      <c r="R212" s="77">
        <v>0</v>
      </c>
      <c r="S212" s="77">
        <v>0</v>
      </c>
      <c r="T212" s="77" t="s">
        <v>150</v>
      </c>
      <c r="U212" s="105">
        <v>3.4793560672559501E-4</v>
      </c>
      <c r="V212" s="105">
        <v>0</v>
      </c>
      <c r="W212" s="101">
        <v>3.47978841391736E-4</v>
      </c>
    </row>
    <row r="213" spans="2:23" x14ac:dyDescent="0.35">
      <c r="B213" s="55" t="s">
        <v>112</v>
      </c>
      <c r="C213" s="76" t="s">
        <v>135</v>
      </c>
      <c r="D213" s="55" t="s">
        <v>60</v>
      </c>
      <c r="E213" s="55" t="s">
        <v>186</v>
      </c>
      <c r="F213" s="70">
        <v>184.87</v>
      </c>
      <c r="G213" s="77">
        <v>53850</v>
      </c>
      <c r="H213" s="77">
        <v>185.68</v>
      </c>
      <c r="I213" s="77">
        <v>2</v>
      </c>
      <c r="J213" s="77">
        <v>7.9838301282777504</v>
      </c>
      <c r="K213" s="77">
        <v>0</v>
      </c>
      <c r="L213" s="77">
        <v>7.9848236678955402</v>
      </c>
      <c r="M213" s="77">
        <v>0</v>
      </c>
      <c r="N213" s="77">
        <v>-9.935396177912499E-4</v>
      </c>
      <c r="O213" s="77">
        <v>0</v>
      </c>
      <c r="P213" s="77">
        <v>-1.0083109202201901E-3</v>
      </c>
      <c r="Q213" s="77">
        <v>-1.0083109202201799E-3</v>
      </c>
      <c r="R213" s="77">
        <v>0</v>
      </c>
      <c r="S213" s="77">
        <v>0</v>
      </c>
      <c r="T213" s="77" t="s">
        <v>150</v>
      </c>
      <c r="U213" s="105">
        <v>8.0476709041091504E-4</v>
      </c>
      <c r="V213" s="105">
        <v>0</v>
      </c>
      <c r="W213" s="101">
        <v>8.0486709120359905E-4</v>
      </c>
    </row>
    <row r="214" spans="2:23" x14ac:dyDescent="0.35">
      <c r="B214" s="55" t="s">
        <v>112</v>
      </c>
      <c r="C214" s="76" t="s">
        <v>135</v>
      </c>
      <c r="D214" s="55" t="s">
        <v>60</v>
      </c>
      <c r="E214" s="55" t="s">
        <v>186</v>
      </c>
      <c r="F214" s="70">
        <v>184.87</v>
      </c>
      <c r="G214" s="77">
        <v>58004</v>
      </c>
      <c r="H214" s="77">
        <v>183.58</v>
      </c>
      <c r="I214" s="77">
        <v>1</v>
      </c>
      <c r="J214" s="77">
        <v>-77.733054495692997</v>
      </c>
      <c r="K214" s="77">
        <v>0.205442543881833</v>
      </c>
      <c r="L214" s="77">
        <v>-77.733738396468496</v>
      </c>
      <c r="M214" s="77">
        <v>0.20544615889308099</v>
      </c>
      <c r="N214" s="77">
        <v>6.83900775533264E-4</v>
      </c>
      <c r="O214" s="77">
        <v>-3.6150112477699999E-6</v>
      </c>
      <c r="P214" s="77">
        <v>6.8963234028493502E-4</v>
      </c>
      <c r="Q214" s="77">
        <v>6.8963234028493502E-4</v>
      </c>
      <c r="R214" s="77">
        <v>0</v>
      </c>
      <c r="S214" s="77">
        <v>1.6170153999999999E-11</v>
      </c>
      <c r="T214" s="77" t="s">
        <v>150</v>
      </c>
      <c r="U214" s="105">
        <v>2.1625655331742301E-4</v>
      </c>
      <c r="V214" s="105">
        <v>0</v>
      </c>
      <c r="W214" s="101">
        <v>2.1628342547337E-4</v>
      </c>
    </row>
    <row r="215" spans="2:23" x14ac:dyDescent="0.35">
      <c r="B215" s="55" t="s">
        <v>112</v>
      </c>
      <c r="C215" s="76" t="s">
        <v>135</v>
      </c>
      <c r="D215" s="55" t="s">
        <v>60</v>
      </c>
      <c r="E215" s="55" t="s">
        <v>187</v>
      </c>
      <c r="F215" s="70">
        <v>186.19</v>
      </c>
      <c r="G215" s="77">
        <v>54000</v>
      </c>
      <c r="H215" s="77">
        <v>185.55</v>
      </c>
      <c r="I215" s="77">
        <v>1</v>
      </c>
      <c r="J215" s="77">
        <v>-25.099302413277702</v>
      </c>
      <c r="K215" s="77">
        <v>3.8176483886970099E-2</v>
      </c>
      <c r="L215" s="77">
        <v>-25.085633179705699</v>
      </c>
      <c r="M215" s="77">
        <v>3.8134912916821202E-2</v>
      </c>
      <c r="N215" s="77">
        <v>-1.36692335720112E-2</v>
      </c>
      <c r="O215" s="77">
        <v>4.1570970148858001E-5</v>
      </c>
      <c r="P215" s="77">
        <v>-1.38743988729036E-2</v>
      </c>
      <c r="Q215" s="77">
        <v>-1.38743988729036E-2</v>
      </c>
      <c r="R215" s="77">
        <v>0</v>
      </c>
      <c r="S215" s="77">
        <v>1.1665436012000001E-8</v>
      </c>
      <c r="T215" s="77" t="s">
        <v>150</v>
      </c>
      <c r="U215" s="105">
        <v>-1.0215132645187801E-3</v>
      </c>
      <c r="V215" s="105">
        <v>0</v>
      </c>
      <c r="W215" s="101">
        <v>-1.0213863307296099E-3</v>
      </c>
    </row>
    <row r="216" spans="2:23" x14ac:dyDescent="0.35">
      <c r="B216" s="55" t="s">
        <v>112</v>
      </c>
      <c r="C216" s="76" t="s">
        <v>135</v>
      </c>
      <c r="D216" s="55" t="s">
        <v>60</v>
      </c>
      <c r="E216" s="55" t="s">
        <v>187</v>
      </c>
      <c r="F216" s="70">
        <v>186.19</v>
      </c>
      <c r="G216" s="77">
        <v>54850</v>
      </c>
      <c r="H216" s="77">
        <v>186.21</v>
      </c>
      <c r="I216" s="77">
        <v>1</v>
      </c>
      <c r="J216" s="77">
        <v>12.5953719392124</v>
      </c>
      <c r="K216" s="77">
        <v>1.25328281486809E-3</v>
      </c>
      <c r="L216" s="77">
        <v>12.5927624274438</v>
      </c>
      <c r="M216" s="77">
        <v>1.2527635578769201E-3</v>
      </c>
      <c r="N216" s="77">
        <v>2.60951176864199E-3</v>
      </c>
      <c r="O216" s="77">
        <v>5.1925699117400005E-7</v>
      </c>
      <c r="P216" s="77">
        <v>2.6460634891614602E-3</v>
      </c>
      <c r="Q216" s="77">
        <v>2.6460634891614502E-3</v>
      </c>
      <c r="R216" s="77">
        <v>0</v>
      </c>
      <c r="S216" s="77">
        <v>5.5313050999999998E-11</v>
      </c>
      <c r="T216" s="77" t="s">
        <v>151</v>
      </c>
      <c r="U216" s="105">
        <v>4.4495416383644002E-5</v>
      </c>
      <c r="V216" s="105">
        <v>0</v>
      </c>
      <c r="W216" s="101">
        <v>4.4500945408081198E-5</v>
      </c>
    </row>
    <row r="217" spans="2:23" x14ac:dyDescent="0.35">
      <c r="B217" s="55" t="s">
        <v>112</v>
      </c>
      <c r="C217" s="76" t="s">
        <v>135</v>
      </c>
      <c r="D217" s="55" t="s">
        <v>60</v>
      </c>
      <c r="E217" s="55" t="s">
        <v>133</v>
      </c>
      <c r="F217" s="70">
        <v>185.55</v>
      </c>
      <c r="G217" s="77">
        <v>54250</v>
      </c>
      <c r="H217" s="77">
        <v>185.28</v>
      </c>
      <c r="I217" s="77">
        <v>1</v>
      </c>
      <c r="J217" s="77">
        <v>-54.537346425569197</v>
      </c>
      <c r="K217" s="77">
        <v>4.0450781309938601E-2</v>
      </c>
      <c r="L217" s="77">
        <v>-54.5464716983019</v>
      </c>
      <c r="M217" s="77">
        <v>4.0464319016377599E-2</v>
      </c>
      <c r="N217" s="77">
        <v>9.1252727326907E-3</v>
      </c>
      <c r="O217" s="77">
        <v>-1.3537706439009E-5</v>
      </c>
      <c r="P217" s="77">
        <v>9.2392950802045494E-3</v>
      </c>
      <c r="Q217" s="77">
        <v>9.2392950802045407E-3</v>
      </c>
      <c r="R217" s="77">
        <v>0</v>
      </c>
      <c r="S217" s="77">
        <v>1.1609582010000001E-9</v>
      </c>
      <c r="T217" s="77" t="s">
        <v>150</v>
      </c>
      <c r="U217" s="105">
        <v>-4.6270201562180997E-5</v>
      </c>
      <c r="V217" s="105">
        <v>0</v>
      </c>
      <c r="W217" s="101">
        <v>-4.62644520019802E-5</v>
      </c>
    </row>
    <row r="218" spans="2:23" x14ac:dyDescent="0.35">
      <c r="B218" s="55" t="s">
        <v>112</v>
      </c>
      <c r="C218" s="76" t="s">
        <v>135</v>
      </c>
      <c r="D218" s="55" t="s">
        <v>60</v>
      </c>
      <c r="E218" s="55" t="s">
        <v>188</v>
      </c>
      <c r="F218" s="70">
        <v>185.95</v>
      </c>
      <c r="G218" s="77">
        <v>54250</v>
      </c>
      <c r="H218" s="77">
        <v>185.28</v>
      </c>
      <c r="I218" s="77">
        <v>1</v>
      </c>
      <c r="J218" s="77">
        <v>-28.831403782794101</v>
      </c>
      <c r="K218" s="77">
        <v>5.0041240614008102E-2</v>
      </c>
      <c r="L218" s="77">
        <v>-28.822294139163901</v>
      </c>
      <c r="M218" s="77">
        <v>5.0009623294557902E-2</v>
      </c>
      <c r="N218" s="77">
        <v>-9.1096436301618695E-3</v>
      </c>
      <c r="O218" s="77">
        <v>3.1617319450212999E-5</v>
      </c>
      <c r="P218" s="77">
        <v>-9.2392950822108195E-3</v>
      </c>
      <c r="Q218" s="77">
        <v>-9.2392950822108195E-3</v>
      </c>
      <c r="R218" s="77">
        <v>0</v>
      </c>
      <c r="S218" s="77">
        <v>5.1389473320000001E-9</v>
      </c>
      <c r="T218" s="77" t="s">
        <v>150</v>
      </c>
      <c r="U218" s="105">
        <v>-2.34812482457035E-4</v>
      </c>
      <c r="V218" s="105">
        <v>0</v>
      </c>
      <c r="W218" s="101">
        <v>-2.34783304531324E-4</v>
      </c>
    </row>
    <row r="219" spans="2:23" x14ac:dyDescent="0.35">
      <c r="B219" s="55" t="s">
        <v>112</v>
      </c>
      <c r="C219" s="76" t="s">
        <v>135</v>
      </c>
      <c r="D219" s="55" t="s">
        <v>60</v>
      </c>
      <c r="E219" s="55" t="s">
        <v>189</v>
      </c>
      <c r="F219" s="70">
        <v>186.23</v>
      </c>
      <c r="G219" s="77">
        <v>53550</v>
      </c>
      <c r="H219" s="77">
        <v>186.18</v>
      </c>
      <c r="I219" s="77">
        <v>1</v>
      </c>
      <c r="J219" s="77">
        <v>1.2775088608098699</v>
      </c>
      <c r="K219" s="77">
        <v>2.8886911343225E-5</v>
      </c>
      <c r="L219" s="77">
        <v>1.2822016770717799</v>
      </c>
      <c r="M219" s="77">
        <v>2.9099528190136001E-5</v>
      </c>
      <c r="N219" s="77">
        <v>-4.6928162619053497E-3</v>
      </c>
      <c r="O219" s="77">
        <v>-2.12616846912E-7</v>
      </c>
      <c r="P219" s="77">
        <v>-4.77961355019468E-3</v>
      </c>
      <c r="Q219" s="77">
        <v>-4.77961355019468E-3</v>
      </c>
      <c r="R219" s="77">
        <v>0</v>
      </c>
      <c r="S219" s="77">
        <v>4.0435129100000001E-10</v>
      </c>
      <c r="T219" s="77" t="s">
        <v>150</v>
      </c>
      <c r="U219" s="105">
        <v>-2.74231133074356E-4</v>
      </c>
      <c r="V219" s="105">
        <v>0</v>
      </c>
      <c r="W219" s="101">
        <v>-2.7419705696585998E-4</v>
      </c>
    </row>
    <row r="220" spans="2:23" x14ac:dyDescent="0.35">
      <c r="B220" s="55" t="s">
        <v>112</v>
      </c>
      <c r="C220" s="76" t="s">
        <v>135</v>
      </c>
      <c r="D220" s="55" t="s">
        <v>60</v>
      </c>
      <c r="E220" s="55" t="s">
        <v>190</v>
      </c>
      <c r="F220" s="70">
        <v>184.3</v>
      </c>
      <c r="G220" s="77">
        <v>58200</v>
      </c>
      <c r="H220" s="77">
        <v>185.89</v>
      </c>
      <c r="I220" s="77">
        <v>1</v>
      </c>
      <c r="J220" s="77">
        <v>26.217850800171</v>
      </c>
      <c r="K220" s="77">
        <v>0.120978123302085</v>
      </c>
      <c r="L220" s="77">
        <v>26.221799226738302</v>
      </c>
      <c r="M220" s="77">
        <v>0.12101456482497799</v>
      </c>
      <c r="N220" s="77">
        <v>-3.9484265673572798E-3</v>
      </c>
      <c r="O220" s="77">
        <v>-3.6441522893445E-5</v>
      </c>
      <c r="P220" s="77">
        <v>-4.0233413124089804E-3</v>
      </c>
      <c r="Q220" s="77">
        <v>-4.0233413124089804E-3</v>
      </c>
      <c r="R220" s="77">
        <v>0</v>
      </c>
      <c r="S220" s="77">
        <v>2.8489604559999999E-9</v>
      </c>
      <c r="T220" s="77" t="s">
        <v>151</v>
      </c>
      <c r="U220" s="105">
        <v>-4.6714543786415501E-4</v>
      </c>
      <c r="V220" s="105">
        <v>0</v>
      </c>
      <c r="W220" s="101">
        <v>-4.6708739012010298E-4</v>
      </c>
    </row>
    <row r="221" spans="2:23" x14ac:dyDescent="0.35">
      <c r="B221" s="55" t="s">
        <v>112</v>
      </c>
      <c r="C221" s="76" t="s">
        <v>135</v>
      </c>
      <c r="D221" s="55" t="s">
        <v>60</v>
      </c>
      <c r="E221" s="55" t="s">
        <v>191</v>
      </c>
      <c r="F221" s="70">
        <v>186.48</v>
      </c>
      <c r="G221" s="77">
        <v>53000</v>
      </c>
      <c r="H221" s="77">
        <v>186.6</v>
      </c>
      <c r="I221" s="77">
        <v>1</v>
      </c>
      <c r="J221" s="77">
        <v>16.3097362199419</v>
      </c>
      <c r="K221" s="77">
        <v>6.57570529034415E-3</v>
      </c>
      <c r="L221" s="77">
        <v>16.298412001374</v>
      </c>
      <c r="M221" s="77">
        <v>6.5665771387086796E-3</v>
      </c>
      <c r="N221" s="77">
        <v>1.1324218567859701E-2</v>
      </c>
      <c r="O221" s="77">
        <v>9.1281516354700001E-6</v>
      </c>
      <c r="P221" s="77">
        <v>1.15050278815699E-2</v>
      </c>
      <c r="Q221" s="77">
        <v>1.1505027881569801E-2</v>
      </c>
      <c r="R221" s="77">
        <v>0</v>
      </c>
      <c r="S221" s="77">
        <v>3.2720792769999998E-9</v>
      </c>
      <c r="T221" s="77" t="s">
        <v>151</v>
      </c>
      <c r="U221" s="105">
        <v>3.4385917793732402E-4</v>
      </c>
      <c r="V221" s="105">
        <v>0</v>
      </c>
      <c r="W221" s="101">
        <v>3.4390190606422498E-4</v>
      </c>
    </row>
    <row r="222" spans="2:23" x14ac:dyDescent="0.35">
      <c r="B222" s="55" t="s">
        <v>112</v>
      </c>
      <c r="C222" s="76" t="s">
        <v>135</v>
      </c>
      <c r="D222" s="55" t="s">
        <v>60</v>
      </c>
      <c r="E222" s="55" t="s">
        <v>192</v>
      </c>
      <c r="F222" s="70">
        <v>187.23</v>
      </c>
      <c r="G222" s="77">
        <v>56100</v>
      </c>
      <c r="H222" s="77">
        <v>187.6</v>
      </c>
      <c r="I222" s="77">
        <v>1</v>
      </c>
      <c r="J222" s="77">
        <v>12.558280803078</v>
      </c>
      <c r="K222" s="77">
        <v>1.20806179214382E-2</v>
      </c>
      <c r="L222" s="77">
        <v>12.560110696484401</v>
      </c>
      <c r="M222" s="77">
        <v>1.2084138762228301E-2</v>
      </c>
      <c r="N222" s="77">
        <v>-1.8298934063548701E-3</v>
      </c>
      <c r="O222" s="77">
        <v>-3.5208407901189998E-6</v>
      </c>
      <c r="P222" s="77">
        <v>-1.8941941064164101E-3</v>
      </c>
      <c r="Q222" s="77">
        <v>-1.8941941064164101E-3</v>
      </c>
      <c r="R222" s="77">
        <v>0</v>
      </c>
      <c r="S222" s="77">
        <v>2.7483860300000001E-10</v>
      </c>
      <c r="T222" s="77" t="s">
        <v>150</v>
      </c>
      <c r="U222" s="105">
        <v>1.7202183671181999E-5</v>
      </c>
      <c r="V222" s="105">
        <v>0</v>
      </c>
      <c r="W222" s="101">
        <v>1.7204321223802501E-5</v>
      </c>
    </row>
    <row r="223" spans="2:23" x14ac:dyDescent="0.35">
      <c r="B223" s="55" t="s">
        <v>112</v>
      </c>
      <c r="C223" s="76" t="s">
        <v>135</v>
      </c>
      <c r="D223" s="55" t="s">
        <v>60</v>
      </c>
      <c r="E223" s="55" t="s">
        <v>134</v>
      </c>
      <c r="F223" s="70">
        <v>188.13</v>
      </c>
      <c r="G223" s="77">
        <v>56100</v>
      </c>
      <c r="H223" s="77">
        <v>187.6</v>
      </c>
      <c r="I223" s="77">
        <v>1</v>
      </c>
      <c r="J223" s="77">
        <v>-17.7740782752965</v>
      </c>
      <c r="K223" s="77">
        <v>2.6126406900957501E-2</v>
      </c>
      <c r="L223" s="77">
        <v>-17.773464785006301</v>
      </c>
      <c r="M223" s="77">
        <v>2.6124603373361002E-2</v>
      </c>
      <c r="N223" s="77">
        <v>-6.1349029022994604E-4</v>
      </c>
      <c r="O223" s="77">
        <v>1.8035275965000001E-6</v>
      </c>
      <c r="P223" s="77">
        <v>-5.9434584057598005E-4</v>
      </c>
      <c r="Q223" s="77">
        <v>-5.9434584057598103E-4</v>
      </c>
      <c r="R223" s="77">
        <v>0</v>
      </c>
      <c r="S223" s="77">
        <v>2.9213525000000001E-11</v>
      </c>
      <c r="T223" s="77" t="s">
        <v>150</v>
      </c>
      <c r="U223" s="105">
        <v>1.3669858094519E-5</v>
      </c>
      <c r="V223" s="105">
        <v>0</v>
      </c>
      <c r="W223" s="101">
        <v>1.36715567184583E-5</v>
      </c>
    </row>
    <row r="224" spans="2:23" x14ac:dyDescent="0.35">
      <c r="B224" s="55" t="s">
        <v>112</v>
      </c>
      <c r="C224" s="76" t="s">
        <v>135</v>
      </c>
      <c r="D224" s="55" t="s">
        <v>60</v>
      </c>
      <c r="E224" s="55" t="s">
        <v>193</v>
      </c>
      <c r="F224" s="70">
        <v>183.58</v>
      </c>
      <c r="G224" s="77">
        <v>58054</v>
      </c>
      <c r="H224" s="77">
        <v>183</v>
      </c>
      <c r="I224" s="77">
        <v>1</v>
      </c>
      <c r="J224" s="77">
        <v>-30.929301776110801</v>
      </c>
      <c r="K224" s="77">
        <v>5.3762140009704397E-2</v>
      </c>
      <c r="L224" s="77">
        <v>-30.929254789544402</v>
      </c>
      <c r="M224" s="77">
        <v>5.3761976663214403E-2</v>
      </c>
      <c r="N224" s="77">
        <v>-4.6986566371031997E-5</v>
      </c>
      <c r="O224" s="77">
        <v>1.6334648996899999E-7</v>
      </c>
      <c r="P224" s="77">
        <v>-5.0885784327719998E-5</v>
      </c>
      <c r="Q224" s="77">
        <v>-5.0885784327719998E-5</v>
      </c>
      <c r="R224" s="77">
        <v>0</v>
      </c>
      <c r="S224" s="77">
        <v>1.4552199999999999E-13</v>
      </c>
      <c r="T224" s="77" t="s">
        <v>150</v>
      </c>
      <c r="U224" s="105">
        <v>2.6875696512490002E-6</v>
      </c>
      <c r="V224" s="105">
        <v>0</v>
      </c>
      <c r="W224" s="101">
        <v>2.6879036101033299E-6</v>
      </c>
    </row>
    <row r="225" spans="2:23" x14ac:dyDescent="0.35">
      <c r="B225" s="55" t="s">
        <v>112</v>
      </c>
      <c r="C225" s="76" t="s">
        <v>135</v>
      </c>
      <c r="D225" s="55" t="s">
        <v>60</v>
      </c>
      <c r="E225" s="55" t="s">
        <v>193</v>
      </c>
      <c r="F225" s="70">
        <v>183.58</v>
      </c>
      <c r="G225" s="77">
        <v>58104</v>
      </c>
      <c r="H225" s="77">
        <v>182.59</v>
      </c>
      <c r="I225" s="77">
        <v>1</v>
      </c>
      <c r="J225" s="77">
        <v>-33.0925562194995</v>
      </c>
      <c r="K225" s="77">
        <v>9.7903484576381705E-2</v>
      </c>
      <c r="L225" s="77">
        <v>-33.092509201323502</v>
      </c>
      <c r="M225" s="77">
        <v>9.7903206372427304E-2</v>
      </c>
      <c r="N225" s="77">
        <v>-4.7018176024816003E-5</v>
      </c>
      <c r="O225" s="77">
        <v>2.7820395442699999E-7</v>
      </c>
      <c r="P225" s="77">
        <v>-5.0831894992813003E-5</v>
      </c>
      <c r="Q225" s="77">
        <v>-5.0831894992815002E-5</v>
      </c>
      <c r="R225" s="77">
        <v>0</v>
      </c>
      <c r="S225" s="77">
        <v>2.30999E-13</v>
      </c>
      <c r="T225" s="77" t="s">
        <v>150</v>
      </c>
      <c r="U225" s="105">
        <v>4.386976731612E-6</v>
      </c>
      <c r="V225" s="105">
        <v>0</v>
      </c>
      <c r="W225" s="101">
        <v>4.38752185970667E-6</v>
      </c>
    </row>
    <row r="226" spans="2:23" x14ac:dyDescent="0.35">
      <c r="B226" s="55" t="s">
        <v>112</v>
      </c>
      <c r="C226" s="76" t="s">
        <v>135</v>
      </c>
      <c r="D226" s="55" t="s">
        <v>60</v>
      </c>
      <c r="E226" s="55" t="s">
        <v>194</v>
      </c>
      <c r="F226" s="70">
        <v>183</v>
      </c>
      <c r="G226" s="77">
        <v>58104</v>
      </c>
      <c r="H226" s="77">
        <v>182.59</v>
      </c>
      <c r="I226" s="77">
        <v>1</v>
      </c>
      <c r="J226" s="77">
        <v>-36.832738957449699</v>
      </c>
      <c r="K226" s="77">
        <v>4.5312132014194997E-2</v>
      </c>
      <c r="L226" s="77">
        <v>-36.832691752139198</v>
      </c>
      <c r="M226" s="77">
        <v>4.5312015869050599E-2</v>
      </c>
      <c r="N226" s="77">
        <v>-4.7205310566012001E-5</v>
      </c>
      <c r="O226" s="77">
        <v>1.16145144457E-7</v>
      </c>
      <c r="P226" s="77">
        <v>-5.0885786325271997E-5</v>
      </c>
      <c r="Q226" s="77">
        <v>-5.0885786325271997E-5</v>
      </c>
      <c r="R226" s="77">
        <v>0</v>
      </c>
      <c r="S226" s="77">
        <v>8.6484999999999997E-14</v>
      </c>
      <c r="T226" s="77" t="s">
        <v>150</v>
      </c>
      <c r="U226" s="105">
        <v>1.8765743489299999E-6</v>
      </c>
      <c r="V226" s="105">
        <v>0</v>
      </c>
      <c r="W226" s="101">
        <v>1.8768075330706799E-6</v>
      </c>
    </row>
    <row r="227" spans="2:23" x14ac:dyDescent="0.35">
      <c r="B227" s="55" t="s">
        <v>112</v>
      </c>
      <c r="C227" s="76" t="s">
        <v>135</v>
      </c>
      <c r="D227" s="55" t="s">
        <v>60</v>
      </c>
      <c r="E227" s="55" t="s">
        <v>195</v>
      </c>
      <c r="F227" s="70">
        <v>185.52</v>
      </c>
      <c r="G227" s="77">
        <v>58200</v>
      </c>
      <c r="H227" s="77">
        <v>185.89</v>
      </c>
      <c r="I227" s="77">
        <v>1</v>
      </c>
      <c r="J227" s="77">
        <v>7.4178635165776097</v>
      </c>
      <c r="K227" s="77">
        <v>2.2505101952584399E-3</v>
      </c>
      <c r="L227" s="77">
        <v>7.4139321183394999</v>
      </c>
      <c r="M227" s="77">
        <v>2.24812532872365E-3</v>
      </c>
      <c r="N227" s="77">
        <v>3.9313982381106198E-3</v>
      </c>
      <c r="O227" s="77">
        <v>2.3848665347899999E-6</v>
      </c>
      <c r="P227" s="77">
        <v>4.0233413116124699E-3</v>
      </c>
      <c r="Q227" s="77">
        <v>4.0233413116124699E-3</v>
      </c>
      <c r="R227" s="77">
        <v>0</v>
      </c>
      <c r="S227" s="77">
        <v>6.6205955999999999E-10</v>
      </c>
      <c r="T227" s="77" t="s">
        <v>150</v>
      </c>
      <c r="U227" s="105">
        <v>-1.01173570825772E-3</v>
      </c>
      <c r="V227" s="105">
        <v>0</v>
      </c>
      <c r="W227" s="101">
        <v>-1.0116099894329599E-3</v>
      </c>
    </row>
    <row r="228" spans="2:23" x14ac:dyDescent="0.35">
      <c r="B228" s="55" t="s">
        <v>112</v>
      </c>
      <c r="C228" s="76" t="s">
        <v>135</v>
      </c>
      <c r="D228" s="55" t="s">
        <v>60</v>
      </c>
      <c r="E228" s="55" t="s">
        <v>195</v>
      </c>
      <c r="F228" s="70">
        <v>185.52</v>
      </c>
      <c r="G228" s="77">
        <v>58300</v>
      </c>
      <c r="H228" s="77">
        <v>185.62</v>
      </c>
      <c r="I228" s="77">
        <v>1</v>
      </c>
      <c r="J228" s="77">
        <v>9.7089576951986594</v>
      </c>
      <c r="K228" s="77">
        <v>3.5726002760792601E-3</v>
      </c>
      <c r="L228" s="77">
        <v>9.7097765091557804</v>
      </c>
      <c r="M228" s="77">
        <v>3.5732028986088602E-3</v>
      </c>
      <c r="N228" s="77">
        <v>-8.1881395711802497E-4</v>
      </c>
      <c r="O228" s="77">
        <v>-6.0262252959199995E-7</v>
      </c>
      <c r="P228" s="77">
        <v>-8.5244531354319397E-4</v>
      </c>
      <c r="Q228" s="77">
        <v>-8.52445313543193E-4</v>
      </c>
      <c r="R228" s="77">
        <v>0</v>
      </c>
      <c r="S228" s="77">
        <v>2.7540528E-11</v>
      </c>
      <c r="T228" s="77" t="s">
        <v>150</v>
      </c>
      <c r="U228" s="105">
        <v>-2.9947267104614E-5</v>
      </c>
      <c r="V228" s="105">
        <v>0</v>
      </c>
      <c r="W228" s="101">
        <v>-2.99435458410523E-5</v>
      </c>
    </row>
    <row r="229" spans="2:23" x14ac:dyDescent="0.35">
      <c r="B229" s="55" t="s">
        <v>112</v>
      </c>
      <c r="C229" s="76" t="s">
        <v>135</v>
      </c>
      <c r="D229" s="55" t="s">
        <v>60</v>
      </c>
      <c r="E229" s="55" t="s">
        <v>195</v>
      </c>
      <c r="F229" s="70">
        <v>185.52</v>
      </c>
      <c r="G229" s="77">
        <v>58500</v>
      </c>
      <c r="H229" s="77">
        <v>185.41</v>
      </c>
      <c r="I229" s="77">
        <v>1</v>
      </c>
      <c r="J229" s="77">
        <v>-36.900273005405303</v>
      </c>
      <c r="K229" s="77">
        <v>7.0804767689419202E-3</v>
      </c>
      <c r="L229" s="77">
        <v>-36.897158932492502</v>
      </c>
      <c r="M229" s="77">
        <v>7.0792817539059904E-3</v>
      </c>
      <c r="N229" s="77">
        <v>-3.1140729128020799E-3</v>
      </c>
      <c r="O229" s="77">
        <v>1.195015035928E-6</v>
      </c>
      <c r="P229" s="77">
        <v>-3.1708959996662599E-3</v>
      </c>
      <c r="Q229" s="77">
        <v>-3.1708959996662599E-3</v>
      </c>
      <c r="R229" s="77">
        <v>0</v>
      </c>
      <c r="S229" s="77">
        <v>5.2283823000000003E-11</v>
      </c>
      <c r="T229" s="77" t="s">
        <v>150</v>
      </c>
      <c r="U229" s="105">
        <v>-1.20914556769871E-4</v>
      </c>
      <c r="V229" s="105">
        <v>0</v>
      </c>
      <c r="W229" s="101">
        <v>-1.20899531861834E-4</v>
      </c>
    </row>
    <row r="230" spans="2:23" x14ac:dyDescent="0.35">
      <c r="B230" s="55" t="s">
        <v>112</v>
      </c>
      <c r="C230" s="76" t="s">
        <v>135</v>
      </c>
      <c r="D230" s="55" t="s">
        <v>60</v>
      </c>
      <c r="E230" s="55" t="s">
        <v>196</v>
      </c>
      <c r="F230" s="70">
        <v>185.62</v>
      </c>
      <c r="G230" s="77">
        <v>58305</v>
      </c>
      <c r="H230" s="77">
        <v>185.62</v>
      </c>
      <c r="I230" s="77">
        <v>1</v>
      </c>
      <c r="J230" s="77">
        <v>13.7663081418775</v>
      </c>
      <c r="K230" s="77">
        <v>0</v>
      </c>
      <c r="L230" s="77">
        <v>13.7663081418779</v>
      </c>
      <c r="M230" s="77">
        <v>0</v>
      </c>
      <c r="N230" s="77">
        <v>-4.05231E-13</v>
      </c>
      <c r="O230" s="77">
        <v>0</v>
      </c>
      <c r="P230" s="77">
        <v>-2.5510600000000002E-13</v>
      </c>
      <c r="Q230" s="77">
        <v>-2.5510800000000002E-13</v>
      </c>
      <c r="R230" s="77">
        <v>0</v>
      </c>
      <c r="S230" s="77">
        <v>0</v>
      </c>
      <c r="T230" s="77" t="s">
        <v>150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112</v>
      </c>
      <c r="C231" s="76" t="s">
        <v>135</v>
      </c>
      <c r="D231" s="55" t="s">
        <v>60</v>
      </c>
      <c r="E231" s="55" t="s">
        <v>196</v>
      </c>
      <c r="F231" s="70">
        <v>185.62</v>
      </c>
      <c r="G231" s="77">
        <v>58350</v>
      </c>
      <c r="H231" s="77">
        <v>185.4</v>
      </c>
      <c r="I231" s="77">
        <v>1</v>
      </c>
      <c r="J231" s="77">
        <v>-7.98923813981426</v>
      </c>
      <c r="K231" s="77">
        <v>4.23179149742415E-3</v>
      </c>
      <c r="L231" s="77">
        <v>-7.9881204605046499</v>
      </c>
      <c r="M231" s="77">
        <v>4.2306075409886401E-3</v>
      </c>
      <c r="N231" s="77">
        <v>-1.1176793096145899E-3</v>
      </c>
      <c r="O231" s="77">
        <v>1.1839564355100001E-6</v>
      </c>
      <c r="P231" s="77">
        <v>-1.17080897058495E-3</v>
      </c>
      <c r="Q231" s="77">
        <v>-1.1708089705849401E-3</v>
      </c>
      <c r="R231" s="77">
        <v>0</v>
      </c>
      <c r="S231" s="77">
        <v>9.0883619000000002E-11</v>
      </c>
      <c r="T231" s="77" t="s">
        <v>150</v>
      </c>
      <c r="U231" s="105">
        <v>-2.6253689763743E-5</v>
      </c>
      <c r="V231" s="105">
        <v>0</v>
      </c>
      <c r="W231" s="101">
        <v>-2.6250427466093699E-5</v>
      </c>
    </row>
    <row r="232" spans="2:23" x14ac:dyDescent="0.35">
      <c r="B232" s="55" t="s">
        <v>112</v>
      </c>
      <c r="C232" s="76" t="s">
        <v>135</v>
      </c>
      <c r="D232" s="55" t="s">
        <v>60</v>
      </c>
      <c r="E232" s="55" t="s">
        <v>196</v>
      </c>
      <c r="F232" s="70">
        <v>185.62</v>
      </c>
      <c r="G232" s="77">
        <v>58600</v>
      </c>
      <c r="H232" s="77">
        <v>185.61</v>
      </c>
      <c r="I232" s="77">
        <v>1</v>
      </c>
      <c r="J232" s="77">
        <v>-4.5560462153654102</v>
      </c>
      <c r="K232" s="77">
        <v>7.9709019327534993E-5</v>
      </c>
      <c r="L232" s="77">
        <v>-4.5563447952736702</v>
      </c>
      <c r="M232" s="77">
        <v>7.9719467110722999E-5</v>
      </c>
      <c r="N232" s="77">
        <v>2.9857990825818398E-4</v>
      </c>
      <c r="O232" s="77">
        <v>-1.0447783188000001E-8</v>
      </c>
      <c r="P232" s="77">
        <v>3.1836365646804198E-4</v>
      </c>
      <c r="Q232" s="77">
        <v>3.1836365646804101E-4</v>
      </c>
      <c r="R232" s="77">
        <v>0</v>
      </c>
      <c r="S232" s="77">
        <v>3.8920500000000001E-13</v>
      </c>
      <c r="T232" s="77" t="s">
        <v>151</v>
      </c>
      <c r="U232" s="105">
        <v>1.0465338060699999E-6</v>
      </c>
      <c r="V232" s="105">
        <v>0</v>
      </c>
      <c r="W232" s="101">
        <v>1.0466638489251601E-6</v>
      </c>
    </row>
    <row r="233" spans="2:23" x14ac:dyDescent="0.35">
      <c r="B233" s="55" t="s">
        <v>112</v>
      </c>
      <c r="C233" s="76" t="s">
        <v>135</v>
      </c>
      <c r="D233" s="55" t="s">
        <v>60</v>
      </c>
      <c r="E233" s="55" t="s">
        <v>197</v>
      </c>
      <c r="F233" s="70">
        <v>185.62</v>
      </c>
      <c r="G233" s="77">
        <v>58300</v>
      </c>
      <c r="H233" s="77">
        <v>185.62</v>
      </c>
      <c r="I233" s="77">
        <v>2</v>
      </c>
      <c r="J233" s="77">
        <v>-8.4839918581212608</v>
      </c>
      <c r="K233" s="77">
        <v>0</v>
      </c>
      <c r="L233" s="77">
        <v>-8.4839918581215006</v>
      </c>
      <c r="M233" s="77">
        <v>0</v>
      </c>
      <c r="N233" s="77">
        <v>2.4563699999999999E-13</v>
      </c>
      <c r="O233" s="77">
        <v>0</v>
      </c>
      <c r="P233" s="77">
        <v>1.5494899999999999E-13</v>
      </c>
      <c r="Q233" s="77">
        <v>1.5495000000000001E-13</v>
      </c>
      <c r="R233" s="77">
        <v>0</v>
      </c>
      <c r="S233" s="77">
        <v>0</v>
      </c>
      <c r="T233" s="77" t="s">
        <v>150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112</v>
      </c>
      <c r="C234" s="76" t="s">
        <v>135</v>
      </c>
      <c r="D234" s="55" t="s">
        <v>60</v>
      </c>
      <c r="E234" s="55" t="s">
        <v>198</v>
      </c>
      <c r="F234" s="70">
        <v>185.37</v>
      </c>
      <c r="G234" s="77">
        <v>58500</v>
      </c>
      <c r="H234" s="77">
        <v>185.41</v>
      </c>
      <c r="I234" s="77">
        <v>1</v>
      </c>
      <c r="J234" s="77">
        <v>-12.3434560087435</v>
      </c>
      <c r="K234" s="77">
        <v>2.1482887779809699E-3</v>
      </c>
      <c r="L234" s="77">
        <v>-12.346276099124101</v>
      </c>
      <c r="M234" s="77">
        <v>2.14927052257284E-3</v>
      </c>
      <c r="N234" s="77">
        <v>2.8200903806799302E-3</v>
      </c>
      <c r="O234" s="77">
        <v>-9.8174459186699998E-7</v>
      </c>
      <c r="P234" s="77">
        <v>2.8525323408699899E-3</v>
      </c>
      <c r="Q234" s="77">
        <v>2.8525323408699799E-3</v>
      </c>
      <c r="R234" s="77">
        <v>0</v>
      </c>
      <c r="S234" s="77">
        <v>1.14730865E-10</v>
      </c>
      <c r="T234" s="77" t="s">
        <v>150</v>
      </c>
      <c r="U234" s="105">
        <v>-2.94809245113458E-4</v>
      </c>
      <c r="V234" s="105">
        <v>0</v>
      </c>
      <c r="W234" s="101">
        <v>-2.9477261195766201E-4</v>
      </c>
    </row>
    <row r="235" spans="2:23" x14ac:dyDescent="0.35">
      <c r="B235" s="55" t="s">
        <v>112</v>
      </c>
      <c r="C235" s="76" t="s">
        <v>135</v>
      </c>
      <c r="D235" s="55" t="s">
        <v>60</v>
      </c>
      <c r="E235" s="55" t="s">
        <v>199</v>
      </c>
      <c r="F235" s="70">
        <v>185.41</v>
      </c>
      <c r="G235" s="77">
        <v>58600</v>
      </c>
      <c r="H235" s="77">
        <v>185.61</v>
      </c>
      <c r="I235" s="77">
        <v>1</v>
      </c>
      <c r="J235" s="77">
        <v>11.711119954951201</v>
      </c>
      <c r="K235" s="77">
        <v>6.2677701083860404E-3</v>
      </c>
      <c r="L235" s="77">
        <v>11.7114186999731</v>
      </c>
      <c r="M235" s="77">
        <v>6.2680898880498196E-3</v>
      </c>
      <c r="N235" s="77">
        <v>-2.98745021846958E-4</v>
      </c>
      <c r="O235" s="77">
        <v>-3.1977966377300001E-7</v>
      </c>
      <c r="P235" s="77">
        <v>-3.1836365628407E-4</v>
      </c>
      <c r="Q235" s="77">
        <v>-3.1836365628407098E-4</v>
      </c>
      <c r="R235" s="77">
        <v>0</v>
      </c>
      <c r="S235" s="77">
        <v>4.6319429999999999E-12</v>
      </c>
      <c r="T235" s="77" t="s">
        <v>151</v>
      </c>
      <c r="U235" s="105">
        <v>4.2667894284099999E-7</v>
      </c>
      <c r="V235" s="105">
        <v>0</v>
      </c>
      <c r="W235" s="101">
        <v>4.2673196219656001E-7</v>
      </c>
    </row>
    <row r="236" spans="2:23" x14ac:dyDescent="0.35">
      <c r="B236" s="55" t="s">
        <v>112</v>
      </c>
      <c r="C236" s="76" t="s">
        <v>113</v>
      </c>
      <c r="D236" s="55" t="s">
        <v>61</v>
      </c>
      <c r="E236" s="55" t="s">
        <v>114</v>
      </c>
      <c r="F236" s="70">
        <v>180.53</v>
      </c>
      <c r="G236" s="77">
        <v>50050</v>
      </c>
      <c r="H236" s="77">
        <v>181.17</v>
      </c>
      <c r="I236" s="77">
        <v>1</v>
      </c>
      <c r="J236" s="77">
        <v>10.523038882112999</v>
      </c>
      <c r="K236" s="77">
        <v>2.0264385558546601E-2</v>
      </c>
      <c r="L236" s="77">
        <v>8.4352414141561596</v>
      </c>
      <c r="M236" s="77">
        <v>1.30210534818624E-2</v>
      </c>
      <c r="N236" s="77">
        <v>2.0877974679568601</v>
      </c>
      <c r="O236" s="77">
        <v>7.2433320766841997E-3</v>
      </c>
      <c r="P236" s="77">
        <v>2.0909991735091999</v>
      </c>
      <c r="Q236" s="77">
        <v>2.0909991735091902</v>
      </c>
      <c r="R236" s="77">
        <v>0</v>
      </c>
      <c r="S236" s="77">
        <v>8.0012679048175499E-4</v>
      </c>
      <c r="T236" s="77" t="s">
        <v>129</v>
      </c>
      <c r="U236" s="105">
        <v>-1.7755202957702301E-2</v>
      </c>
      <c r="V236" s="105">
        <v>-2.5832610401078902E-2</v>
      </c>
      <c r="W236" s="101">
        <v>8.0784151109390308E-3</v>
      </c>
    </row>
    <row r="237" spans="2:23" x14ac:dyDescent="0.35">
      <c r="B237" s="55" t="s">
        <v>112</v>
      </c>
      <c r="C237" s="76" t="s">
        <v>113</v>
      </c>
      <c r="D237" s="55" t="s">
        <v>61</v>
      </c>
      <c r="E237" s="55" t="s">
        <v>130</v>
      </c>
      <c r="F237" s="70">
        <v>186.45</v>
      </c>
      <c r="G237" s="77">
        <v>56050</v>
      </c>
      <c r="H237" s="77">
        <v>185.78</v>
      </c>
      <c r="I237" s="77">
        <v>1</v>
      </c>
      <c r="J237" s="77">
        <v>-50.155280467758601</v>
      </c>
      <c r="K237" s="77">
        <v>8.0497669081584899E-2</v>
      </c>
      <c r="L237" s="77">
        <v>-50.1548428208689</v>
      </c>
      <c r="M237" s="77">
        <v>8.0496264268354101E-2</v>
      </c>
      <c r="N237" s="77">
        <v>-4.3764688968383998E-4</v>
      </c>
      <c r="O237" s="77">
        <v>1.404813230761E-6</v>
      </c>
      <c r="P237" s="77">
        <v>-4.1623117166827501E-4</v>
      </c>
      <c r="Q237" s="77">
        <v>-4.1623117166827501E-4</v>
      </c>
      <c r="R237" s="77">
        <v>0</v>
      </c>
      <c r="S237" s="77">
        <v>5.5439479999999997E-12</v>
      </c>
      <c r="T237" s="77" t="s">
        <v>129</v>
      </c>
      <c r="U237" s="105">
        <v>-3.0350314872157E-5</v>
      </c>
      <c r="V237" s="105">
        <v>0</v>
      </c>
      <c r="W237" s="101">
        <v>-3.0346528629105801E-5</v>
      </c>
    </row>
    <row r="238" spans="2:23" x14ac:dyDescent="0.35">
      <c r="B238" s="55" t="s">
        <v>112</v>
      </c>
      <c r="C238" s="76" t="s">
        <v>113</v>
      </c>
      <c r="D238" s="55" t="s">
        <v>61</v>
      </c>
      <c r="E238" s="55" t="s">
        <v>116</v>
      </c>
      <c r="F238" s="70">
        <v>181.17</v>
      </c>
      <c r="G238" s="77">
        <v>51450</v>
      </c>
      <c r="H238" s="77">
        <v>183.28</v>
      </c>
      <c r="I238" s="77">
        <v>10</v>
      </c>
      <c r="J238" s="77">
        <v>28.750828894817399</v>
      </c>
      <c r="K238" s="77">
        <v>0.14416081227705299</v>
      </c>
      <c r="L238" s="77">
        <v>28.724772378407501</v>
      </c>
      <c r="M238" s="77">
        <v>0.14389962840456599</v>
      </c>
      <c r="N238" s="77">
        <v>2.6056516409922501E-2</v>
      </c>
      <c r="O238" s="77">
        <v>2.6118387248686602E-4</v>
      </c>
      <c r="P238" s="77">
        <v>2.6178696995170801E-2</v>
      </c>
      <c r="Q238" s="77">
        <v>2.6178696995170701E-2</v>
      </c>
      <c r="R238" s="77">
        <v>0</v>
      </c>
      <c r="S238" s="77">
        <v>1.19520536358E-7</v>
      </c>
      <c r="T238" s="77" t="s">
        <v>131</v>
      </c>
      <c r="U238" s="105">
        <v>-7.3850184610176504E-3</v>
      </c>
      <c r="V238" s="105">
        <v>0</v>
      </c>
      <c r="W238" s="101">
        <v>-7.3840971699223696E-3</v>
      </c>
    </row>
    <row r="239" spans="2:23" x14ac:dyDescent="0.35">
      <c r="B239" s="55" t="s">
        <v>112</v>
      </c>
      <c r="C239" s="76" t="s">
        <v>113</v>
      </c>
      <c r="D239" s="55" t="s">
        <v>61</v>
      </c>
      <c r="E239" s="55" t="s">
        <v>132</v>
      </c>
      <c r="F239" s="70">
        <v>183.28</v>
      </c>
      <c r="G239" s="77">
        <v>54000</v>
      </c>
      <c r="H239" s="77">
        <v>183.6</v>
      </c>
      <c r="I239" s="77">
        <v>10</v>
      </c>
      <c r="J239" s="77">
        <v>13.7685139270177</v>
      </c>
      <c r="K239" s="77">
        <v>9.0691233202857009E-3</v>
      </c>
      <c r="L239" s="77">
        <v>13.742605052292999</v>
      </c>
      <c r="M239" s="77">
        <v>9.0350238229391193E-3</v>
      </c>
      <c r="N239" s="77">
        <v>2.59088747246922E-2</v>
      </c>
      <c r="O239" s="77">
        <v>3.4099497346584001E-5</v>
      </c>
      <c r="P239" s="77">
        <v>2.6178696995090799E-2</v>
      </c>
      <c r="Q239" s="77">
        <v>2.6178696995090799E-2</v>
      </c>
      <c r="R239" s="77">
        <v>0</v>
      </c>
      <c r="S239" s="77">
        <v>3.2785908597000002E-8</v>
      </c>
      <c r="T239" s="77" t="s">
        <v>131</v>
      </c>
      <c r="U239" s="105">
        <v>-2.03562811864392E-3</v>
      </c>
      <c r="V239" s="105">
        <v>0</v>
      </c>
      <c r="W239" s="101">
        <v>-2.0353741712680401E-3</v>
      </c>
    </row>
    <row r="240" spans="2:23" x14ac:dyDescent="0.35">
      <c r="B240" s="55" t="s">
        <v>112</v>
      </c>
      <c r="C240" s="76" t="s">
        <v>113</v>
      </c>
      <c r="D240" s="55" t="s">
        <v>61</v>
      </c>
      <c r="E240" s="55" t="s">
        <v>133</v>
      </c>
      <c r="F240" s="70">
        <v>183.6</v>
      </c>
      <c r="G240" s="77">
        <v>56100</v>
      </c>
      <c r="H240" s="77">
        <v>185.28</v>
      </c>
      <c r="I240" s="77">
        <v>10</v>
      </c>
      <c r="J240" s="77">
        <v>25.691498622319902</v>
      </c>
      <c r="K240" s="77">
        <v>0.12065770694701</v>
      </c>
      <c r="L240" s="77">
        <v>25.6884395883766</v>
      </c>
      <c r="M240" s="77">
        <v>0.12062897572718199</v>
      </c>
      <c r="N240" s="77">
        <v>3.0590339432923202E-3</v>
      </c>
      <c r="O240" s="77">
        <v>2.8731219828313999E-5</v>
      </c>
      <c r="P240" s="77">
        <v>3.0650030417765698E-3</v>
      </c>
      <c r="Q240" s="77">
        <v>3.0650030417765598E-3</v>
      </c>
      <c r="R240" s="77">
        <v>0</v>
      </c>
      <c r="S240" s="77">
        <v>1.7172677389999999E-9</v>
      </c>
      <c r="T240" s="77" t="s">
        <v>131</v>
      </c>
      <c r="U240" s="105">
        <v>1.60009160403137E-4</v>
      </c>
      <c r="V240" s="105">
        <v>0</v>
      </c>
      <c r="W240" s="101">
        <v>1.6002912176348E-4</v>
      </c>
    </row>
    <row r="241" spans="2:23" x14ac:dyDescent="0.35">
      <c r="B241" s="55" t="s">
        <v>112</v>
      </c>
      <c r="C241" s="76" t="s">
        <v>113</v>
      </c>
      <c r="D241" s="55" t="s">
        <v>61</v>
      </c>
      <c r="E241" s="55" t="s">
        <v>134</v>
      </c>
      <c r="F241" s="70">
        <v>185.78</v>
      </c>
      <c r="G241" s="77">
        <v>56100</v>
      </c>
      <c r="H241" s="77">
        <v>185.28</v>
      </c>
      <c r="I241" s="77">
        <v>10</v>
      </c>
      <c r="J241" s="77">
        <v>-17.219956553327702</v>
      </c>
      <c r="K241" s="77">
        <v>2.12609789951821E-2</v>
      </c>
      <c r="L241" s="77">
        <v>-17.219358838894799</v>
      </c>
      <c r="M241" s="77">
        <v>2.12595030595823E-2</v>
      </c>
      <c r="N241" s="77">
        <v>-5.9771443289280402E-4</v>
      </c>
      <c r="O241" s="77">
        <v>1.4759355998010001E-6</v>
      </c>
      <c r="P241" s="77">
        <v>-5.7646309442707698E-4</v>
      </c>
      <c r="Q241" s="77">
        <v>-5.7646309442707796E-4</v>
      </c>
      <c r="R241" s="77">
        <v>0</v>
      </c>
      <c r="S241" s="77">
        <v>2.3826605000000002E-11</v>
      </c>
      <c r="T241" s="77" t="s">
        <v>131</v>
      </c>
      <c r="U241" s="105">
        <v>-2.5026884615383001E-5</v>
      </c>
      <c r="V241" s="105">
        <v>0</v>
      </c>
      <c r="W241" s="101">
        <v>-2.5023762477495199E-5</v>
      </c>
    </row>
    <row r="242" spans="2:23" x14ac:dyDescent="0.35">
      <c r="B242" s="55" t="s">
        <v>112</v>
      </c>
      <c r="C242" s="76" t="s">
        <v>135</v>
      </c>
      <c r="D242" s="55" t="s">
        <v>61</v>
      </c>
      <c r="E242" s="55" t="s">
        <v>136</v>
      </c>
      <c r="F242" s="70">
        <v>180.43</v>
      </c>
      <c r="G242" s="77">
        <v>50000</v>
      </c>
      <c r="H242" s="77">
        <v>180.1</v>
      </c>
      <c r="I242" s="77">
        <v>1</v>
      </c>
      <c r="J242" s="77">
        <v>-10.5421167972764</v>
      </c>
      <c r="K242" s="77">
        <v>1.0591282391875E-2</v>
      </c>
      <c r="L242" s="77">
        <v>-8.44771807601043</v>
      </c>
      <c r="M242" s="77">
        <v>6.8009835479240898E-3</v>
      </c>
      <c r="N242" s="77">
        <v>-2.0943987212660198</v>
      </c>
      <c r="O242" s="77">
        <v>3.7902988439508698E-3</v>
      </c>
      <c r="P242" s="77">
        <v>-2.0909991735478699</v>
      </c>
      <c r="Q242" s="77">
        <v>-2.0909991735478601</v>
      </c>
      <c r="R242" s="77">
        <v>0</v>
      </c>
      <c r="S242" s="77">
        <v>4.16678049922031E-4</v>
      </c>
      <c r="T242" s="77" t="s">
        <v>137</v>
      </c>
      <c r="U242" s="105">
        <v>-9.9205733258176092E-3</v>
      </c>
      <c r="V242" s="105">
        <v>-1.44337581660822E-2</v>
      </c>
      <c r="W242" s="101">
        <v>4.5137478662105298E-3</v>
      </c>
    </row>
    <row r="243" spans="2:23" x14ac:dyDescent="0.35">
      <c r="B243" s="55" t="s">
        <v>112</v>
      </c>
      <c r="C243" s="76" t="s">
        <v>135</v>
      </c>
      <c r="D243" s="55" t="s">
        <v>61</v>
      </c>
      <c r="E243" s="55" t="s">
        <v>138</v>
      </c>
      <c r="F243" s="70">
        <v>185.06</v>
      </c>
      <c r="G243" s="77">
        <v>56050</v>
      </c>
      <c r="H243" s="77">
        <v>185.78</v>
      </c>
      <c r="I243" s="77">
        <v>1</v>
      </c>
      <c r="J243" s="77">
        <v>34.154855689772603</v>
      </c>
      <c r="K243" s="77">
        <v>5.8327708359459503E-2</v>
      </c>
      <c r="L243" s="77">
        <v>34.155630992587703</v>
      </c>
      <c r="M243" s="77">
        <v>5.8330356425090997E-2</v>
      </c>
      <c r="N243" s="77">
        <v>-7.7530281517579304E-4</v>
      </c>
      <c r="O243" s="77">
        <v>-2.6480656315400001E-6</v>
      </c>
      <c r="P243" s="77">
        <v>-7.5457776335176904E-4</v>
      </c>
      <c r="Q243" s="77">
        <v>-7.5457776335176904E-4</v>
      </c>
      <c r="R243" s="77">
        <v>0</v>
      </c>
      <c r="S243" s="77">
        <v>2.846938E-11</v>
      </c>
      <c r="T243" s="77" t="s">
        <v>137</v>
      </c>
      <c r="U243" s="105">
        <v>6.7498691064451997E-5</v>
      </c>
      <c r="V243" s="105">
        <v>0</v>
      </c>
      <c r="W243" s="101">
        <v>6.7507111617948095E-5</v>
      </c>
    </row>
    <row r="244" spans="2:23" x14ac:dyDescent="0.35">
      <c r="B244" s="55" t="s">
        <v>112</v>
      </c>
      <c r="C244" s="76" t="s">
        <v>135</v>
      </c>
      <c r="D244" s="55" t="s">
        <v>61</v>
      </c>
      <c r="E244" s="55" t="s">
        <v>148</v>
      </c>
      <c r="F244" s="70">
        <v>182.58</v>
      </c>
      <c r="G244" s="77">
        <v>58350</v>
      </c>
      <c r="H244" s="77">
        <v>183</v>
      </c>
      <c r="I244" s="77">
        <v>1</v>
      </c>
      <c r="J244" s="77">
        <v>16.000316302004801</v>
      </c>
      <c r="K244" s="77">
        <v>1.8227920669611101E-2</v>
      </c>
      <c r="L244" s="77">
        <v>15.999195700731899</v>
      </c>
      <c r="M244" s="77">
        <v>1.8225367530606499E-2</v>
      </c>
      <c r="N244" s="77">
        <v>1.12060127295532E-3</v>
      </c>
      <c r="O244" s="77">
        <v>2.5531390045530001E-6</v>
      </c>
      <c r="P244" s="77">
        <v>1.1708089701365301E-3</v>
      </c>
      <c r="Q244" s="77">
        <v>1.1708089701365301E-3</v>
      </c>
      <c r="R244" s="77">
        <v>0</v>
      </c>
      <c r="S244" s="77">
        <v>9.7600507000000006E-11</v>
      </c>
      <c r="T244" s="77" t="s">
        <v>137</v>
      </c>
      <c r="U244" s="105">
        <v>-3.5138795987359999E-6</v>
      </c>
      <c r="V244" s="105">
        <v>0</v>
      </c>
      <c r="W244" s="101">
        <v>-3.51344123747783E-6</v>
      </c>
    </row>
    <row r="245" spans="2:23" x14ac:dyDescent="0.35">
      <c r="B245" s="55" t="s">
        <v>112</v>
      </c>
      <c r="C245" s="76" t="s">
        <v>135</v>
      </c>
      <c r="D245" s="55" t="s">
        <v>61</v>
      </c>
      <c r="E245" s="55" t="s">
        <v>149</v>
      </c>
      <c r="F245" s="70">
        <v>180.1</v>
      </c>
      <c r="G245" s="77">
        <v>50050</v>
      </c>
      <c r="H245" s="77">
        <v>181.17</v>
      </c>
      <c r="I245" s="77">
        <v>1</v>
      </c>
      <c r="J245" s="77">
        <v>55.185505608459401</v>
      </c>
      <c r="K245" s="77">
        <v>0.17633097769422901</v>
      </c>
      <c r="L245" s="77">
        <v>56.6622698085175</v>
      </c>
      <c r="M245" s="77">
        <v>0.185894482269502</v>
      </c>
      <c r="N245" s="77">
        <v>-1.47676420005816</v>
      </c>
      <c r="O245" s="77">
        <v>-9.5635045752731004E-3</v>
      </c>
      <c r="P245" s="77">
        <v>-1.4745602895462699</v>
      </c>
      <c r="Q245" s="77">
        <v>-1.47456028954626</v>
      </c>
      <c r="R245" s="77">
        <v>0</v>
      </c>
      <c r="S245" s="77">
        <v>1.25893593950642E-4</v>
      </c>
      <c r="T245" s="77" t="s">
        <v>150</v>
      </c>
      <c r="U245" s="105">
        <v>-0.147365954892238</v>
      </c>
      <c r="V245" s="105">
        <v>-0.21440742233040699</v>
      </c>
      <c r="W245" s="101">
        <v>6.7049830952396E-2</v>
      </c>
    </row>
    <row r="246" spans="2:23" x14ac:dyDescent="0.35">
      <c r="B246" s="55" t="s">
        <v>112</v>
      </c>
      <c r="C246" s="76" t="s">
        <v>135</v>
      </c>
      <c r="D246" s="55" t="s">
        <v>61</v>
      </c>
      <c r="E246" s="55" t="s">
        <v>149</v>
      </c>
      <c r="F246" s="70">
        <v>180.1</v>
      </c>
      <c r="G246" s="77">
        <v>51150</v>
      </c>
      <c r="H246" s="77">
        <v>178.69</v>
      </c>
      <c r="I246" s="77">
        <v>1</v>
      </c>
      <c r="J246" s="77">
        <v>-117.03839830263399</v>
      </c>
      <c r="K246" s="77">
        <v>0.47942953370361102</v>
      </c>
      <c r="L246" s="77">
        <v>-116.421128502771</v>
      </c>
      <c r="M246" s="77">
        <v>0.47438577066505699</v>
      </c>
      <c r="N246" s="77">
        <v>-0.617269799862874</v>
      </c>
      <c r="O246" s="77">
        <v>5.0437630385538404E-3</v>
      </c>
      <c r="P246" s="77">
        <v>-0.61643888400259195</v>
      </c>
      <c r="Q246" s="77">
        <v>-0.61643888400259095</v>
      </c>
      <c r="R246" s="77">
        <v>0</v>
      </c>
      <c r="S246" s="77">
        <v>1.3299891419863E-5</v>
      </c>
      <c r="T246" s="77" t="s">
        <v>150</v>
      </c>
      <c r="U246" s="105">
        <v>3.4475452494716598E-2</v>
      </c>
      <c r="V246" s="105">
        <v>-5.0159434100446501E-2</v>
      </c>
      <c r="W246" s="101">
        <v>8.4645444912353804E-2</v>
      </c>
    </row>
    <row r="247" spans="2:23" x14ac:dyDescent="0.35">
      <c r="B247" s="55" t="s">
        <v>112</v>
      </c>
      <c r="C247" s="76" t="s">
        <v>135</v>
      </c>
      <c r="D247" s="55" t="s">
        <v>61</v>
      </c>
      <c r="E247" s="55" t="s">
        <v>149</v>
      </c>
      <c r="F247" s="70">
        <v>180.1</v>
      </c>
      <c r="G247" s="77">
        <v>51200</v>
      </c>
      <c r="H247" s="77">
        <v>180.1</v>
      </c>
      <c r="I247" s="77">
        <v>1</v>
      </c>
      <c r="J247" s="77">
        <v>-4.1358280000000002E-12</v>
      </c>
      <c r="K247" s="77">
        <v>0</v>
      </c>
      <c r="L247" s="77">
        <v>-3.9737869999999997E-12</v>
      </c>
      <c r="M247" s="77">
        <v>0</v>
      </c>
      <c r="N247" s="77">
        <v>-1.6204000000000001E-13</v>
      </c>
      <c r="O247" s="77">
        <v>0</v>
      </c>
      <c r="P247" s="77">
        <v>-4.1074000000000001E-14</v>
      </c>
      <c r="Q247" s="77">
        <v>-4.1074000000000001E-14</v>
      </c>
      <c r="R247" s="77">
        <v>0</v>
      </c>
      <c r="S247" s="77">
        <v>0</v>
      </c>
      <c r="T247" s="77" t="s">
        <v>151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112</v>
      </c>
      <c r="C248" s="76" t="s">
        <v>135</v>
      </c>
      <c r="D248" s="55" t="s">
        <v>61</v>
      </c>
      <c r="E248" s="55" t="s">
        <v>116</v>
      </c>
      <c r="F248" s="70">
        <v>181.17</v>
      </c>
      <c r="G248" s="77">
        <v>50054</v>
      </c>
      <c r="H248" s="77">
        <v>181.17</v>
      </c>
      <c r="I248" s="77">
        <v>1</v>
      </c>
      <c r="J248" s="77">
        <v>70.559300165973198</v>
      </c>
      <c r="K248" s="77">
        <v>0</v>
      </c>
      <c r="L248" s="77">
        <v>70.559299974283903</v>
      </c>
      <c r="M248" s="77">
        <v>0</v>
      </c>
      <c r="N248" s="77">
        <v>1.9168928666600001E-7</v>
      </c>
      <c r="O248" s="77">
        <v>0</v>
      </c>
      <c r="P248" s="77">
        <v>1.5394220000000001E-12</v>
      </c>
      <c r="Q248" s="77">
        <v>1.539423E-12</v>
      </c>
      <c r="R248" s="77">
        <v>0</v>
      </c>
      <c r="S248" s="77">
        <v>0</v>
      </c>
      <c r="T248" s="77" t="s">
        <v>150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112</v>
      </c>
      <c r="C249" s="76" t="s">
        <v>135</v>
      </c>
      <c r="D249" s="55" t="s">
        <v>61</v>
      </c>
      <c r="E249" s="55" t="s">
        <v>116</v>
      </c>
      <c r="F249" s="70">
        <v>181.17</v>
      </c>
      <c r="G249" s="77">
        <v>50100</v>
      </c>
      <c r="H249" s="77">
        <v>180.79</v>
      </c>
      <c r="I249" s="77">
        <v>1</v>
      </c>
      <c r="J249" s="77">
        <v>-116.743755776569</v>
      </c>
      <c r="K249" s="77">
        <v>0.108623962967169</v>
      </c>
      <c r="L249" s="77">
        <v>-117.225158513145</v>
      </c>
      <c r="M249" s="77">
        <v>0.109521650173803</v>
      </c>
      <c r="N249" s="77">
        <v>0.481402736576308</v>
      </c>
      <c r="O249" s="77">
        <v>-8.9768720663448696E-4</v>
      </c>
      <c r="P249" s="77">
        <v>0.48497333081851801</v>
      </c>
      <c r="Q249" s="77">
        <v>0.48497333081851701</v>
      </c>
      <c r="R249" s="77">
        <v>0</v>
      </c>
      <c r="S249" s="77">
        <v>1.8745370788939999E-6</v>
      </c>
      <c r="T249" s="77" t="s">
        <v>150</v>
      </c>
      <c r="U249" s="105">
        <v>2.0469609242285601E-2</v>
      </c>
      <c r="V249" s="105">
        <v>-2.97818865758952E-2</v>
      </c>
      <c r="W249" s="101">
        <v>5.0257764760617003E-2</v>
      </c>
    </row>
    <row r="250" spans="2:23" x14ac:dyDescent="0.35">
      <c r="B250" s="55" t="s">
        <v>112</v>
      </c>
      <c r="C250" s="76" t="s">
        <v>135</v>
      </c>
      <c r="D250" s="55" t="s">
        <v>61</v>
      </c>
      <c r="E250" s="55" t="s">
        <v>116</v>
      </c>
      <c r="F250" s="70">
        <v>181.17</v>
      </c>
      <c r="G250" s="77">
        <v>50900</v>
      </c>
      <c r="H250" s="77">
        <v>182.75</v>
      </c>
      <c r="I250" s="77">
        <v>1</v>
      </c>
      <c r="J250" s="77">
        <v>61.221760472689198</v>
      </c>
      <c r="K250" s="77">
        <v>0.26424132885396101</v>
      </c>
      <c r="L250" s="77">
        <v>61.117159398130397</v>
      </c>
      <c r="M250" s="77">
        <v>0.26333915568920202</v>
      </c>
      <c r="N250" s="77">
        <v>0.10460107455878601</v>
      </c>
      <c r="O250" s="77">
        <v>9.0217316475885503E-4</v>
      </c>
      <c r="P250" s="77">
        <v>0.105286856148984</v>
      </c>
      <c r="Q250" s="77">
        <v>0.105286856148983</v>
      </c>
      <c r="R250" s="77">
        <v>0</v>
      </c>
      <c r="S250" s="77">
        <v>7.8151520647999997E-7</v>
      </c>
      <c r="T250" s="77" t="s">
        <v>150</v>
      </c>
      <c r="U250" s="105">
        <v>-1.1102687433612E-3</v>
      </c>
      <c r="V250" s="105">
        <v>-1.6153653639483399E-3</v>
      </c>
      <c r="W250" s="101">
        <v>5.0515963207739697E-4</v>
      </c>
    </row>
    <row r="251" spans="2:23" x14ac:dyDescent="0.35">
      <c r="B251" s="55" t="s">
        <v>112</v>
      </c>
      <c r="C251" s="76" t="s">
        <v>135</v>
      </c>
      <c r="D251" s="55" t="s">
        <v>61</v>
      </c>
      <c r="E251" s="55" t="s">
        <v>152</v>
      </c>
      <c r="F251" s="70">
        <v>181.17</v>
      </c>
      <c r="G251" s="77">
        <v>50454</v>
      </c>
      <c r="H251" s="77">
        <v>181.17</v>
      </c>
      <c r="I251" s="77">
        <v>1</v>
      </c>
      <c r="J251" s="77">
        <v>7.4431769999999993E-12</v>
      </c>
      <c r="K251" s="77">
        <v>0</v>
      </c>
      <c r="L251" s="77">
        <v>4.2333799999999999E-12</v>
      </c>
      <c r="M251" s="77">
        <v>0</v>
      </c>
      <c r="N251" s="77">
        <v>3.2097970000000002E-12</v>
      </c>
      <c r="O251" s="77">
        <v>0</v>
      </c>
      <c r="P251" s="77">
        <v>1.862951E-12</v>
      </c>
      <c r="Q251" s="77">
        <v>1.8629499999999999E-12</v>
      </c>
      <c r="R251" s="77">
        <v>0</v>
      </c>
      <c r="S251" s="77">
        <v>0</v>
      </c>
      <c r="T251" s="77" t="s">
        <v>151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112</v>
      </c>
      <c r="C252" s="76" t="s">
        <v>135</v>
      </c>
      <c r="D252" s="55" t="s">
        <v>61</v>
      </c>
      <c r="E252" s="55" t="s">
        <v>152</v>
      </c>
      <c r="F252" s="70">
        <v>181.17</v>
      </c>
      <c r="G252" s="77">
        <v>50604</v>
      </c>
      <c r="H252" s="77">
        <v>181.17</v>
      </c>
      <c r="I252" s="77">
        <v>1</v>
      </c>
      <c r="J252" s="77">
        <v>-2.6096510000000001E-12</v>
      </c>
      <c r="K252" s="77">
        <v>0</v>
      </c>
      <c r="L252" s="77">
        <v>-1.6129919999999999E-12</v>
      </c>
      <c r="M252" s="77">
        <v>0</v>
      </c>
      <c r="N252" s="77">
        <v>-9.9665899999999994E-13</v>
      </c>
      <c r="O252" s="77">
        <v>0</v>
      </c>
      <c r="P252" s="77">
        <v>-5.8158000000000003E-13</v>
      </c>
      <c r="Q252" s="77">
        <v>-5.8157899999999996E-13</v>
      </c>
      <c r="R252" s="77">
        <v>0</v>
      </c>
      <c r="S252" s="77">
        <v>0</v>
      </c>
      <c r="T252" s="77" t="s">
        <v>151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112</v>
      </c>
      <c r="C253" s="76" t="s">
        <v>135</v>
      </c>
      <c r="D253" s="55" t="s">
        <v>61</v>
      </c>
      <c r="E253" s="55" t="s">
        <v>153</v>
      </c>
      <c r="F253" s="70">
        <v>180.79</v>
      </c>
      <c r="G253" s="77">
        <v>50103</v>
      </c>
      <c r="H253" s="77">
        <v>180.77</v>
      </c>
      <c r="I253" s="77">
        <v>1</v>
      </c>
      <c r="J253" s="77">
        <v>-11.999639148150401</v>
      </c>
      <c r="K253" s="77">
        <v>7.1995669842911598E-4</v>
      </c>
      <c r="L253" s="77">
        <v>-11.999640156971299</v>
      </c>
      <c r="M253" s="77">
        <v>7.1995681948399304E-4</v>
      </c>
      <c r="N253" s="77">
        <v>1.0088209365099999E-6</v>
      </c>
      <c r="O253" s="77">
        <v>-1.21054877E-10</v>
      </c>
      <c r="P253" s="77">
        <v>2.856329E-12</v>
      </c>
      <c r="Q253" s="77">
        <v>2.856329E-12</v>
      </c>
      <c r="R253" s="77">
        <v>0</v>
      </c>
      <c r="S253" s="77">
        <v>0</v>
      </c>
      <c r="T253" s="77" t="s">
        <v>151</v>
      </c>
      <c r="U253" s="105">
        <v>-1.707881959E-9</v>
      </c>
      <c r="V253" s="105">
        <v>0</v>
      </c>
      <c r="W253" s="101">
        <v>-1.7076688984000001E-9</v>
      </c>
    </row>
    <row r="254" spans="2:23" x14ac:dyDescent="0.35">
      <c r="B254" s="55" t="s">
        <v>112</v>
      </c>
      <c r="C254" s="76" t="s">
        <v>135</v>
      </c>
      <c r="D254" s="55" t="s">
        <v>61</v>
      </c>
      <c r="E254" s="55" t="s">
        <v>153</v>
      </c>
      <c r="F254" s="70">
        <v>180.79</v>
      </c>
      <c r="G254" s="77">
        <v>50200</v>
      </c>
      <c r="H254" s="77">
        <v>180.65</v>
      </c>
      <c r="I254" s="77">
        <v>1</v>
      </c>
      <c r="J254" s="77">
        <v>-16.8633263559047</v>
      </c>
      <c r="K254" s="77">
        <v>4.2627329190284202E-3</v>
      </c>
      <c r="L254" s="77">
        <v>-17.345293107329098</v>
      </c>
      <c r="M254" s="77">
        <v>4.5098793027575999E-3</v>
      </c>
      <c r="N254" s="77">
        <v>0.48196675142438999</v>
      </c>
      <c r="O254" s="77">
        <v>-2.4714638372918602E-4</v>
      </c>
      <c r="P254" s="77">
        <v>0.48497333081766603</v>
      </c>
      <c r="Q254" s="77">
        <v>0.48497333081766603</v>
      </c>
      <c r="R254" s="77">
        <v>0</v>
      </c>
      <c r="S254" s="77">
        <v>3.52563498275E-6</v>
      </c>
      <c r="T254" s="77" t="s">
        <v>150</v>
      </c>
      <c r="U254" s="105">
        <v>2.2811050731869498E-2</v>
      </c>
      <c r="V254" s="105">
        <v>-3.3188524389128699E-2</v>
      </c>
      <c r="W254" s="101">
        <v>5.6006561144143797E-2</v>
      </c>
    </row>
    <row r="255" spans="2:23" x14ac:dyDescent="0.35">
      <c r="B255" s="55" t="s">
        <v>112</v>
      </c>
      <c r="C255" s="76" t="s">
        <v>135</v>
      </c>
      <c r="D255" s="55" t="s">
        <v>61</v>
      </c>
      <c r="E255" s="55" t="s">
        <v>154</v>
      </c>
      <c r="F255" s="70">
        <v>180.76</v>
      </c>
      <c r="G255" s="77">
        <v>50800</v>
      </c>
      <c r="H255" s="77">
        <v>182.12</v>
      </c>
      <c r="I255" s="77">
        <v>1</v>
      </c>
      <c r="J255" s="77">
        <v>59.690611245606398</v>
      </c>
      <c r="K255" s="77">
        <v>0.18085631003757</v>
      </c>
      <c r="L255" s="77">
        <v>59.728178652710497</v>
      </c>
      <c r="M255" s="77">
        <v>0.181084032305635</v>
      </c>
      <c r="N255" s="77">
        <v>-3.7567407104155397E-2</v>
      </c>
      <c r="O255" s="77">
        <v>-2.2772226806473201E-4</v>
      </c>
      <c r="P255" s="77">
        <v>-3.7719238162513803E-2</v>
      </c>
      <c r="Q255" s="77">
        <v>-3.7719238162513699E-2</v>
      </c>
      <c r="R255" s="77">
        <v>0</v>
      </c>
      <c r="S255" s="77">
        <v>7.2218329483000005E-8</v>
      </c>
      <c r="T255" s="77" t="s">
        <v>150</v>
      </c>
      <c r="U255" s="105">
        <v>9.7737453439868099E-3</v>
      </c>
      <c r="V255" s="105">
        <v>0</v>
      </c>
      <c r="W255" s="101">
        <v>9.77496463200897E-3</v>
      </c>
    </row>
    <row r="256" spans="2:23" x14ac:dyDescent="0.35">
      <c r="B256" s="55" t="s">
        <v>112</v>
      </c>
      <c r="C256" s="76" t="s">
        <v>135</v>
      </c>
      <c r="D256" s="55" t="s">
        <v>61</v>
      </c>
      <c r="E256" s="55" t="s">
        <v>155</v>
      </c>
      <c r="F256" s="70">
        <v>180.65</v>
      </c>
      <c r="G256" s="77">
        <v>50150</v>
      </c>
      <c r="H256" s="77">
        <v>180.76</v>
      </c>
      <c r="I256" s="77">
        <v>1</v>
      </c>
      <c r="J256" s="77">
        <v>39.945205411560103</v>
      </c>
      <c r="K256" s="77">
        <v>8.3291334526404102E-3</v>
      </c>
      <c r="L256" s="77">
        <v>39.982892873852798</v>
      </c>
      <c r="M256" s="77">
        <v>8.34485759177357E-3</v>
      </c>
      <c r="N256" s="77">
        <v>-3.7687462292718098E-2</v>
      </c>
      <c r="O256" s="77">
        <v>-1.5724139133158002E-5</v>
      </c>
      <c r="P256" s="77">
        <v>-3.77192381602156E-2</v>
      </c>
      <c r="Q256" s="77">
        <v>-3.7719238160215503E-2</v>
      </c>
      <c r="R256" s="77">
        <v>0</v>
      </c>
      <c r="S256" s="77">
        <v>7.4267076409999999E-9</v>
      </c>
      <c r="T256" s="77" t="s">
        <v>150</v>
      </c>
      <c r="U256" s="105">
        <v>1.3041902901410401E-3</v>
      </c>
      <c r="V256" s="105">
        <v>0</v>
      </c>
      <c r="W256" s="101">
        <v>1.3043529896531901E-3</v>
      </c>
    </row>
    <row r="257" spans="2:23" x14ac:dyDescent="0.35">
      <c r="B257" s="55" t="s">
        <v>112</v>
      </c>
      <c r="C257" s="76" t="s">
        <v>135</v>
      </c>
      <c r="D257" s="55" t="s">
        <v>61</v>
      </c>
      <c r="E257" s="55" t="s">
        <v>155</v>
      </c>
      <c r="F257" s="70">
        <v>180.65</v>
      </c>
      <c r="G257" s="77">
        <v>50250</v>
      </c>
      <c r="H257" s="77">
        <v>178.55</v>
      </c>
      <c r="I257" s="77">
        <v>1</v>
      </c>
      <c r="J257" s="77">
        <v>-112.894509349625</v>
      </c>
      <c r="K257" s="77">
        <v>0.62922905481260905</v>
      </c>
      <c r="L257" s="77">
        <v>-113.51158063125899</v>
      </c>
      <c r="M257" s="77">
        <v>0.63612647313977</v>
      </c>
      <c r="N257" s="77">
        <v>0.61707128163404101</v>
      </c>
      <c r="O257" s="77">
        <v>-6.8974183271607401E-3</v>
      </c>
      <c r="P257" s="77">
        <v>0.61643888400292302</v>
      </c>
      <c r="Q257" s="77">
        <v>0.61643888400292202</v>
      </c>
      <c r="R257" s="77">
        <v>0</v>
      </c>
      <c r="S257" s="77">
        <v>1.8760446839981002E-5</v>
      </c>
      <c r="T257" s="77" t="s">
        <v>150</v>
      </c>
      <c r="U257" s="105">
        <v>5.70733598734132E-2</v>
      </c>
      <c r="V257" s="105">
        <v>-8.3037849435051103E-2</v>
      </c>
      <c r="W257" s="101">
        <v>0.14012868837235101</v>
      </c>
    </row>
    <row r="258" spans="2:23" x14ac:dyDescent="0.35">
      <c r="B258" s="55" t="s">
        <v>112</v>
      </c>
      <c r="C258" s="76" t="s">
        <v>135</v>
      </c>
      <c r="D258" s="55" t="s">
        <v>61</v>
      </c>
      <c r="E258" s="55" t="s">
        <v>155</v>
      </c>
      <c r="F258" s="70">
        <v>180.65</v>
      </c>
      <c r="G258" s="77">
        <v>50900</v>
      </c>
      <c r="H258" s="77">
        <v>182.75</v>
      </c>
      <c r="I258" s="77">
        <v>1</v>
      </c>
      <c r="J258" s="77">
        <v>67.061797955421298</v>
      </c>
      <c r="K258" s="77">
        <v>0.429490693148813</v>
      </c>
      <c r="L258" s="77">
        <v>67.130096844286797</v>
      </c>
      <c r="M258" s="77">
        <v>0.43036596567187702</v>
      </c>
      <c r="N258" s="77">
        <v>-6.8298888865447896E-2</v>
      </c>
      <c r="O258" s="77">
        <v>-8.75272523063846E-4</v>
      </c>
      <c r="P258" s="77">
        <v>-6.8775889212565305E-2</v>
      </c>
      <c r="Q258" s="77">
        <v>-6.8775889212565194E-2</v>
      </c>
      <c r="R258" s="77">
        <v>0</v>
      </c>
      <c r="S258" s="77">
        <v>4.5172674048100001E-7</v>
      </c>
      <c r="T258" s="77" t="s">
        <v>151</v>
      </c>
      <c r="U258" s="105">
        <v>-1.5609350823260501E-2</v>
      </c>
      <c r="V258" s="105">
        <v>0</v>
      </c>
      <c r="W258" s="101">
        <v>-1.5607403535519499E-2</v>
      </c>
    </row>
    <row r="259" spans="2:23" x14ac:dyDescent="0.35">
      <c r="B259" s="55" t="s">
        <v>112</v>
      </c>
      <c r="C259" s="76" t="s">
        <v>135</v>
      </c>
      <c r="D259" s="55" t="s">
        <v>61</v>
      </c>
      <c r="E259" s="55" t="s">
        <v>155</v>
      </c>
      <c r="F259" s="70">
        <v>180.65</v>
      </c>
      <c r="G259" s="77">
        <v>53050</v>
      </c>
      <c r="H259" s="77">
        <v>184.38</v>
      </c>
      <c r="I259" s="77">
        <v>1</v>
      </c>
      <c r="J259" s="77">
        <v>57.204339268611101</v>
      </c>
      <c r="K259" s="77">
        <v>0.65675792173348302</v>
      </c>
      <c r="L259" s="77">
        <v>57.229161084506302</v>
      </c>
      <c r="M259" s="77">
        <v>0.65732799950218102</v>
      </c>
      <c r="N259" s="77">
        <v>-2.4821815895248501E-2</v>
      </c>
      <c r="O259" s="77">
        <v>-5.7007776869729505E-4</v>
      </c>
      <c r="P259" s="77">
        <v>-2.4970425813375E-2</v>
      </c>
      <c r="Q259" s="77">
        <v>-2.4970425813375E-2</v>
      </c>
      <c r="R259" s="77">
        <v>0</v>
      </c>
      <c r="S259" s="77">
        <v>1.25140898576E-7</v>
      </c>
      <c r="T259" s="77" t="s">
        <v>151</v>
      </c>
      <c r="U259" s="105">
        <v>-1.14623706645103E-2</v>
      </c>
      <c r="V259" s="105">
        <v>0</v>
      </c>
      <c r="W259" s="101">
        <v>-1.14609407181832E-2</v>
      </c>
    </row>
    <row r="260" spans="2:23" x14ac:dyDescent="0.35">
      <c r="B260" s="55" t="s">
        <v>112</v>
      </c>
      <c r="C260" s="76" t="s">
        <v>135</v>
      </c>
      <c r="D260" s="55" t="s">
        <v>61</v>
      </c>
      <c r="E260" s="55" t="s">
        <v>156</v>
      </c>
      <c r="F260" s="70">
        <v>178.55</v>
      </c>
      <c r="G260" s="77">
        <v>50300</v>
      </c>
      <c r="H260" s="77">
        <v>178.48</v>
      </c>
      <c r="I260" s="77">
        <v>1</v>
      </c>
      <c r="J260" s="77">
        <v>-9.8950128574676395</v>
      </c>
      <c r="K260" s="77">
        <v>1.36096678434735E-3</v>
      </c>
      <c r="L260" s="77">
        <v>-10.5156110686468</v>
      </c>
      <c r="M260" s="77">
        <v>1.53703525844395E-3</v>
      </c>
      <c r="N260" s="77">
        <v>0.62059821117915204</v>
      </c>
      <c r="O260" s="77">
        <v>-1.7606847409659801E-4</v>
      </c>
      <c r="P260" s="77">
        <v>0.61643888400331903</v>
      </c>
      <c r="Q260" s="77">
        <v>0.61643888400331803</v>
      </c>
      <c r="R260" s="77">
        <v>0</v>
      </c>
      <c r="S260" s="77">
        <v>5.281956878186E-6</v>
      </c>
      <c r="T260" s="77" t="s">
        <v>150</v>
      </c>
      <c r="U260" s="105">
        <v>1.20110111291998E-2</v>
      </c>
      <c r="V260" s="105">
        <v>-1.7475202720171799E-2</v>
      </c>
      <c r="W260" s="101">
        <v>2.9489892294645201E-2</v>
      </c>
    </row>
    <row r="261" spans="2:23" x14ac:dyDescent="0.35">
      <c r="B261" s="55" t="s">
        <v>112</v>
      </c>
      <c r="C261" s="76" t="s">
        <v>135</v>
      </c>
      <c r="D261" s="55" t="s">
        <v>61</v>
      </c>
      <c r="E261" s="55" t="s">
        <v>157</v>
      </c>
      <c r="F261" s="70">
        <v>178.48</v>
      </c>
      <c r="G261" s="77">
        <v>51150</v>
      </c>
      <c r="H261" s="77">
        <v>178.69</v>
      </c>
      <c r="I261" s="77">
        <v>1</v>
      </c>
      <c r="J261" s="77">
        <v>25.215212063735901</v>
      </c>
      <c r="K261" s="77">
        <v>1.8184077895388302E-2</v>
      </c>
      <c r="L261" s="77">
        <v>24.5949705600679</v>
      </c>
      <c r="M261" s="77">
        <v>1.73004996979273E-2</v>
      </c>
      <c r="N261" s="77">
        <v>0.62024150366799002</v>
      </c>
      <c r="O261" s="77">
        <v>8.8357819746096597E-4</v>
      </c>
      <c r="P261" s="77">
        <v>0.61643888400273905</v>
      </c>
      <c r="Q261" s="77">
        <v>0.61643888400273905</v>
      </c>
      <c r="R261" s="77">
        <v>0</v>
      </c>
      <c r="S261" s="77">
        <v>1.0867911274522001E-5</v>
      </c>
      <c r="T261" s="77" t="s">
        <v>150</v>
      </c>
      <c r="U261" s="105">
        <v>2.7543096623283799E-2</v>
      </c>
      <c r="V261" s="105">
        <v>-4.0073328702779402E-2</v>
      </c>
      <c r="W261" s="101">
        <v>6.7624860567068706E-2</v>
      </c>
    </row>
    <row r="262" spans="2:23" x14ac:dyDescent="0.35">
      <c r="B262" s="55" t="s">
        <v>112</v>
      </c>
      <c r="C262" s="76" t="s">
        <v>135</v>
      </c>
      <c r="D262" s="55" t="s">
        <v>61</v>
      </c>
      <c r="E262" s="55" t="s">
        <v>158</v>
      </c>
      <c r="F262" s="70">
        <v>182.98</v>
      </c>
      <c r="G262" s="77">
        <v>50354</v>
      </c>
      <c r="H262" s="77">
        <v>182.98</v>
      </c>
      <c r="I262" s="77">
        <v>1</v>
      </c>
      <c r="J262" s="77">
        <v>-2.2341669999999998E-12</v>
      </c>
      <c r="K262" s="77">
        <v>0</v>
      </c>
      <c r="L262" s="77">
        <v>-4.7485700000000004E-13</v>
      </c>
      <c r="M262" s="77">
        <v>0</v>
      </c>
      <c r="N262" s="77">
        <v>-1.7593099999999999E-12</v>
      </c>
      <c r="O262" s="77">
        <v>0</v>
      </c>
      <c r="P262" s="77">
        <v>-9.676120000000001E-13</v>
      </c>
      <c r="Q262" s="77">
        <v>-9.6760999999999995E-13</v>
      </c>
      <c r="R262" s="77">
        <v>0</v>
      </c>
      <c r="S262" s="77">
        <v>0</v>
      </c>
      <c r="T262" s="77" t="s">
        <v>151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112</v>
      </c>
      <c r="C263" s="76" t="s">
        <v>135</v>
      </c>
      <c r="D263" s="55" t="s">
        <v>61</v>
      </c>
      <c r="E263" s="55" t="s">
        <v>158</v>
      </c>
      <c r="F263" s="70">
        <v>182.98</v>
      </c>
      <c r="G263" s="77">
        <v>50900</v>
      </c>
      <c r="H263" s="77">
        <v>182.75</v>
      </c>
      <c r="I263" s="77">
        <v>1</v>
      </c>
      <c r="J263" s="77">
        <v>-82.174626861877002</v>
      </c>
      <c r="K263" s="77">
        <v>5.3346087469120798E-2</v>
      </c>
      <c r="L263" s="77">
        <v>-82.1498199714392</v>
      </c>
      <c r="M263" s="77">
        <v>5.3313884078584901E-2</v>
      </c>
      <c r="N263" s="77">
        <v>-2.4806890437811799E-2</v>
      </c>
      <c r="O263" s="77">
        <v>3.2203390535886002E-5</v>
      </c>
      <c r="P263" s="77">
        <v>-2.5005939055344401E-2</v>
      </c>
      <c r="Q263" s="77">
        <v>-2.5005939055344401E-2</v>
      </c>
      <c r="R263" s="77">
        <v>0</v>
      </c>
      <c r="S263" s="77">
        <v>4.9398462059999997E-9</v>
      </c>
      <c r="T263" s="77" t="s">
        <v>150</v>
      </c>
      <c r="U263" s="105">
        <v>1.8328820964823799E-4</v>
      </c>
      <c r="V263" s="105">
        <v>0</v>
      </c>
      <c r="W263" s="101">
        <v>1.8331107510162901E-4</v>
      </c>
    </row>
    <row r="264" spans="2:23" x14ac:dyDescent="0.35">
      <c r="B264" s="55" t="s">
        <v>112</v>
      </c>
      <c r="C264" s="76" t="s">
        <v>135</v>
      </c>
      <c r="D264" s="55" t="s">
        <v>61</v>
      </c>
      <c r="E264" s="55" t="s">
        <v>158</v>
      </c>
      <c r="F264" s="70">
        <v>182.98</v>
      </c>
      <c r="G264" s="77">
        <v>53200</v>
      </c>
      <c r="H264" s="77">
        <v>183.64</v>
      </c>
      <c r="I264" s="77">
        <v>1</v>
      </c>
      <c r="J264" s="77">
        <v>39.975860441706097</v>
      </c>
      <c r="K264" s="77">
        <v>7.7186752892045199E-2</v>
      </c>
      <c r="L264" s="77">
        <v>39.9511174128561</v>
      </c>
      <c r="M264" s="77">
        <v>7.7091233096479805E-2</v>
      </c>
      <c r="N264" s="77">
        <v>2.47430288500439E-2</v>
      </c>
      <c r="O264" s="77">
        <v>9.5519795565390006E-5</v>
      </c>
      <c r="P264" s="77">
        <v>2.50059390586693E-2</v>
      </c>
      <c r="Q264" s="77">
        <v>2.50059390586693E-2</v>
      </c>
      <c r="R264" s="77">
        <v>0</v>
      </c>
      <c r="S264" s="77">
        <v>3.0201844530000001E-8</v>
      </c>
      <c r="T264" s="77" t="s">
        <v>150</v>
      </c>
      <c r="U264" s="105">
        <v>1.1793346840627101E-3</v>
      </c>
      <c r="V264" s="105">
        <v>0</v>
      </c>
      <c r="W264" s="101">
        <v>1.1794818076682201E-3</v>
      </c>
    </row>
    <row r="265" spans="2:23" x14ac:dyDescent="0.35">
      <c r="B265" s="55" t="s">
        <v>112</v>
      </c>
      <c r="C265" s="76" t="s">
        <v>135</v>
      </c>
      <c r="D265" s="55" t="s">
        <v>61</v>
      </c>
      <c r="E265" s="55" t="s">
        <v>159</v>
      </c>
      <c r="F265" s="70">
        <v>182.98</v>
      </c>
      <c r="G265" s="77">
        <v>50404</v>
      </c>
      <c r="H265" s="77">
        <v>182.98</v>
      </c>
      <c r="I265" s="77">
        <v>1</v>
      </c>
      <c r="J265" s="77">
        <v>-4.5392459999999998E-12</v>
      </c>
      <c r="K265" s="77">
        <v>0</v>
      </c>
      <c r="L265" s="77">
        <v>-2.1185419999999999E-12</v>
      </c>
      <c r="M265" s="77">
        <v>0</v>
      </c>
      <c r="N265" s="77">
        <v>-2.4207039999999999E-12</v>
      </c>
      <c r="O265" s="77">
        <v>0</v>
      </c>
      <c r="P265" s="77">
        <v>-1.4651000000000001E-12</v>
      </c>
      <c r="Q265" s="77">
        <v>-1.4651000000000001E-12</v>
      </c>
      <c r="R265" s="77">
        <v>0</v>
      </c>
      <c r="S265" s="77">
        <v>0</v>
      </c>
      <c r="T265" s="77" t="s">
        <v>151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112</v>
      </c>
      <c r="C266" s="76" t="s">
        <v>135</v>
      </c>
      <c r="D266" s="55" t="s">
        <v>61</v>
      </c>
      <c r="E266" s="55" t="s">
        <v>160</v>
      </c>
      <c r="F266" s="70">
        <v>181.17</v>
      </c>
      <c r="G266" s="77">
        <v>50499</v>
      </c>
      <c r="H266" s="77">
        <v>181.17</v>
      </c>
      <c r="I266" s="77">
        <v>1</v>
      </c>
      <c r="J266" s="77">
        <v>3.5563610000000002E-12</v>
      </c>
      <c r="K266" s="77">
        <v>0</v>
      </c>
      <c r="L266" s="77">
        <v>2.7338620000000002E-12</v>
      </c>
      <c r="M266" s="77">
        <v>0</v>
      </c>
      <c r="N266" s="77">
        <v>8.2249900000000001E-13</v>
      </c>
      <c r="O266" s="77">
        <v>0</v>
      </c>
      <c r="P266" s="77">
        <v>4.8322100000000001E-13</v>
      </c>
      <c r="Q266" s="77">
        <v>4.8322100000000001E-13</v>
      </c>
      <c r="R266" s="77">
        <v>0</v>
      </c>
      <c r="S266" s="77">
        <v>0</v>
      </c>
      <c r="T266" s="77" t="s">
        <v>151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112</v>
      </c>
      <c r="C267" s="76" t="s">
        <v>135</v>
      </c>
      <c r="D267" s="55" t="s">
        <v>61</v>
      </c>
      <c r="E267" s="55" t="s">
        <v>160</v>
      </c>
      <c r="F267" s="70">
        <v>181.17</v>
      </c>
      <c r="G267" s="77">
        <v>50554</v>
      </c>
      <c r="H267" s="77">
        <v>181.17</v>
      </c>
      <c r="I267" s="77">
        <v>1</v>
      </c>
      <c r="J267" s="77">
        <v>3.69392E-13</v>
      </c>
      <c r="K267" s="77">
        <v>0</v>
      </c>
      <c r="L267" s="77">
        <v>2.5890600000000002E-13</v>
      </c>
      <c r="M267" s="77">
        <v>0</v>
      </c>
      <c r="N267" s="77">
        <v>1.1048600000000001E-13</v>
      </c>
      <c r="O267" s="77">
        <v>0</v>
      </c>
      <c r="P267" s="77">
        <v>5.7786E-14</v>
      </c>
      <c r="Q267" s="77">
        <v>5.7788000000000006E-14</v>
      </c>
      <c r="R267" s="77">
        <v>0</v>
      </c>
      <c r="S267" s="77">
        <v>0</v>
      </c>
      <c r="T267" s="77" t="s">
        <v>151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112</v>
      </c>
      <c r="C268" s="76" t="s">
        <v>135</v>
      </c>
      <c r="D268" s="55" t="s">
        <v>61</v>
      </c>
      <c r="E268" s="55" t="s">
        <v>161</v>
      </c>
      <c r="F268" s="70">
        <v>181.17</v>
      </c>
      <c r="G268" s="77">
        <v>50604</v>
      </c>
      <c r="H268" s="77">
        <v>181.17</v>
      </c>
      <c r="I268" s="77">
        <v>1</v>
      </c>
      <c r="J268" s="77">
        <v>3.3488800000000001E-13</v>
      </c>
      <c r="K268" s="77">
        <v>0</v>
      </c>
      <c r="L268" s="77">
        <v>1.2397E-13</v>
      </c>
      <c r="M268" s="77">
        <v>0</v>
      </c>
      <c r="N268" s="77">
        <v>2.1091800000000001E-13</v>
      </c>
      <c r="O268" s="77">
        <v>0</v>
      </c>
      <c r="P268" s="77">
        <v>1.00099E-13</v>
      </c>
      <c r="Q268" s="77">
        <v>1.00099E-13</v>
      </c>
      <c r="R268" s="77">
        <v>0</v>
      </c>
      <c r="S268" s="77">
        <v>0</v>
      </c>
      <c r="T268" s="77" t="s">
        <v>151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112</v>
      </c>
      <c r="C269" s="76" t="s">
        <v>135</v>
      </c>
      <c r="D269" s="55" t="s">
        <v>61</v>
      </c>
      <c r="E269" s="55" t="s">
        <v>162</v>
      </c>
      <c r="F269" s="70">
        <v>182.28</v>
      </c>
      <c r="G269" s="77">
        <v>50750</v>
      </c>
      <c r="H269" s="77">
        <v>182.64</v>
      </c>
      <c r="I269" s="77">
        <v>1</v>
      </c>
      <c r="J269" s="77">
        <v>40.117089520281702</v>
      </c>
      <c r="K269" s="77">
        <v>3.84642028307213E-2</v>
      </c>
      <c r="L269" s="77">
        <v>40.1326766853335</v>
      </c>
      <c r="M269" s="77">
        <v>3.8494098536515399E-2</v>
      </c>
      <c r="N269" s="77">
        <v>-1.55871650518113E-2</v>
      </c>
      <c r="O269" s="77">
        <v>-2.9895705794069E-5</v>
      </c>
      <c r="P269" s="77">
        <v>-1.5726510687699501E-2</v>
      </c>
      <c r="Q269" s="77">
        <v>-1.57265106876994E-2</v>
      </c>
      <c r="R269" s="77">
        <v>0</v>
      </c>
      <c r="S269" s="77">
        <v>5.9110230080000002E-9</v>
      </c>
      <c r="T269" s="77" t="s">
        <v>150</v>
      </c>
      <c r="U269" s="105">
        <v>1.56608939466091E-4</v>
      </c>
      <c r="V269" s="105">
        <v>0</v>
      </c>
      <c r="W269" s="101">
        <v>1.5662847664424799E-4</v>
      </c>
    </row>
    <row r="270" spans="2:23" x14ac:dyDescent="0.35">
      <c r="B270" s="55" t="s">
        <v>112</v>
      </c>
      <c r="C270" s="76" t="s">
        <v>135</v>
      </c>
      <c r="D270" s="55" t="s">
        <v>61</v>
      </c>
      <c r="E270" s="55" t="s">
        <v>162</v>
      </c>
      <c r="F270" s="70">
        <v>182.28</v>
      </c>
      <c r="G270" s="77">
        <v>50800</v>
      </c>
      <c r="H270" s="77">
        <v>182.12</v>
      </c>
      <c r="I270" s="77">
        <v>1</v>
      </c>
      <c r="J270" s="77">
        <v>-22.066176174657201</v>
      </c>
      <c r="K270" s="77">
        <v>9.1053316491578693E-3</v>
      </c>
      <c r="L270" s="77">
        <v>-22.0817825500197</v>
      </c>
      <c r="M270" s="77">
        <v>9.1182157549648101E-3</v>
      </c>
      <c r="N270" s="77">
        <v>1.56063753624758E-2</v>
      </c>
      <c r="O270" s="77">
        <v>-1.2884105806939E-5</v>
      </c>
      <c r="P270" s="77">
        <v>1.5726510688262401E-2</v>
      </c>
      <c r="Q270" s="77">
        <v>1.57265106882623E-2</v>
      </c>
      <c r="R270" s="77">
        <v>0</v>
      </c>
      <c r="S270" s="77">
        <v>4.624942689E-9</v>
      </c>
      <c r="T270" s="77" t="s">
        <v>150</v>
      </c>
      <c r="U270" s="105">
        <v>1.4953597997177399E-4</v>
      </c>
      <c r="V270" s="105">
        <v>0</v>
      </c>
      <c r="W270" s="101">
        <v>1.49554634788616E-4</v>
      </c>
    </row>
    <row r="271" spans="2:23" x14ac:dyDescent="0.35">
      <c r="B271" s="55" t="s">
        <v>112</v>
      </c>
      <c r="C271" s="76" t="s">
        <v>135</v>
      </c>
      <c r="D271" s="55" t="s">
        <v>61</v>
      </c>
      <c r="E271" s="55" t="s">
        <v>163</v>
      </c>
      <c r="F271" s="70">
        <v>182.72</v>
      </c>
      <c r="G271" s="77">
        <v>50750</v>
      </c>
      <c r="H271" s="77">
        <v>182.64</v>
      </c>
      <c r="I271" s="77">
        <v>1</v>
      </c>
      <c r="J271" s="77">
        <v>-26.3819125986854</v>
      </c>
      <c r="K271" s="77">
        <v>5.2896403739715204E-3</v>
      </c>
      <c r="L271" s="77">
        <v>-26.397481693316202</v>
      </c>
      <c r="M271" s="77">
        <v>5.2958855020921302E-3</v>
      </c>
      <c r="N271" s="77">
        <v>1.5569094630840699E-2</v>
      </c>
      <c r="O271" s="77">
        <v>-6.2451281206080003E-6</v>
      </c>
      <c r="P271" s="77">
        <v>1.5726510685535499E-2</v>
      </c>
      <c r="Q271" s="77">
        <v>1.5726510685535499E-2</v>
      </c>
      <c r="R271" s="77">
        <v>0</v>
      </c>
      <c r="S271" s="77">
        <v>1.8796558510000002E-9</v>
      </c>
      <c r="T271" s="77" t="s">
        <v>151</v>
      </c>
      <c r="U271" s="105">
        <v>1.0466756539472901E-4</v>
      </c>
      <c r="V271" s="105">
        <v>0</v>
      </c>
      <c r="W271" s="101">
        <v>1.0468062281584001E-4</v>
      </c>
    </row>
    <row r="272" spans="2:23" x14ac:dyDescent="0.35">
      <c r="B272" s="55" t="s">
        <v>112</v>
      </c>
      <c r="C272" s="76" t="s">
        <v>135</v>
      </c>
      <c r="D272" s="55" t="s">
        <v>61</v>
      </c>
      <c r="E272" s="55" t="s">
        <v>163</v>
      </c>
      <c r="F272" s="70">
        <v>182.72</v>
      </c>
      <c r="G272" s="77">
        <v>50950</v>
      </c>
      <c r="H272" s="77">
        <v>182.91</v>
      </c>
      <c r="I272" s="77">
        <v>1</v>
      </c>
      <c r="J272" s="77">
        <v>60.195521579448702</v>
      </c>
      <c r="K272" s="77">
        <v>3.1886807200352398E-2</v>
      </c>
      <c r="L272" s="77">
        <v>60.211082536171403</v>
      </c>
      <c r="M272" s="77">
        <v>3.1903295249563299E-2</v>
      </c>
      <c r="N272" s="77">
        <v>-1.5560956722782101E-2</v>
      </c>
      <c r="O272" s="77">
        <v>-1.6488049210872999E-5</v>
      </c>
      <c r="P272" s="77">
        <v>-1.5726510682139198E-2</v>
      </c>
      <c r="Q272" s="77">
        <v>-1.5726510682139101E-2</v>
      </c>
      <c r="R272" s="77">
        <v>0</v>
      </c>
      <c r="S272" s="77">
        <v>2.1764436159999998E-9</v>
      </c>
      <c r="T272" s="77" t="s">
        <v>150</v>
      </c>
      <c r="U272" s="105">
        <v>-5.7680939157150001E-5</v>
      </c>
      <c r="V272" s="105">
        <v>0</v>
      </c>
      <c r="W272" s="101">
        <v>-5.7673743381554598E-5</v>
      </c>
    </row>
    <row r="273" spans="2:23" x14ac:dyDescent="0.35">
      <c r="B273" s="55" t="s">
        <v>112</v>
      </c>
      <c r="C273" s="76" t="s">
        <v>135</v>
      </c>
      <c r="D273" s="55" t="s">
        <v>61</v>
      </c>
      <c r="E273" s="55" t="s">
        <v>164</v>
      </c>
      <c r="F273" s="70">
        <v>182.12</v>
      </c>
      <c r="G273" s="77">
        <v>51300</v>
      </c>
      <c r="H273" s="77">
        <v>182.39</v>
      </c>
      <c r="I273" s="77">
        <v>1</v>
      </c>
      <c r="J273" s="77">
        <v>34.593892360613303</v>
      </c>
      <c r="K273" s="77">
        <v>1.83220494203493E-2</v>
      </c>
      <c r="L273" s="77">
        <v>34.615722522349103</v>
      </c>
      <c r="M273" s="77">
        <v>1.8345180642344701E-2</v>
      </c>
      <c r="N273" s="77">
        <v>-2.1830161735841801E-2</v>
      </c>
      <c r="O273" s="77">
        <v>-2.3131221995394001E-5</v>
      </c>
      <c r="P273" s="77">
        <v>-2.1992727476137099E-2</v>
      </c>
      <c r="Q273" s="77">
        <v>-2.1992727476137099E-2</v>
      </c>
      <c r="R273" s="77">
        <v>0</v>
      </c>
      <c r="S273" s="77">
        <v>7.405141747E-9</v>
      </c>
      <c r="T273" s="77" t="s">
        <v>150</v>
      </c>
      <c r="U273" s="105">
        <v>1.6783628039063101E-3</v>
      </c>
      <c r="V273" s="105">
        <v>0</v>
      </c>
      <c r="W273" s="101">
        <v>1.6785721819483599E-3</v>
      </c>
    </row>
    <row r="274" spans="2:23" x14ac:dyDescent="0.35">
      <c r="B274" s="55" t="s">
        <v>112</v>
      </c>
      <c r="C274" s="76" t="s">
        <v>135</v>
      </c>
      <c r="D274" s="55" t="s">
        <v>61</v>
      </c>
      <c r="E274" s="55" t="s">
        <v>165</v>
      </c>
      <c r="F274" s="70">
        <v>182.75</v>
      </c>
      <c r="G274" s="77">
        <v>54750</v>
      </c>
      <c r="H274" s="77">
        <v>184.55</v>
      </c>
      <c r="I274" s="77">
        <v>1</v>
      </c>
      <c r="J274" s="77">
        <v>49.9783445749813</v>
      </c>
      <c r="K274" s="77">
        <v>0.26549487433296198</v>
      </c>
      <c r="L274" s="77">
        <v>49.966939985013703</v>
      </c>
      <c r="M274" s="77">
        <v>0.265373721271917</v>
      </c>
      <c r="N274" s="77">
        <v>1.14045899676563E-2</v>
      </c>
      <c r="O274" s="77">
        <v>1.21153061045367E-4</v>
      </c>
      <c r="P274" s="77">
        <v>1.1505027881788201E-2</v>
      </c>
      <c r="Q274" s="77">
        <v>1.15050278817881E-2</v>
      </c>
      <c r="R274" s="77">
        <v>0</v>
      </c>
      <c r="S274" s="77">
        <v>1.4069146699E-8</v>
      </c>
      <c r="T274" s="77" t="s">
        <v>151</v>
      </c>
      <c r="U274" s="105">
        <v>1.72149771920031E-3</v>
      </c>
      <c r="V274" s="105">
        <v>0</v>
      </c>
      <c r="W274" s="101">
        <v>1.7217124783816999E-3</v>
      </c>
    </row>
    <row r="275" spans="2:23" x14ac:dyDescent="0.35">
      <c r="B275" s="55" t="s">
        <v>112</v>
      </c>
      <c r="C275" s="76" t="s">
        <v>135</v>
      </c>
      <c r="D275" s="55" t="s">
        <v>61</v>
      </c>
      <c r="E275" s="55" t="s">
        <v>166</v>
      </c>
      <c r="F275" s="70">
        <v>182.91</v>
      </c>
      <c r="G275" s="77">
        <v>53150</v>
      </c>
      <c r="H275" s="77">
        <v>184.26</v>
      </c>
      <c r="I275" s="77">
        <v>1</v>
      </c>
      <c r="J275" s="77">
        <v>69.434153091047307</v>
      </c>
      <c r="K275" s="77">
        <v>0.212128471080724</v>
      </c>
      <c r="L275" s="77">
        <v>69.445710926227704</v>
      </c>
      <c r="M275" s="77">
        <v>0.21219909770616399</v>
      </c>
      <c r="N275" s="77">
        <v>-1.1557835180397999E-2</v>
      </c>
      <c r="O275" s="77">
        <v>-7.0626625440269993E-5</v>
      </c>
      <c r="P275" s="77">
        <v>-1.17031693713315E-2</v>
      </c>
      <c r="Q275" s="77">
        <v>-1.17031693713315E-2</v>
      </c>
      <c r="R275" s="77">
        <v>0</v>
      </c>
      <c r="S275" s="77">
        <v>6.0264236269999998E-9</v>
      </c>
      <c r="T275" s="77" t="s">
        <v>150</v>
      </c>
      <c r="U275" s="105">
        <v>2.6370884620852998E-3</v>
      </c>
      <c r="V275" s="105">
        <v>0</v>
      </c>
      <c r="W275" s="101">
        <v>2.6374174424569001E-3</v>
      </c>
    </row>
    <row r="276" spans="2:23" x14ac:dyDescent="0.35">
      <c r="B276" s="55" t="s">
        <v>112</v>
      </c>
      <c r="C276" s="76" t="s">
        <v>135</v>
      </c>
      <c r="D276" s="55" t="s">
        <v>61</v>
      </c>
      <c r="E276" s="55" t="s">
        <v>166</v>
      </c>
      <c r="F276" s="70">
        <v>182.91</v>
      </c>
      <c r="G276" s="77">
        <v>54500</v>
      </c>
      <c r="H276" s="77">
        <v>182.84</v>
      </c>
      <c r="I276" s="77">
        <v>1</v>
      </c>
      <c r="J276" s="77">
        <v>13.271582479932601</v>
      </c>
      <c r="K276" s="77">
        <v>9.7525894972540408E-3</v>
      </c>
      <c r="L276" s="77">
        <v>13.2755415304902</v>
      </c>
      <c r="M276" s="77">
        <v>9.7584089621105905E-3</v>
      </c>
      <c r="N276" s="77">
        <v>-3.9590505575282098E-3</v>
      </c>
      <c r="O276" s="77">
        <v>-5.8194648565460003E-6</v>
      </c>
      <c r="P276" s="77">
        <v>-4.0233413112280899E-3</v>
      </c>
      <c r="Q276" s="77">
        <v>-4.0233413112280899E-3</v>
      </c>
      <c r="R276" s="77">
        <v>0</v>
      </c>
      <c r="S276" s="77">
        <v>8.9628943400000004E-10</v>
      </c>
      <c r="T276" s="77" t="s">
        <v>150</v>
      </c>
      <c r="U276" s="105">
        <v>-1.3413681746677799E-3</v>
      </c>
      <c r="V276" s="105">
        <v>0</v>
      </c>
      <c r="W276" s="101">
        <v>-1.3412008371639799E-3</v>
      </c>
    </row>
    <row r="277" spans="2:23" x14ac:dyDescent="0.35">
      <c r="B277" s="55" t="s">
        <v>112</v>
      </c>
      <c r="C277" s="76" t="s">
        <v>135</v>
      </c>
      <c r="D277" s="55" t="s">
        <v>61</v>
      </c>
      <c r="E277" s="55" t="s">
        <v>167</v>
      </c>
      <c r="F277" s="70">
        <v>180.1</v>
      </c>
      <c r="G277" s="77">
        <v>51250</v>
      </c>
      <c r="H277" s="77">
        <v>180.1</v>
      </c>
      <c r="I277" s="77">
        <v>1</v>
      </c>
      <c r="J277" s="77">
        <v>-1.9715209999999998E-12</v>
      </c>
      <c r="K277" s="77">
        <v>0</v>
      </c>
      <c r="L277" s="77">
        <v>-1.0818619999999999E-12</v>
      </c>
      <c r="M277" s="77">
        <v>0</v>
      </c>
      <c r="N277" s="77">
        <v>-8.89659E-13</v>
      </c>
      <c r="O277" s="77">
        <v>0</v>
      </c>
      <c r="P277" s="77">
        <v>-5.4524099999999998E-13</v>
      </c>
      <c r="Q277" s="77">
        <v>-5.4524199999999995E-13</v>
      </c>
      <c r="R277" s="77">
        <v>0</v>
      </c>
      <c r="S277" s="77">
        <v>0</v>
      </c>
      <c r="T277" s="77" t="s">
        <v>151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112</v>
      </c>
      <c r="C278" s="76" t="s">
        <v>135</v>
      </c>
      <c r="D278" s="55" t="s">
        <v>61</v>
      </c>
      <c r="E278" s="55" t="s">
        <v>168</v>
      </c>
      <c r="F278" s="70">
        <v>182.39</v>
      </c>
      <c r="G278" s="77">
        <v>53200</v>
      </c>
      <c r="H278" s="77">
        <v>183.64</v>
      </c>
      <c r="I278" s="77">
        <v>1</v>
      </c>
      <c r="J278" s="77">
        <v>56.0338800291347</v>
      </c>
      <c r="K278" s="77">
        <v>0.16169947912265201</v>
      </c>
      <c r="L278" s="77">
        <v>56.055637636258197</v>
      </c>
      <c r="M278" s="77">
        <v>0.16182507730658499</v>
      </c>
      <c r="N278" s="77">
        <v>-2.1757607123451501E-2</v>
      </c>
      <c r="O278" s="77">
        <v>-1.2559818393306801E-4</v>
      </c>
      <c r="P278" s="77">
        <v>-2.1992727473776601E-2</v>
      </c>
      <c r="Q278" s="77">
        <v>-2.1992727473776501E-2</v>
      </c>
      <c r="R278" s="77">
        <v>0</v>
      </c>
      <c r="S278" s="77">
        <v>2.4909523179000001E-8</v>
      </c>
      <c r="T278" s="77" t="s">
        <v>151</v>
      </c>
      <c r="U278" s="105">
        <v>4.2106572718040199E-3</v>
      </c>
      <c r="V278" s="105">
        <v>0</v>
      </c>
      <c r="W278" s="101">
        <v>4.2111825570243996E-3</v>
      </c>
    </row>
    <row r="279" spans="2:23" x14ac:dyDescent="0.35">
      <c r="B279" s="55" t="s">
        <v>112</v>
      </c>
      <c r="C279" s="76" t="s">
        <v>135</v>
      </c>
      <c r="D279" s="55" t="s">
        <v>61</v>
      </c>
      <c r="E279" s="55" t="s">
        <v>169</v>
      </c>
      <c r="F279" s="70">
        <v>184.64</v>
      </c>
      <c r="G279" s="77">
        <v>53100</v>
      </c>
      <c r="H279" s="77">
        <v>184.64</v>
      </c>
      <c r="I279" s="77">
        <v>1</v>
      </c>
      <c r="J279" s="77">
        <v>-5.8241662E-11</v>
      </c>
      <c r="K279" s="77">
        <v>0</v>
      </c>
      <c r="L279" s="77">
        <v>-6.8114582000000006E-11</v>
      </c>
      <c r="M279" s="77">
        <v>0</v>
      </c>
      <c r="N279" s="77">
        <v>9.8729210000000001E-12</v>
      </c>
      <c r="O279" s="77">
        <v>0</v>
      </c>
      <c r="P279" s="77">
        <v>8.2379549999999993E-12</v>
      </c>
      <c r="Q279" s="77">
        <v>8.2379549999999993E-12</v>
      </c>
      <c r="R279" s="77">
        <v>0</v>
      </c>
      <c r="S279" s="77">
        <v>0</v>
      </c>
      <c r="T279" s="77" t="s">
        <v>151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112</v>
      </c>
      <c r="C280" s="76" t="s">
        <v>135</v>
      </c>
      <c r="D280" s="55" t="s">
        <v>61</v>
      </c>
      <c r="E280" s="55" t="s">
        <v>170</v>
      </c>
      <c r="F280" s="70">
        <v>184.64</v>
      </c>
      <c r="G280" s="77">
        <v>52000</v>
      </c>
      <c r="H280" s="77">
        <v>184.64</v>
      </c>
      <c r="I280" s="77">
        <v>1</v>
      </c>
      <c r="J280" s="77">
        <v>-5.9315179999999998E-12</v>
      </c>
      <c r="K280" s="77">
        <v>0</v>
      </c>
      <c r="L280" s="77">
        <v>-9.9711759999999992E-12</v>
      </c>
      <c r="M280" s="77">
        <v>0</v>
      </c>
      <c r="N280" s="77">
        <v>4.0396580000000002E-12</v>
      </c>
      <c r="O280" s="77">
        <v>0</v>
      </c>
      <c r="P280" s="77">
        <v>2.521173E-12</v>
      </c>
      <c r="Q280" s="77">
        <v>2.5211740000000001E-12</v>
      </c>
      <c r="R280" s="77">
        <v>0</v>
      </c>
      <c r="S280" s="77">
        <v>0</v>
      </c>
      <c r="T280" s="77" t="s">
        <v>151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112</v>
      </c>
      <c r="C281" s="76" t="s">
        <v>135</v>
      </c>
      <c r="D281" s="55" t="s">
        <v>61</v>
      </c>
      <c r="E281" s="55" t="s">
        <v>170</v>
      </c>
      <c r="F281" s="70">
        <v>184.64</v>
      </c>
      <c r="G281" s="77">
        <v>53050</v>
      </c>
      <c r="H281" s="77">
        <v>184.38</v>
      </c>
      <c r="I281" s="77">
        <v>1</v>
      </c>
      <c r="J281" s="77">
        <v>-71.712242045723201</v>
      </c>
      <c r="K281" s="77">
        <v>4.8340869196709303E-2</v>
      </c>
      <c r="L281" s="77">
        <v>-71.718316717005905</v>
      </c>
      <c r="M281" s="77">
        <v>4.8349059355575201E-2</v>
      </c>
      <c r="N281" s="77">
        <v>6.0746712826964498E-3</v>
      </c>
      <c r="O281" s="77">
        <v>-8.1901588659339996E-6</v>
      </c>
      <c r="P281" s="77">
        <v>6.1761179543756402E-3</v>
      </c>
      <c r="Q281" s="77">
        <v>6.1761179543756298E-3</v>
      </c>
      <c r="R281" s="77">
        <v>0</v>
      </c>
      <c r="S281" s="77">
        <v>3.5855767000000001E-10</v>
      </c>
      <c r="T281" s="77" t="s">
        <v>150</v>
      </c>
      <c r="U281" s="105">
        <v>6.8248321147617994E-5</v>
      </c>
      <c r="V281" s="105">
        <v>0</v>
      </c>
      <c r="W281" s="101">
        <v>6.8256835218486297E-5</v>
      </c>
    </row>
    <row r="282" spans="2:23" x14ac:dyDescent="0.35">
      <c r="B282" s="55" t="s">
        <v>112</v>
      </c>
      <c r="C282" s="76" t="s">
        <v>135</v>
      </c>
      <c r="D282" s="55" t="s">
        <v>61</v>
      </c>
      <c r="E282" s="55" t="s">
        <v>170</v>
      </c>
      <c r="F282" s="70">
        <v>184.64</v>
      </c>
      <c r="G282" s="77">
        <v>53050</v>
      </c>
      <c r="H282" s="77">
        <v>184.38</v>
      </c>
      <c r="I282" s="77">
        <v>2</v>
      </c>
      <c r="J282" s="77">
        <v>-63.423261353922598</v>
      </c>
      <c r="K282" s="77">
        <v>3.4191335686527803E-2</v>
      </c>
      <c r="L282" s="77">
        <v>-63.428633874058796</v>
      </c>
      <c r="M282" s="77">
        <v>3.4197128558599903E-2</v>
      </c>
      <c r="N282" s="77">
        <v>5.3725201361487498E-3</v>
      </c>
      <c r="O282" s="77">
        <v>-5.7928720720750001E-6</v>
      </c>
      <c r="P282" s="77">
        <v>5.4622409227604697E-3</v>
      </c>
      <c r="Q282" s="77">
        <v>5.4622409227604697E-3</v>
      </c>
      <c r="R282" s="77">
        <v>0</v>
      </c>
      <c r="S282" s="77">
        <v>2.5360664500000001E-10</v>
      </c>
      <c r="T282" s="77" t="s">
        <v>150</v>
      </c>
      <c r="U282" s="105">
        <v>3.2801240938013898E-4</v>
      </c>
      <c r="V282" s="105">
        <v>0</v>
      </c>
      <c r="W282" s="101">
        <v>3.2805332937424503E-4</v>
      </c>
    </row>
    <row r="283" spans="2:23" x14ac:dyDescent="0.35">
      <c r="B283" s="55" t="s">
        <v>112</v>
      </c>
      <c r="C283" s="76" t="s">
        <v>135</v>
      </c>
      <c r="D283" s="55" t="s">
        <v>61</v>
      </c>
      <c r="E283" s="55" t="s">
        <v>170</v>
      </c>
      <c r="F283" s="70">
        <v>184.64</v>
      </c>
      <c r="G283" s="77">
        <v>53100</v>
      </c>
      <c r="H283" s="77">
        <v>184.64</v>
      </c>
      <c r="I283" s="77">
        <v>2</v>
      </c>
      <c r="J283" s="77">
        <v>-8.2991709999999994E-12</v>
      </c>
      <c r="K283" s="77">
        <v>0</v>
      </c>
      <c r="L283" s="77">
        <v>-1.3619619999999999E-11</v>
      </c>
      <c r="M283" s="77">
        <v>0</v>
      </c>
      <c r="N283" s="77">
        <v>5.3204480000000001E-12</v>
      </c>
      <c r="O283" s="77">
        <v>0</v>
      </c>
      <c r="P283" s="77">
        <v>3.3797169999999999E-12</v>
      </c>
      <c r="Q283" s="77">
        <v>3.3797180000000001E-12</v>
      </c>
      <c r="R283" s="77">
        <v>0</v>
      </c>
      <c r="S283" s="77">
        <v>0</v>
      </c>
      <c r="T283" s="77" t="s">
        <v>151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112</v>
      </c>
      <c r="C284" s="76" t="s">
        <v>135</v>
      </c>
      <c r="D284" s="55" t="s">
        <v>61</v>
      </c>
      <c r="E284" s="55" t="s">
        <v>171</v>
      </c>
      <c r="F284" s="70">
        <v>184.94</v>
      </c>
      <c r="G284" s="77">
        <v>53000</v>
      </c>
      <c r="H284" s="77">
        <v>184.64</v>
      </c>
      <c r="I284" s="77">
        <v>1</v>
      </c>
      <c r="J284" s="77">
        <v>-14.1080665630541</v>
      </c>
      <c r="K284" s="77">
        <v>0</v>
      </c>
      <c r="L284" s="77">
        <v>-14.1081044199769</v>
      </c>
      <c r="M284" s="77">
        <v>0</v>
      </c>
      <c r="N284" s="77">
        <v>3.7856922735501998E-5</v>
      </c>
      <c r="O284" s="77">
        <v>0</v>
      </c>
      <c r="P284" s="77">
        <v>4.8191927369365002E-5</v>
      </c>
      <c r="Q284" s="77">
        <v>4.8191927369365002E-5</v>
      </c>
      <c r="R284" s="77">
        <v>0</v>
      </c>
      <c r="S284" s="77">
        <v>0</v>
      </c>
      <c r="T284" s="77" t="s">
        <v>150</v>
      </c>
      <c r="U284" s="105">
        <v>1.1357076820650999E-5</v>
      </c>
      <c r="V284" s="105">
        <v>0</v>
      </c>
      <c r="W284" s="101">
        <v>1.1358493631427901E-5</v>
      </c>
    </row>
    <row r="285" spans="2:23" x14ac:dyDescent="0.35">
      <c r="B285" s="55" t="s">
        <v>112</v>
      </c>
      <c r="C285" s="76" t="s">
        <v>135</v>
      </c>
      <c r="D285" s="55" t="s">
        <v>61</v>
      </c>
      <c r="E285" s="55" t="s">
        <v>171</v>
      </c>
      <c r="F285" s="70">
        <v>184.94</v>
      </c>
      <c r="G285" s="77">
        <v>53000</v>
      </c>
      <c r="H285" s="77">
        <v>184.64</v>
      </c>
      <c r="I285" s="77">
        <v>2</v>
      </c>
      <c r="J285" s="77">
        <v>-12.462125464030899</v>
      </c>
      <c r="K285" s="77">
        <v>0</v>
      </c>
      <c r="L285" s="77">
        <v>-12.4621589043126</v>
      </c>
      <c r="M285" s="77">
        <v>0</v>
      </c>
      <c r="N285" s="77">
        <v>3.344028174368E-5</v>
      </c>
      <c r="O285" s="77">
        <v>0</v>
      </c>
      <c r="P285" s="77">
        <v>4.2569535838947999E-5</v>
      </c>
      <c r="Q285" s="77">
        <v>4.2569535838949002E-5</v>
      </c>
      <c r="R285" s="77">
        <v>0</v>
      </c>
      <c r="S285" s="77">
        <v>0</v>
      </c>
      <c r="T285" s="77" t="s">
        <v>150</v>
      </c>
      <c r="U285" s="105">
        <v>1.0032084523104E-5</v>
      </c>
      <c r="V285" s="105">
        <v>0</v>
      </c>
      <c r="W285" s="101">
        <v>1.003333603929E-5</v>
      </c>
    </row>
    <row r="286" spans="2:23" x14ac:dyDescent="0.35">
      <c r="B286" s="55" t="s">
        <v>112</v>
      </c>
      <c r="C286" s="76" t="s">
        <v>135</v>
      </c>
      <c r="D286" s="55" t="s">
        <v>61</v>
      </c>
      <c r="E286" s="55" t="s">
        <v>171</v>
      </c>
      <c r="F286" s="70">
        <v>184.94</v>
      </c>
      <c r="G286" s="77">
        <v>53000</v>
      </c>
      <c r="H286" s="77">
        <v>184.64</v>
      </c>
      <c r="I286" s="77">
        <v>3</v>
      </c>
      <c r="J286" s="77">
        <v>-12.462125464030899</v>
      </c>
      <c r="K286" s="77">
        <v>0</v>
      </c>
      <c r="L286" s="77">
        <v>-12.4621589043126</v>
      </c>
      <c r="M286" s="77">
        <v>0</v>
      </c>
      <c r="N286" s="77">
        <v>3.344028174368E-5</v>
      </c>
      <c r="O286" s="77">
        <v>0</v>
      </c>
      <c r="P286" s="77">
        <v>4.2569535838947999E-5</v>
      </c>
      <c r="Q286" s="77">
        <v>4.2569535838949002E-5</v>
      </c>
      <c r="R286" s="77">
        <v>0</v>
      </c>
      <c r="S286" s="77">
        <v>0</v>
      </c>
      <c r="T286" s="77" t="s">
        <v>150</v>
      </c>
      <c r="U286" s="105">
        <v>1.0032084523104E-5</v>
      </c>
      <c r="V286" s="105">
        <v>0</v>
      </c>
      <c r="W286" s="101">
        <v>1.003333603929E-5</v>
      </c>
    </row>
    <row r="287" spans="2:23" x14ac:dyDescent="0.35">
      <c r="B287" s="55" t="s">
        <v>112</v>
      </c>
      <c r="C287" s="76" t="s">
        <v>135</v>
      </c>
      <c r="D287" s="55" t="s">
        <v>61</v>
      </c>
      <c r="E287" s="55" t="s">
        <v>171</v>
      </c>
      <c r="F287" s="70">
        <v>184.94</v>
      </c>
      <c r="G287" s="77">
        <v>53204</v>
      </c>
      <c r="H287" s="77">
        <v>183.85</v>
      </c>
      <c r="I287" s="77">
        <v>1</v>
      </c>
      <c r="J287" s="77">
        <v>-21.382725091164399</v>
      </c>
      <c r="K287" s="77">
        <v>5.84328351510469E-2</v>
      </c>
      <c r="L287" s="77">
        <v>-21.3826748279767</v>
      </c>
      <c r="M287" s="77">
        <v>5.8432560441710898E-2</v>
      </c>
      <c r="N287" s="77">
        <v>-5.0263187639786999E-5</v>
      </c>
      <c r="O287" s="77">
        <v>2.7470933597599999E-7</v>
      </c>
      <c r="P287" s="77">
        <v>-4.9971755539514002E-5</v>
      </c>
      <c r="Q287" s="77">
        <v>-4.9971755539512003E-5</v>
      </c>
      <c r="R287" s="77">
        <v>0</v>
      </c>
      <c r="S287" s="77">
        <v>3.1913900000000002E-13</v>
      </c>
      <c r="T287" s="77" t="s">
        <v>150</v>
      </c>
      <c r="U287" s="105">
        <v>-4.1318465201540001E-6</v>
      </c>
      <c r="V287" s="105">
        <v>0</v>
      </c>
      <c r="W287" s="101">
        <v>-4.1313310666820601E-6</v>
      </c>
    </row>
    <row r="288" spans="2:23" x14ac:dyDescent="0.35">
      <c r="B288" s="55" t="s">
        <v>112</v>
      </c>
      <c r="C288" s="76" t="s">
        <v>135</v>
      </c>
      <c r="D288" s="55" t="s">
        <v>61</v>
      </c>
      <c r="E288" s="55" t="s">
        <v>171</v>
      </c>
      <c r="F288" s="70">
        <v>184.94</v>
      </c>
      <c r="G288" s="77">
        <v>53304</v>
      </c>
      <c r="H288" s="77">
        <v>185.24</v>
      </c>
      <c r="I288" s="77">
        <v>1</v>
      </c>
      <c r="J288" s="77">
        <v>9.7056483575291104</v>
      </c>
      <c r="K288" s="77">
        <v>8.7323038507086895E-3</v>
      </c>
      <c r="L288" s="77">
        <v>9.7056802604320804</v>
      </c>
      <c r="M288" s="77">
        <v>8.7323612577545895E-3</v>
      </c>
      <c r="N288" s="77">
        <v>-3.1902902976333002E-5</v>
      </c>
      <c r="O288" s="77">
        <v>-5.7407045898999997E-8</v>
      </c>
      <c r="P288" s="77">
        <v>-3.1924597790717001E-5</v>
      </c>
      <c r="Q288" s="77">
        <v>-3.1924597790715998E-5</v>
      </c>
      <c r="R288" s="77">
        <v>0</v>
      </c>
      <c r="S288" s="77">
        <v>9.4477999999999999E-14</v>
      </c>
      <c r="T288" s="77" t="s">
        <v>150</v>
      </c>
      <c r="U288" s="105">
        <v>-1.05459923253E-6</v>
      </c>
      <c r="V288" s="105">
        <v>0</v>
      </c>
      <c r="W288" s="101">
        <v>-1.0544676698416801E-6</v>
      </c>
    </row>
    <row r="289" spans="2:23" x14ac:dyDescent="0.35">
      <c r="B289" s="55" t="s">
        <v>112</v>
      </c>
      <c r="C289" s="76" t="s">
        <v>135</v>
      </c>
      <c r="D289" s="55" t="s">
        <v>61</v>
      </c>
      <c r="E289" s="55" t="s">
        <v>171</v>
      </c>
      <c r="F289" s="70">
        <v>184.94</v>
      </c>
      <c r="G289" s="77">
        <v>53354</v>
      </c>
      <c r="H289" s="77">
        <v>185.14</v>
      </c>
      <c r="I289" s="77">
        <v>1</v>
      </c>
      <c r="J289" s="77">
        <v>18.2623472255951</v>
      </c>
      <c r="K289" s="77">
        <v>7.0037798499522101E-3</v>
      </c>
      <c r="L289" s="77">
        <v>18.262667390654901</v>
      </c>
      <c r="M289" s="77">
        <v>7.0040254246555196E-3</v>
      </c>
      <c r="N289" s="77">
        <v>-3.20165059855548E-4</v>
      </c>
      <c r="O289" s="77">
        <v>-2.4557470330799998E-7</v>
      </c>
      <c r="P289" s="77">
        <v>-3.35819572849448E-4</v>
      </c>
      <c r="Q289" s="77">
        <v>-3.3581957284944898E-4</v>
      </c>
      <c r="R289" s="77">
        <v>0</v>
      </c>
      <c r="S289" s="77">
        <v>2.36827E-12</v>
      </c>
      <c r="T289" s="77" t="s">
        <v>151</v>
      </c>
      <c r="U289" s="105">
        <v>1.8591868870991999E-5</v>
      </c>
      <c r="V289" s="105">
        <v>0</v>
      </c>
      <c r="W289" s="101">
        <v>1.85941882319151E-5</v>
      </c>
    </row>
    <row r="290" spans="2:23" x14ac:dyDescent="0.35">
      <c r="B290" s="55" t="s">
        <v>112</v>
      </c>
      <c r="C290" s="76" t="s">
        <v>135</v>
      </c>
      <c r="D290" s="55" t="s">
        <v>61</v>
      </c>
      <c r="E290" s="55" t="s">
        <v>171</v>
      </c>
      <c r="F290" s="70">
        <v>184.94</v>
      </c>
      <c r="G290" s="77">
        <v>53454</v>
      </c>
      <c r="H290" s="77">
        <v>185.26</v>
      </c>
      <c r="I290" s="77">
        <v>1</v>
      </c>
      <c r="J290" s="77">
        <v>11.7389644159916</v>
      </c>
      <c r="K290" s="77">
        <v>9.3981840751863003E-3</v>
      </c>
      <c r="L290" s="77">
        <v>11.7392658859932</v>
      </c>
      <c r="M290" s="77">
        <v>9.3986667935674305E-3</v>
      </c>
      <c r="N290" s="77">
        <v>-3.0147000165126102E-4</v>
      </c>
      <c r="O290" s="77">
        <v>-4.8271838112300001E-7</v>
      </c>
      <c r="P290" s="77">
        <v>-3.1707773021612701E-4</v>
      </c>
      <c r="Q290" s="77">
        <v>-3.1707773021612701E-4</v>
      </c>
      <c r="R290" s="77">
        <v>0</v>
      </c>
      <c r="S290" s="77">
        <v>6.8567109999999999E-12</v>
      </c>
      <c r="T290" s="77" t="s">
        <v>151</v>
      </c>
      <c r="U290" s="105">
        <v>7.1192281825480002E-6</v>
      </c>
      <c r="V290" s="105">
        <v>0</v>
      </c>
      <c r="W290" s="101">
        <v>7.1201163159446203E-6</v>
      </c>
    </row>
    <row r="291" spans="2:23" x14ac:dyDescent="0.35">
      <c r="B291" s="55" t="s">
        <v>112</v>
      </c>
      <c r="C291" s="76" t="s">
        <v>135</v>
      </c>
      <c r="D291" s="55" t="s">
        <v>61</v>
      </c>
      <c r="E291" s="55" t="s">
        <v>171</v>
      </c>
      <c r="F291" s="70">
        <v>184.94</v>
      </c>
      <c r="G291" s="77">
        <v>53604</v>
      </c>
      <c r="H291" s="77">
        <v>185.42</v>
      </c>
      <c r="I291" s="77">
        <v>1</v>
      </c>
      <c r="J291" s="77">
        <v>26.180342330894799</v>
      </c>
      <c r="K291" s="77">
        <v>2.9815349118483599E-2</v>
      </c>
      <c r="L291" s="77">
        <v>26.180108949251402</v>
      </c>
      <c r="M291" s="77">
        <v>2.98148175498682E-2</v>
      </c>
      <c r="N291" s="77">
        <v>2.3338164341080199E-4</v>
      </c>
      <c r="O291" s="77">
        <v>5.3156861536699999E-7</v>
      </c>
      <c r="P291" s="77">
        <v>2.3429658410861799E-4</v>
      </c>
      <c r="Q291" s="77">
        <v>2.3429658410861799E-4</v>
      </c>
      <c r="R291" s="77">
        <v>0</v>
      </c>
      <c r="S291" s="77">
        <v>2.387928E-12</v>
      </c>
      <c r="T291" s="77" t="s">
        <v>151</v>
      </c>
      <c r="U291" s="105">
        <v>-1.3587312643433E-5</v>
      </c>
      <c r="V291" s="105">
        <v>0</v>
      </c>
      <c r="W291" s="101">
        <v>-1.35856176077044E-5</v>
      </c>
    </row>
    <row r="292" spans="2:23" x14ac:dyDescent="0.35">
      <c r="B292" s="55" t="s">
        <v>112</v>
      </c>
      <c r="C292" s="76" t="s">
        <v>135</v>
      </c>
      <c r="D292" s="55" t="s">
        <v>61</v>
      </c>
      <c r="E292" s="55" t="s">
        <v>171</v>
      </c>
      <c r="F292" s="70">
        <v>184.94</v>
      </c>
      <c r="G292" s="77">
        <v>53654</v>
      </c>
      <c r="H292" s="77">
        <v>184.97</v>
      </c>
      <c r="I292" s="77">
        <v>1</v>
      </c>
      <c r="J292" s="77">
        <v>-5.5296966071734897</v>
      </c>
      <c r="K292" s="77">
        <v>1.4912668485514201E-3</v>
      </c>
      <c r="L292" s="77">
        <v>-5.5300623775552697</v>
      </c>
      <c r="M292" s="77">
        <v>1.49146413940604E-3</v>
      </c>
      <c r="N292" s="77">
        <v>3.6577038177443299E-4</v>
      </c>
      <c r="O292" s="77">
        <v>-1.97290854622E-7</v>
      </c>
      <c r="P292" s="77">
        <v>3.67166075290847E-4</v>
      </c>
      <c r="Q292" s="77">
        <v>3.6716607529084597E-4</v>
      </c>
      <c r="R292" s="77">
        <v>0</v>
      </c>
      <c r="S292" s="77">
        <v>6.574729E-12</v>
      </c>
      <c r="T292" s="77" t="s">
        <v>151</v>
      </c>
      <c r="U292" s="105">
        <v>-4.7463041469765003E-5</v>
      </c>
      <c r="V292" s="105">
        <v>0</v>
      </c>
      <c r="W292" s="101">
        <v>-4.7457120390800603E-5</v>
      </c>
    </row>
    <row r="293" spans="2:23" x14ac:dyDescent="0.35">
      <c r="B293" s="55" t="s">
        <v>112</v>
      </c>
      <c r="C293" s="76" t="s">
        <v>135</v>
      </c>
      <c r="D293" s="55" t="s">
        <v>61</v>
      </c>
      <c r="E293" s="55" t="s">
        <v>172</v>
      </c>
      <c r="F293" s="70">
        <v>184.38</v>
      </c>
      <c r="G293" s="77">
        <v>53150</v>
      </c>
      <c r="H293" s="77">
        <v>184.26</v>
      </c>
      <c r="I293" s="77">
        <v>1</v>
      </c>
      <c r="J293" s="77">
        <v>-2.0477881488834302</v>
      </c>
      <c r="K293" s="77">
        <v>1.14732417242075E-4</v>
      </c>
      <c r="L293" s="77">
        <v>-2.0482160090691499</v>
      </c>
      <c r="M293" s="77">
        <v>1.14780366109924E-4</v>
      </c>
      <c r="N293" s="77">
        <v>4.2786018572132901E-4</v>
      </c>
      <c r="O293" s="77">
        <v>-4.7948867848999998E-8</v>
      </c>
      <c r="P293" s="77">
        <v>4.1440020571028999E-4</v>
      </c>
      <c r="Q293" s="77">
        <v>4.1440020571029102E-4</v>
      </c>
      <c r="R293" s="77">
        <v>0</v>
      </c>
      <c r="S293" s="77">
        <v>4.6984649999999998E-12</v>
      </c>
      <c r="T293" s="77" t="s">
        <v>151</v>
      </c>
      <c r="U293" s="105">
        <v>4.2505286964671E-5</v>
      </c>
      <c r="V293" s="105">
        <v>0</v>
      </c>
      <c r="W293" s="101">
        <v>4.2510589557019202E-5</v>
      </c>
    </row>
    <row r="294" spans="2:23" x14ac:dyDescent="0.35">
      <c r="B294" s="55" t="s">
        <v>112</v>
      </c>
      <c r="C294" s="76" t="s">
        <v>135</v>
      </c>
      <c r="D294" s="55" t="s">
        <v>61</v>
      </c>
      <c r="E294" s="55" t="s">
        <v>172</v>
      </c>
      <c r="F294" s="70">
        <v>184.38</v>
      </c>
      <c r="G294" s="77">
        <v>53150</v>
      </c>
      <c r="H294" s="77">
        <v>184.26</v>
      </c>
      <c r="I294" s="77">
        <v>2</v>
      </c>
      <c r="J294" s="77">
        <v>-2.0417755860386402</v>
      </c>
      <c r="K294" s="77">
        <v>1.14184734223132E-4</v>
      </c>
      <c r="L294" s="77">
        <v>-2.0422021899732199</v>
      </c>
      <c r="M294" s="77">
        <v>1.14232454203794E-4</v>
      </c>
      <c r="N294" s="77">
        <v>4.2660393458938999E-4</v>
      </c>
      <c r="O294" s="77">
        <v>-4.7719980662000003E-8</v>
      </c>
      <c r="P294" s="77">
        <v>4.13183474711556E-4</v>
      </c>
      <c r="Q294" s="77">
        <v>4.13183474711556E-4</v>
      </c>
      <c r="R294" s="77">
        <v>0</v>
      </c>
      <c r="S294" s="77">
        <v>4.6760370000000002E-12</v>
      </c>
      <c r="T294" s="77" t="s">
        <v>151</v>
      </c>
      <c r="U294" s="105">
        <v>4.2396725315117E-5</v>
      </c>
      <c r="V294" s="105">
        <v>0</v>
      </c>
      <c r="W294" s="101">
        <v>4.2402014364251797E-5</v>
      </c>
    </row>
    <row r="295" spans="2:23" x14ac:dyDescent="0.35">
      <c r="B295" s="55" t="s">
        <v>112</v>
      </c>
      <c r="C295" s="76" t="s">
        <v>135</v>
      </c>
      <c r="D295" s="55" t="s">
        <v>61</v>
      </c>
      <c r="E295" s="55" t="s">
        <v>172</v>
      </c>
      <c r="F295" s="70">
        <v>184.38</v>
      </c>
      <c r="G295" s="77">
        <v>53900</v>
      </c>
      <c r="H295" s="77">
        <v>184.22</v>
      </c>
      <c r="I295" s="77">
        <v>1</v>
      </c>
      <c r="J295" s="77">
        <v>-2.78108958542746</v>
      </c>
      <c r="K295" s="77">
        <v>3.6351958626213598E-4</v>
      </c>
      <c r="L295" s="77">
        <v>-2.7755649516340801</v>
      </c>
      <c r="M295" s="77">
        <v>3.6207675763475498E-4</v>
      </c>
      <c r="N295" s="77">
        <v>-5.5246337933880698E-3</v>
      </c>
      <c r="O295" s="77">
        <v>1.442828627381E-6</v>
      </c>
      <c r="P295" s="77">
        <v>-5.6175687134458396E-3</v>
      </c>
      <c r="Q295" s="77">
        <v>-5.6175687134458301E-3</v>
      </c>
      <c r="R295" s="77">
        <v>0</v>
      </c>
      <c r="S295" s="77">
        <v>1.4831826780000001E-9</v>
      </c>
      <c r="T295" s="77" t="s">
        <v>150</v>
      </c>
      <c r="U295" s="105">
        <v>-6.1802809091580197E-4</v>
      </c>
      <c r="V295" s="105">
        <v>0</v>
      </c>
      <c r="W295" s="101">
        <v>-6.1795099107105501E-4</v>
      </c>
    </row>
    <row r="296" spans="2:23" x14ac:dyDescent="0.35">
      <c r="B296" s="55" t="s">
        <v>112</v>
      </c>
      <c r="C296" s="76" t="s">
        <v>135</v>
      </c>
      <c r="D296" s="55" t="s">
        <v>61</v>
      </c>
      <c r="E296" s="55" t="s">
        <v>172</v>
      </c>
      <c r="F296" s="70">
        <v>184.38</v>
      </c>
      <c r="G296" s="77">
        <v>53900</v>
      </c>
      <c r="H296" s="77">
        <v>184.22</v>
      </c>
      <c r="I296" s="77">
        <v>2</v>
      </c>
      <c r="J296" s="77">
        <v>-2.7777220979561199</v>
      </c>
      <c r="K296" s="77">
        <v>3.6155957890577901E-4</v>
      </c>
      <c r="L296" s="77">
        <v>-2.77220415367574</v>
      </c>
      <c r="M296" s="77">
        <v>3.6012452965212801E-4</v>
      </c>
      <c r="N296" s="77">
        <v>-5.5179442803771801E-3</v>
      </c>
      <c r="O296" s="77">
        <v>1.4350492536509999E-6</v>
      </c>
      <c r="P296" s="77">
        <v>-5.6107666699763796E-3</v>
      </c>
      <c r="Q296" s="77">
        <v>-5.6107666699763701E-3</v>
      </c>
      <c r="R296" s="77">
        <v>0</v>
      </c>
      <c r="S296" s="77">
        <v>1.475185725E-9</v>
      </c>
      <c r="T296" s="77" t="s">
        <v>150</v>
      </c>
      <c r="U296" s="105">
        <v>-6.1839150741247297E-4</v>
      </c>
      <c r="V296" s="105">
        <v>0</v>
      </c>
      <c r="W296" s="101">
        <v>-6.1831436223102395E-4</v>
      </c>
    </row>
    <row r="297" spans="2:23" x14ac:dyDescent="0.35">
      <c r="B297" s="55" t="s">
        <v>112</v>
      </c>
      <c r="C297" s="76" t="s">
        <v>135</v>
      </c>
      <c r="D297" s="55" t="s">
        <v>61</v>
      </c>
      <c r="E297" s="55" t="s">
        <v>173</v>
      </c>
      <c r="F297" s="70">
        <v>184.26</v>
      </c>
      <c r="G297" s="77">
        <v>53550</v>
      </c>
      <c r="H297" s="77">
        <v>184.12</v>
      </c>
      <c r="I297" s="77">
        <v>1</v>
      </c>
      <c r="J297" s="77">
        <v>0.42457908064037297</v>
      </c>
      <c r="K297" s="77">
        <v>4.4345779346489997E-6</v>
      </c>
      <c r="L297" s="77">
        <v>0.42920005664628802</v>
      </c>
      <c r="M297" s="77">
        <v>4.5316321401790002E-6</v>
      </c>
      <c r="N297" s="77">
        <v>-4.6209760059156401E-3</v>
      </c>
      <c r="O297" s="77">
        <v>-9.7054205530999997E-8</v>
      </c>
      <c r="P297" s="77">
        <v>-4.7031594629089596E-3</v>
      </c>
      <c r="Q297" s="77">
        <v>-4.70315946290895E-3</v>
      </c>
      <c r="R297" s="77">
        <v>0</v>
      </c>
      <c r="S297" s="77">
        <v>5.4414484E-10</v>
      </c>
      <c r="T297" s="77" t="s">
        <v>150</v>
      </c>
      <c r="U297" s="105">
        <v>-6.6481305494483101E-4</v>
      </c>
      <c r="V297" s="105">
        <v>0</v>
      </c>
      <c r="W297" s="101">
        <v>-6.6473011861220305E-4</v>
      </c>
    </row>
    <row r="298" spans="2:23" x14ac:dyDescent="0.35">
      <c r="B298" s="55" t="s">
        <v>112</v>
      </c>
      <c r="C298" s="76" t="s">
        <v>135</v>
      </c>
      <c r="D298" s="55" t="s">
        <v>61</v>
      </c>
      <c r="E298" s="55" t="s">
        <v>173</v>
      </c>
      <c r="F298" s="70">
        <v>184.26</v>
      </c>
      <c r="G298" s="77">
        <v>54200</v>
      </c>
      <c r="H298" s="77">
        <v>184.25</v>
      </c>
      <c r="I298" s="77">
        <v>1</v>
      </c>
      <c r="J298" s="77">
        <v>11.7312115858646</v>
      </c>
      <c r="K298" s="77">
        <v>9.0830074679734403E-4</v>
      </c>
      <c r="L298" s="77">
        <v>11.7359077167196</v>
      </c>
      <c r="M298" s="77">
        <v>9.09028097573363E-4</v>
      </c>
      <c r="N298" s="77">
        <v>-4.6961308549337E-3</v>
      </c>
      <c r="O298" s="77">
        <v>-7.2735077602E-7</v>
      </c>
      <c r="P298" s="77">
        <v>-4.7796135481524499E-3</v>
      </c>
      <c r="Q298" s="77">
        <v>-4.7796135481524499E-3</v>
      </c>
      <c r="R298" s="77">
        <v>0</v>
      </c>
      <c r="S298" s="77">
        <v>1.50775057E-10</v>
      </c>
      <c r="T298" s="77" t="s">
        <v>150</v>
      </c>
      <c r="U298" s="105">
        <v>-1.8097932578477801E-4</v>
      </c>
      <c r="V298" s="105">
        <v>0</v>
      </c>
      <c r="W298" s="101">
        <v>-1.80956748367787E-4</v>
      </c>
    </row>
    <row r="299" spans="2:23" x14ac:dyDescent="0.35">
      <c r="B299" s="55" t="s">
        <v>112</v>
      </c>
      <c r="C299" s="76" t="s">
        <v>135</v>
      </c>
      <c r="D299" s="55" t="s">
        <v>61</v>
      </c>
      <c r="E299" s="55" t="s">
        <v>174</v>
      </c>
      <c r="F299" s="70">
        <v>184.49</v>
      </c>
      <c r="G299" s="77">
        <v>53150</v>
      </c>
      <c r="H299" s="77">
        <v>184.26</v>
      </c>
      <c r="I299" s="77">
        <v>1</v>
      </c>
      <c r="J299" s="77">
        <v>-9.1915106730376106</v>
      </c>
      <c r="K299" s="77">
        <v>0</v>
      </c>
      <c r="L299" s="77">
        <v>-9.1919817339794303</v>
      </c>
      <c r="M299" s="77">
        <v>0</v>
      </c>
      <c r="N299" s="77">
        <v>4.7106094181736903E-4</v>
      </c>
      <c r="O299" s="77">
        <v>0</v>
      </c>
      <c r="P299" s="77">
        <v>4.85823101019998E-4</v>
      </c>
      <c r="Q299" s="77">
        <v>4.8582310101999898E-4</v>
      </c>
      <c r="R299" s="77">
        <v>0</v>
      </c>
      <c r="S299" s="77">
        <v>0</v>
      </c>
      <c r="T299" s="77" t="s">
        <v>151</v>
      </c>
      <c r="U299" s="105">
        <v>1.08344016618004E-4</v>
      </c>
      <c r="V299" s="105">
        <v>0</v>
      </c>
      <c r="W299" s="101">
        <v>1.08357532681405E-4</v>
      </c>
    </row>
    <row r="300" spans="2:23" x14ac:dyDescent="0.35">
      <c r="B300" s="55" t="s">
        <v>112</v>
      </c>
      <c r="C300" s="76" t="s">
        <v>135</v>
      </c>
      <c r="D300" s="55" t="s">
        <v>61</v>
      </c>
      <c r="E300" s="55" t="s">
        <v>174</v>
      </c>
      <c r="F300" s="70">
        <v>184.49</v>
      </c>
      <c r="G300" s="77">
        <v>53150</v>
      </c>
      <c r="H300" s="77">
        <v>184.26</v>
      </c>
      <c r="I300" s="77">
        <v>2</v>
      </c>
      <c r="J300" s="77">
        <v>-7.7172795330105899</v>
      </c>
      <c r="K300" s="77">
        <v>0</v>
      </c>
      <c r="L300" s="77">
        <v>-7.7176750402448802</v>
      </c>
      <c r="M300" s="77">
        <v>0</v>
      </c>
      <c r="N300" s="77">
        <v>3.9550723429232498E-4</v>
      </c>
      <c r="O300" s="77">
        <v>0</v>
      </c>
      <c r="P300" s="77">
        <v>4.0790168314976902E-4</v>
      </c>
      <c r="Q300" s="77">
        <v>4.0790168314976902E-4</v>
      </c>
      <c r="R300" s="77">
        <v>0</v>
      </c>
      <c r="S300" s="77">
        <v>0</v>
      </c>
      <c r="T300" s="77" t="s">
        <v>151</v>
      </c>
      <c r="U300" s="105">
        <v>9.0966663887241997E-5</v>
      </c>
      <c r="V300" s="105">
        <v>0</v>
      </c>
      <c r="W300" s="101">
        <v>9.0978012102259796E-5</v>
      </c>
    </row>
    <row r="301" spans="2:23" x14ac:dyDescent="0.35">
      <c r="B301" s="55" t="s">
        <v>112</v>
      </c>
      <c r="C301" s="76" t="s">
        <v>135</v>
      </c>
      <c r="D301" s="55" t="s">
        <v>61</v>
      </c>
      <c r="E301" s="55" t="s">
        <v>174</v>
      </c>
      <c r="F301" s="70">
        <v>184.49</v>
      </c>
      <c r="G301" s="77">
        <v>53150</v>
      </c>
      <c r="H301" s="77">
        <v>184.26</v>
      </c>
      <c r="I301" s="77">
        <v>3</v>
      </c>
      <c r="J301" s="77">
        <v>-9.4424734217896997</v>
      </c>
      <c r="K301" s="77">
        <v>0</v>
      </c>
      <c r="L301" s="77">
        <v>-9.4429573444637196</v>
      </c>
      <c r="M301" s="77">
        <v>0</v>
      </c>
      <c r="N301" s="77">
        <v>4.8392267402580502E-4</v>
      </c>
      <c r="O301" s="77">
        <v>0</v>
      </c>
      <c r="P301" s="77">
        <v>4.9908789559463095E-4</v>
      </c>
      <c r="Q301" s="77">
        <v>4.9908789559463095E-4</v>
      </c>
      <c r="R301" s="77">
        <v>0</v>
      </c>
      <c r="S301" s="77">
        <v>0</v>
      </c>
      <c r="T301" s="77" t="s">
        <v>151</v>
      </c>
      <c r="U301" s="105">
        <v>1.11302215025944E-4</v>
      </c>
      <c r="V301" s="105">
        <v>0</v>
      </c>
      <c r="W301" s="101">
        <v>1.1131610012861899E-4</v>
      </c>
    </row>
    <row r="302" spans="2:23" x14ac:dyDescent="0.35">
      <c r="B302" s="55" t="s">
        <v>112</v>
      </c>
      <c r="C302" s="76" t="s">
        <v>135</v>
      </c>
      <c r="D302" s="55" t="s">
        <v>61</v>
      </c>
      <c r="E302" s="55" t="s">
        <v>174</v>
      </c>
      <c r="F302" s="70">
        <v>184.49</v>
      </c>
      <c r="G302" s="77">
        <v>53654</v>
      </c>
      <c r="H302" s="77">
        <v>184.97</v>
      </c>
      <c r="I302" s="77">
        <v>1</v>
      </c>
      <c r="J302" s="77">
        <v>46.431019826581</v>
      </c>
      <c r="K302" s="77">
        <v>6.7693363507081494E-2</v>
      </c>
      <c r="L302" s="77">
        <v>46.431320072118602</v>
      </c>
      <c r="M302" s="77">
        <v>6.7694238986281199E-2</v>
      </c>
      <c r="N302" s="77">
        <v>-3.0024553769880701E-4</v>
      </c>
      <c r="O302" s="77">
        <v>-8.75479199683E-7</v>
      </c>
      <c r="P302" s="77">
        <v>-3.00731330794926E-4</v>
      </c>
      <c r="Q302" s="77">
        <v>-3.00731330794926E-4</v>
      </c>
      <c r="R302" s="77">
        <v>0</v>
      </c>
      <c r="S302" s="77">
        <v>2.839795E-12</v>
      </c>
      <c r="T302" s="77" t="s">
        <v>151</v>
      </c>
      <c r="U302" s="105">
        <v>-1.7609414461932998E-5</v>
      </c>
      <c r="V302" s="105">
        <v>0</v>
      </c>
      <c r="W302" s="101">
        <v>-1.7607217663533301E-5</v>
      </c>
    </row>
    <row r="303" spans="2:23" x14ac:dyDescent="0.35">
      <c r="B303" s="55" t="s">
        <v>112</v>
      </c>
      <c r="C303" s="76" t="s">
        <v>135</v>
      </c>
      <c r="D303" s="55" t="s">
        <v>61</v>
      </c>
      <c r="E303" s="55" t="s">
        <v>174</v>
      </c>
      <c r="F303" s="70">
        <v>184.49</v>
      </c>
      <c r="G303" s="77">
        <v>53654</v>
      </c>
      <c r="H303" s="77">
        <v>184.97</v>
      </c>
      <c r="I303" s="77">
        <v>2</v>
      </c>
      <c r="J303" s="77">
        <v>46.431019826581</v>
      </c>
      <c r="K303" s="77">
        <v>6.7693363507081494E-2</v>
      </c>
      <c r="L303" s="77">
        <v>46.431320072118602</v>
      </c>
      <c r="M303" s="77">
        <v>6.7694238986281199E-2</v>
      </c>
      <c r="N303" s="77">
        <v>-3.0024553769880701E-4</v>
      </c>
      <c r="O303" s="77">
        <v>-8.75479199683E-7</v>
      </c>
      <c r="P303" s="77">
        <v>-3.00731330794926E-4</v>
      </c>
      <c r="Q303" s="77">
        <v>-3.00731330794926E-4</v>
      </c>
      <c r="R303" s="77">
        <v>0</v>
      </c>
      <c r="S303" s="77">
        <v>2.839795E-12</v>
      </c>
      <c r="T303" s="77" t="s">
        <v>151</v>
      </c>
      <c r="U303" s="105">
        <v>-1.7609414461932998E-5</v>
      </c>
      <c r="V303" s="105">
        <v>0</v>
      </c>
      <c r="W303" s="101">
        <v>-1.7607217663533301E-5</v>
      </c>
    </row>
    <row r="304" spans="2:23" x14ac:dyDescent="0.35">
      <c r="B304" s="55" t="s">
        <v>112</v>
      </c>
      <c r="C304" s="76" t="s">
        <v>135</v>
      </c>
      <c r="D304" s="55" t="s">
        <v>61</v>
      </c>
      <c r="E304" s="55" t="s">
        <v>174</v>
      </c>
      <c r="F304" s="70">
        <v>184.49</v>
      </c>
      <c r="G304" s="77">
        <v>53704</v>
      </c>
      <c r="H304" s="77">
        <v>184.52</v>
      </c>
      <c r="I304" s="77">
        <v>1</v>
      </c>
      <c r="J304" s="77">
        <v>-8.2006228980184996</v>
      </c>
      <c r="K304" s="77">
        <v>2.8110590252681299E-3</v>
      </c>
      <c r="L304" s="77">
        <v>-8.2002772131372907</v>
      </c>
      <c r="M304" s="77">
        <v>2.8108220383620901E-3</v>
      </c>
      <c r="N304" s="77">
        <v>-3.4568488121306001E-4</v>
      </c>
      <c r="O304" s="77">
        <v>2.36986906041E-7</v>
      </c>
      <c r="P304" s="77">
        <v>-3.6469957771387502E-4</v>
      </c>
      <c r="Q304" s="77">
        <v>-3.6469957771387502E-4</v>
      </c>
      <c r="R304" s="77">
        <v>0</v>
      </c>
      <c r="S304" s="77">
        <v>5.5596419999999999E-12</v>
      </c>
      <c r="T304" s="77" t="s">
        <v>151</v>
      </c>
      <c r="U304" s="105">
        <v>5.4095815535463999E-5</v>
      </c>
      <c r="V304" s="105">
        <v>0</v>
      </c>
      <c r="W304" s="101">
        <v>5.4102564062012401E-5</v>
      </c>
    </row>
    <row r="305" spans="2:23" x14ac:dyDescent="0.35">
      <c r="B305" s="55" t="s">
        <v>112</v>
      </c>
      <c r="C305" s="76" t="s">
        <v>135</v>
      </c>
      <c r="D305" s="55" t="s">
        <v>61</v>
      </c>
      <c r="E305" s="55" t="s">
        <v>174</v>
      </c>
      <c r="F305" s="70">
        <v>184.49</v>
      </c>
      <c r="G305" s="77">
        <v>58004</v>
      </c>
      <c r="H305" s="77">
        <v>180.88</v>
      </c>
      <c r="I305" s="77">
        <v>1</v>
      </c>
      <c r="J305" s="77">
        <v>-58.744706625267</v>
      </c>
      <c r="K305" s="77">
        <v>0.73090920986430397</v>
      </c>
      <c r="L305" s="77">
        <v>-58.744297982992897</v>
      </c>
      <c r="M305" s="77">
        <v>0.73089904114000603</v>
      </c>
      <c r="N305" s="77">
        <v>-4.08642274063453E-4</v>
      </c>
      <c r="O305" s="77">
        <v>1.0168724297668E-5</v>
      </c>
      <c r="P305" s="77">
        <v>-4.2665044298277502E-4</v>
      </c>
      <c r="Q305" s="77">
        <v>-4.2665044298277301E-4</v>
      </c>
      <c r="R305" s="77">
        <v>0</v>
      </c>
      <c r="S305" s="77">
        <v>3.8554081000000002E-11</v>
      </c>
      <c r="T305" s="77" t="s">
        <v>151</v>
      </c>
      <c r="U305" s="105">
        <v>3.8247478895047098E-4</v>
      </c>
      <c r="V305" s="105">
        <v>0</v>
      </c>
      <c r="W305" s="101">
        <v>3.82522503200488E-4</v>
      </c>
    </row>
    <row r="306" spans="2:23" x14ac:dyDescent="0.35">
      <c r="B306" s="55" t="s">
        <v>112</v>
      </c>
      <c r="C306" s="76" t="s">
        <v>135</v>
      </c>
      <c r="D306" s="55" t="s">
        <v>61</v>
      </c>
      <c r="E306" s="55" t="s">
        <v>175</v>
      </c>
      <c r="F306" s="70">
        <v>183.64</v>
      </c>
      <c r="G306" s="77">
        <v>53050</v>
      </c>
      <c r="H306" s="77">
        <v>184.38</v>
      </c>
      <c r="I306" s="77">
        <v>1</v>
      </c>
      <c r="J306" s="77">
        <v>80.056241343496694</v>
      </c>
      <c r="K306" s="77">
        <v>0.15445694285096101</v>
      </c>
      <c r="L306" s="77">
        <v>80.053337446735398</v>
      </c>
      <c r="M306" s="77">
        <v>0.154445737756298</v>
      </c>
      <c r="N306" s="77">
        <v>2.9038967612748899E-3</v>
      </c>
      <c r="O306" s="77">
        <v>1.1205094663886E-5</v>
      </c>
      <c r="P306" s="77">
        <v>2.9313152331340601E-3</v>
      </c>
      <c r="Q306" s="77">
        <v>2.9313152331340601E-3</v>
      </c>
      <c r="R306" s="77">
        <v>0</v>
      </c>
      <c r="S306" s="77">
        <v>2.0708187699999999E-10</v>
      </c>
      <c r="T306" s="77" t="s">
        <v>150</v>
      </c>
      <c r="U306" s="105">
        <v>-8.7034134241721005E-5</v>
      </c>
      <c r="V306" s="105">
        <v>0</v>
      </c>
      <c r="W306" s="101">
        <v>-8.7023276615123897E-5</v>
      </c>
    </row>
    <row r="307" spans="2:23" x14ac:dyDescent="0.35">
      <c r="B307" s="55" t="s">
        <v>112</v>
      </c>
      <c r="C307" s="76" t="s">
        <v>135</v>
      </c>
      <c r="D307" s="55" t="s">
        <v>61</v>
      </c>
      <c r="E307" s="55" t="s">
        <v>175</v>
      </c>
      <c r="F307" s="70">
        <v>183.64</v>
      </c>
      <c r="G307" s="77">
        <v>53204</v>
      </c>
      <c r="H307" s="77">
        <v>183.85</v>
      </c>
      <c r="I307" s="77">
        <v>1</v>
      </c>
      <c r="J307" s="77">
        <v>7.8784137699589101</v>
      </c>
      <c r="K307" s="77">
        <v>0</v>
      </c>
      <c r="L307" s="77">
        <v>7.8783682891522302</v>
      </c>
      <c r="M307" s="77">
        <v>0</v>
      </c>
      <c r="N307" s="77">
        <v>4.5480806679098999E-5</v>
      </c>
      <c r="O307" s="77">
        <v>0</v>
      </c>
      <c r="P307" s="77">
        <v>4.0948176245407003E-5</v>
      </c>
      <c r="Q307" s="77">
        <v>4.0948176245407003E-5</v>
      </c>
      <c r="R307" s="77">
        <v>0</v>
      </c>
      <c r="S307" s="77">
        <v>0</v>
      </c>
      <c r="T307" s="77" t="s">
        <v>151</v>
      </c>
      <c r="U307" s="105">
        <v>-9.5509694026109999E-6</v>
      </c>
      <c r="V307" s="105">
        <v>0</v>
      </c>
      <c r="W307" s="101">
        <v>-9.5497779061904602E-6</v>
      </c>
    </row>
    <row r="308" spans="2:23" x14ac:dyDescent="0.35">
      <c r="B308" s="55" t="s">
        <v>112</v>
      </c>
      <c r="C308" s="76" t="s">
        <v>135</v>
      </c>
      <c r="D308" s="55" t="s">
        <v>61</v>
      </c>
      <c r="E308" s="55" t="s">
        <v>175</v>
      </c>
      <c r="F308" s="70">
        <v>183.64</v>
      </c>
      <c r="G308" s="77">
        <v>53204</v>
      </c>
      <c r="H308" s="77">
        <v>183.85</v>
      </c>
      <c r="I308" s="77">
        <v>2</v>
      </c>
      <c r="J308" s="77">
        <v>7.8784137699589101</v>
      </c>
      <c r="K308" s="77">
        <v>0</v>
      </c>
      <c r="L308" s="77">
        <v>7.8783682891522302</v>
      </c>
      <c r="M308" s="77">
        <v>0</v>
      </c>
      <c r="N308" s="77">
        <v>4.5480806679098999E-5</v>
      </c>
      <c r="O308" s="77">
        <v>0</v>
      </c>
      <c r="P308" s="77">
        <v>4.0948176245407003E-5</v>
      </c>
      <c r="Q308" s="77">
        <v>4.0948176245407003E-5</v>
      </c>
      <c r="R308" s="77">
        <v>0</v>
      </c>
      <c r="S308" s="77">
        <v>0</v>
      </c>
      <c r="T308" s="77" t="s">
        <v>151</v>
      </c>
      <c r="U308" s="105">
        <v>-9.5509694026109999E-6</v>
      </c>
      <c r="V308" s="105">
        <v>0</v>
      </c>
      <c r="W308" s="101">
        <v>-9.5497779061904602E-6</v>
      </c>
    </row>
    <row r="309" spans="2:23" x14ac:dyDescent="0.35">
      <c r="B309" s="55" t="s">
        <v>112</v>
      </c>
      <c r="C309" s="76" t="s">
        <v>135</v>
      </c>
      <c r="D309" s="55" t="s">
        <v>61</v>
      </c>
      <c r="E309" s="55" t="s">
        <v>176</v>
      </c>
      <c r="F309" s="70">
        <v>183.85</v>
      </c>
      <c r="G309" s="77">
        <v>53254</v>
      </c>
      <c r="H309" s="77">
        <v>184.58</v>
      </c>
      <c r="I309" s="77">
        <v>1</v>
      </c>
      <c r="J309" s="77">
        <v>18.823495655950399</v>
      </c>
      <c r="K309" s="77">
        <v>3.73457484099902E-2</v>
      </c>
      <c r="L309" s="77">
        <v>18.823495470823001</v>
      </c>
      <c r="M309" s="77">
        <v>3.7345747675405799E-2</v>
      </c>
      <c r="N309" s="77">
        <v>1.85127432828E-7</v>
      </c>
      <c r="O309" s="77">
        <v>7.3458433300000005E-10</v>
      </c>
      <c r="P309" s="77">
        <v>1.003801E-12</v>
      </c>
      <c r="Q309" s="77">
        <v>1.003802E-12</v>
      </c>
      <c r="R309" s="77">
        <v>0</v>
      </c>
      <c r="S309" s="77">
        <v>0</v>
      </c>
      <c r="T309" s="77" t="s">
        <v>151</v>
      </c>
      <c r="U309" s="105">
        <v>1.7842702500000001E-10</v>
      </c>
      <c r="V309" s="105">
        <v>0</v>
      </c>
      <c r="W309" s="101">
        <v>1.7844928401000001E-10</v>
      </c>
    </row>
    <row r="310" spans="2:23" x14ac:dyDescent="0.35">
      <c r="B310" s="55" t="s">
        <v>112</v>
      </c>
      <c r="C310" s="76" t="s">
        <v>135</v>
      </c>
      <c r="D310" s="55" t="s">
        <v>61</v>
      </c>
      <c r="E310" s="55" t="s">
        <v>176</v>
      </c>
      <c r="F310" s="70">
        <v>183.85</v>
      </c>
      <c r="G310" s="77">
        <v>53304</v>
      </c>
      <c r="H310" s="77">
        <v>185.24</v>
      </c>
      <c r="I310" s="77">
        <v>1</v>
      </c>
      <c r="J310" s="77">
        <v>33.0178409501574</v>
      </c>
      <c r="K310" s="77">
        <v>0.121445809260502</v>
      </c>
      <c r="L310" s="77">
        <v>33.017808667164303</v>
      </c>
      <c r="M310" s="77">
        <v>0.12144557177481601</v>
      </c>
      <c r="N310" s="77">
        <v>3.2282993150945001E-5</v>
      </c>
      <c r="O310" s="77">
        <v>2.37485686476E-7</v>
      </c>
      <c r="P310" s="77">
        <v>3.1924596873615997E-5</v>
      </c>
      <c r="Q310" s="77">
        <v>3.1924596873615001E-5</v>
      </c>
      <c r="R310" s="77">
        <v>0</v>
      </c>
      <c r="S310" s="77">
        <v>1.13537E-13</v>
      </c>
      <c r="T310" s="77" t="s">
        <v>151</v>
      </c>
      <c r="U310" s="105">
        <v>-1.04656446902E-6</v>
      </c>
      <c r="V310" s="105">
        <v>0</v>
      </c>
      <c r="W310" s="101">
        <v>-1.0464339086793501E-6</v>
      </c>
    </row>
    <row r="311" spans="2:23" x14ac:dyDescent="0.35">
      <c r="B311" s="55" t="s">
        <v>112</v>
      </c>
      <c r="C311" s="76" t="s">
        <v>135</v>
      </c>
      <c r="D311" s="55" t="s">
        <v>61</v>
      </c>
      <c r="E311" s="55" t="s">
        <v>176</v>
      </c>
      <c r="F311" s="70">
        <v>183.85</v>
      </c>
      <c r="G311" s="77">
        <v>54104</v>
      </c>
      <c r="H311" s="77">
        <v>184.43</v>
      </c>
      <c r="I311" s="77">
        <v>1</v>
      </c>
      <c r="J311" s="77">
        <v>16.189898658328801</v>
      </c>
      <c r="K311" s="77">
        <v>2.58967464744153E-2</v>
      </c>
      <c r="L311" s="77">
        <v>16.1898983247956</v>
      </c>
      <c r="M311" s="77">
        <v>2.5896745407401198E-2</v>
      </c>
      <c r="N311" s="77">
        <v>3.3353322881300002E-7</v>
      </c>
      <c r="O311" s="77">
        <v>1.0670141419999999E-9</v>
      </c>
      <c r="P311" s="77">
        <v>3.51414E-13</v>
      </c>
      <c r="Q311" s="77">
        <v>3.51414E-13</v>
      </c>
      <c r="R311" s="77">
        <v>0</v>
      </c>
      <c r="S311" s="77">
        <v>0</v>
      </c>
      <c r="T311" s="77" t="s">
        <v>151</v>
      </c>
      <c r="U311" s="105">
        <v>3.0307113910000001E-9</v>
      </c>
      <c r="V311" s="105">
        <v>0</v>
      </c>
      <c r="W311" s="101">
        <v>3.0310894763700001E-9</v>
      </c>
    </row>
    <row r="312" spans="2:23" x14ac:dyDescent="0.35">
      <c r="B312" s="55" t="s">
        <v>112</v>
      </c>
      <c r="C312" s="76" t="s">
        <v>135</v>
      </c>
      <c r="D312" s="55" t="s">
        <v>61</v>
      </c>
      <c r="E312" s="55" t="s">
        <v>177</v>
      </c>
      <c r="F312" s="70">
        <v>184.58</v>
      </c>
      <c r="G312" s="77">
        <v>54104</v>
      </c>
      <c r="H312" s="77">
        <v>184.43</v>
      </c>
      <c r="I312" s="77">
        <v>1</v>
      </c>
      <c r="J312" s="77">
        <v>-4.7453635493151802</v>
      </c>
      <c r="K312" s="77">
        <v>1.9726184288488199E-3</v>
      </c>
      <c r="L312" s="77">
        <v>-4.7453637089166101</v>
      </c>
      <c r="M312" s="77">
        <v>1.97261856153948E-3</v>
      </c>
      <c r="N312" s="77">
        <v>1.5960142790700001E-7</v>
      </c>
      <c r="O312" s="77">
        <v>-1.32690665E-10</v>
      </c>
      <c r="P312" s="77">
        <v>-9.1934600000000003E-13</v>
      </c>
      <c r="Q312" s="77">
        <v>-9.1934400000000009E-13</v>
      </c>
      <c r="R312" s="77">
        <v>0</v>
      </c>
      <c r="S312" s="77">
        <v>0</v>
      </c>
      <c r="T312" s="77" t="s">
        <v>151</v>
      </c>
      <c r="U312" s="105">
        <v>-5.4187695299999999E-10</v>
      </c>
      <c r="V312" s="105">
        <v>0</v>
      </c>
      <c r="W312" s="101">
        <v>-5.4180935310999997E-10</v>
      </c>
    </row>
    <row r="313" spans="2:23" x14ac:dyDescent="0.35">
      <c r="B313" s="55" t="s">
        <v>112</v>
      </c>
      <c r="C313" s="76" t="s">
        <v>135</v>
      </c>
      <c r="D313" s="55" t="s">
        <v>61</v>
      </c>
      <c r="E313" s="55" t="s">
        <v>178</v>
      </c>
      <c r="F313" s="70">
        <v>185.14</v>
      </c>
      <c r="G313" s="77">
        <v>53404</v>
      </c>
      <c r="H313" s="77">
        <v>185.16</v>
      </c>
      <c r="I313" s="77">
        <v>1</v>
      </c>
      <c r="J313" s="77">
        <v>-6.9632112235014398</v>
      </c>
      <c r="K313" s="77">
        <v>4.7128693847889704E-3</v>
      </c>
      <c r="L313" s="77">
        <v>-6.9628908206099602</v>
      </c>
      <c r="M313" s="77">
        <v>4.7124356819501804E-3</v>
      </c>
      <c r="N313" s="77">
        <v>-3.2040289148216301E-4</v>
      </c>
      <c r="O313" s="77">
        <v>4.3370283878799999E-7</v>
      </c>
      <c r="P313" s="77">
        <v>-3.35819574547877E-4</v>
      </c>
      <c r="Q313" s="77">
        <v>-3.3581957454787602E-4</v>
      </c>
      <c r="R313" s="77">
        <v>0</v>
      </c>
      <c r="S313" s="77">
        <v>1.0961709E-11</v>
      </c>
      <c r="T313" s="77" t="s">
        <v>151</v>
      </c>
      <c r="U313" s="105">
        <v>8.6708138431234002E-5</v>
      </c>
      <c r="V313" s="105">
        <v>0</v>
      </c>
      <c r="W313" s="101">
        <v>8.6718955389410398E-5</v>
      </c>
    </row>
    <row r="314" spans="2:23" x14ac:dyDescent="0.35">
      <c r="B314" s="55" t="s">
        <v>112</v>
      </c>
      <c r="C314" s="76" t="s">
        <v>135</v>
      </c>
      <c r="D314" s="55" t="s">
        <v>61</v>
      </c>
      <c r="E314" s="55" t="s">
        <v>179</v>
      </c>
      <c r="F314" s="70">
        <v>185.16</v>
      </c>
      <c r="G314" s="77">
        <v>53854</v>
      </c>
      <c r="H314" s="77">
        <v>181.94</v>
      </c>
      <c r="I314" s="77">
        <v>1</v>
      </c>
      <c r="J314" s="77">
        <v>-51.748315386459304</v>
      </c>
      <c r="K314" s="77">
        <v>0.52869545653377703</v>
      </c>
      <c r="L314" s="77">
        <v>-51.7479914572491</v>
      </c>
      <c r="M314" s="77">
        <v>0.52868883759886598</v>
      </c>
      <c r="N314" s="77">
        <v>-3.2392921017754299E-4</v>
      </c>
      <c r="O314" s="77">
        <v>6.6189349107529997E-6</v>
      </c>
      <c r="P314" s="77">
        <v>-3.3581957452135698E-4</v>
      </c>
      <c r="Q314" s="77">
        <v>-3.35819574521356E-4</v>
      </c>
      <c r="R314" s="77">
        <v>0</v>
      </c>
      <c r="S314" s="77">
        <v>2.2265125999999999E-11</v>
      </c>
      <c r="T314" s="77" t="s">
        <v>151</v>
      </c>
      <c r="U314" s="105">
        <v>1.7185344609700501E-4</v>
      </c>
      <c r="V314" s="105">
        <v>0</v>
      </c>
      <c r="W314" s="101">
        <v>1.71874885048094E-4</v>
      </c>
    </row>
    <row r="315" spans="2:23" x14ac:dyDescent="0.35">
      <c r="B315" s="55" t="s">
        <v>112</v>
      </c>
      <c r="C315" s="76" t="s">
        <v>135</v>
      </c>
      <c r="D315" s="55" t="s">
        <v>61</v>
      </c>
      <c r="E315" s="55" t="s">
        <v>180</v>
      </c>
      <c r="F315" s="70">
        <v>185.26</v>
      </c>
      <c r="G315" s="77">
        <v>53754</v>
      </c>
      <c r="H315" s="77">
        <v>182.45</v>
      </c>
      <c r="I315" s="77">
        <v>1</v>
      </c>
      <c r="J315" s="77">
        <v>-48.076081888642598</v>
      </c>
      <c r="K315" s="77">
        <v>0.37489442519163402</v>
      </c>
      <c r="L315" s="77">
        <v>-48.075778292583401</v>
      </c>
      <c r="M315" s="77">
        <v>0.37488969035858399</v>
      </c>
      <c r="N315" s="77">
        <v>-3.0359605918128802E-4</v>
      </c>
      <c r="O315" s="77">
        <v>4.7348330502879999E-6</v>
      </c>
      <c r="P315" s="77">
        <v>-3.1707773039931799E-4</v>
      </c>
      <c r="Q315" s="77">
        <v>-3.1707773039931799E-4</v>
      </c>
      <c r="R315" s="77">
        <v>0</v>
      </c>
      <c r="S315" s="77">
        <v>1.6307310000000001E-11</v>
      </c>
      <c r="T315" s="77" t="s">
        <v>151</v>
      </c>
      <c r="U315" s="105">
        <v>1.7417804161236999E-5</v>
      </c>
      <c r="V315" s="105">
        <v>0</v>
      </c>
      <c r="W315" s="101">
        <v>1.74199770559911E-5</v>
      </c>
    </row>
    <row r="316" spans="2:23" x14ac:dyDescent="0.35">
      <c r="B316" s="55" t="s">
        <v>112</v>
      </c>
      <c r="C316" s="76" t="s">
        <v>135</v>
      </c>
      <c r="D316" s="55" t="s">
        <v>61</v>
      </c>
      <c r="E316" s="55" t="s">
        <v>181</v>
      </c>
      <c r="F316" s="70">
        <v>184.12</v>
      </c>
      <c r="G316" s="77">
        <v>54050</v>
      </c>
      <c r="H316" s="77">
        <v>183.71</v>
      </c>
      <c r="I316" s="77">
        <v>1</v>
      </c>
      <c r="J316" s="77">
        <v>-28.183185105326601</v>
      </c>
      <c r="K316" s="77">
        <v>1.1517232878876E-2</v>
      </c>
      <c r="L316" s="77">
        <v>-28.1764809121429</v>
      </c>
      <c r="M316" s="77">
        <v>1.1511754110589099E-2</v>
      </c>
      <c r="N316" s="77">
        <v>-6.7041931837097399E-3</v>
      </c>
      <c r="O316" s="77">
        <v>5.4787682868810001E-6</v>
      </c>
      <c r="P316" s="77">
        <v>-6.8367095241187803E-3</v>
      </c>
      <c r="Q316" s="77">
        <v>-6.8367095241187803E-3</v>
      </c>
      <c r="R316" s="77">
        <v>0</v>
      </c>
      <c r="S316" s="77">
        <v>6.7773865800000002E-10</v>
      </c>
      <c r="T316" s="77" t="s">
        <v>150</v>
      </c>
      <c r="U316" s="105">
        <v>-1.7410915358392501E-3</v>
      </c>
      <c r="V316" s="105">
        <v>0</v>
      </c>
      <c r="W316" s="101">
        <v>-1.7408743323025801E-3</v>
      </c>
    </row>
    <row r="317" spans="2:23" x14ac:dyDescent="0.35">
      <c r="B317" s="55" t="s">
        <v>112</v>
      </c>
      <c r="C317" s="76" t="s">
        <v>135</v>
      </c>
      <c r="D317" s="55" t="s">
        <v>61</v>
      </c>
      <c r="E317" s="55" t="s">
        <v>181</v>
      </c>
      <c r="F317" s="70">
        <v>184.12</v>
      </c>
      <c r="G317" s="77">
        <v>54850</v>
      </c>
      <c r="H317" s="77">
        <v>184.22</v>
      </c>
      <c r="I317" s="77">
        <v>1</v>
      </c>
      <c r="J317" s="77">
        <v>0.484505973294523</v>
      </c>
      <c r="K317" s="77">
        <v>6.1268715959260003E-6</v>
      </c>
      <c r="L317" s="77">
        <v>0.48712180755295098</v>
      </c>
      <c r="M317" s="77">
        <v>6.1932078057739997E-6</v>
      </c>
      <c r="N317" s="77">
        <v>-2.6158342584274401E-3</v>
      </c>
      <c r="O317" s="77">
        <v>-6.6336209849000006E-8</v>
      </c>
      <c r="P317" s="77">
        <v>-2.6460634877179998E-3</v>
      </c>
      <c r="Q317" s="77">
        <v>-2.6460634877179998E-3</v>
      </c>
      <c r="R317" s="77">
        <v>0</v>
      </c>
      <c r="S317" s="77">
        <v>1.8274311699999999E-10</v>
      </c>
      <c r="T317" s="77" t="s">
        <v>151</v>
      </c>
      <c r="U317" s="105">
        <v>2.4936628607490199E-4</v>
      </c>
      <c r="V317" s="105">
        <v>0</v>
      </c>
      <c r="W317" s="101">
        <v>2.4939739485818201E-4</v>
      </c>
    </row>
    <row r="318" spans="2:23" x14ac:dyDescent="0.35">
      <c r="B318" s="55" t="s">
        <v>112</v>
      </c>
      <c r="C318" s="76" t="s">
        <v>135</v>
      </c>
      <c r="D318" s="55" t="s">
        <v>61</v>
      </c>
      <c r="E318" s="55" t="s">
        <v>182</v>
      </c>
      <c r="F318" s="70">
        <v>185.42</v>
      </c>
      <c r="G318" s="77">
        <v>53654</v>
      </c>
      <c r="H318" s="77">
        <v>184.97</v>
      </c>
      <c r="I318" s="77">
        <v>1</v>
      </c>
      <c r="J318" s="77">
        <v>-34.375084696364198</v>
      </c>
      <c r="K318" s="77">
        <v>4.6438705401770898E-2</v>
      </c>
      <c r="L318" s="77">
        <v>-34.375318127575603</v>
      </c>
      <c r="M318" s="77">
        <v>4.6439336107420598E-2</v>
      </c>
      <c r="N318" s="77">
        <v>2.3343121136054599E-4</v>
      </c>
      <c r="O318" s="77">
        <v>-6.3070564964299998E-7</v>
      </c>
      <c r="P318" s="77">
        <v>2.34296583793893E-4</v>
      </c>
      <c r="Q318" s="77">
        <v>2.34296583793894E-4</v>
      </c>
      <c r="R318" s="77">
        <v>0</v>
      </c>
      <c r="S318" s="77">
        <v>2.157369E-12</v>
      </c>
      <c r="T318" s="77" t="s">
        <v>151</v>
      </c>
      <c r="U318" s="105">
        <v>-1.1759487673319999E-5</v>
      </c>
      <c r="V318" s="105">
        <v>0</v>
      </c>
      <c r="W318" s="101">
        <v>-1.1758020661241999E-5</v>
      </c>
    </row>
    <row r="319" spans="2:23" x14ac:dyDescent="0.35">
      <c r="B319" s="55" t="s">
        <v>112</v>
      </c>
      <c r="C319" s="76" t="s">
        <v>135</v>
      </c>
      <c r="D319" s="55" t="s">
        <v>61</v>
      </c>
      <c r="E319" s="55" t="s">
        <v>183</v>
      </c>
      <c r="F319" s="70">
        <v>184.52</v>
      </c>
      <c r="G319" s="77">
        <v>58004</v>
      </c>
      <c r="H319" s="77">
        <v>180.88</v>
      </c>
      <c r="I319" s="77">
        <v>1</v>
      </c>
      <c r="J319" s="77">
        <v>-58.740193208755201</v>
      </c>
      <c r="K319" s="77">
        <v>0.71112956245940895</v>
      </c>
      <c r="L319" s="77">
        <v>-58.739843167673797</v>
      </c>
      <c r="M319" s="77">
        <v>0.71112108704229704</v>
      </c>
      <c r="N319" s="77">
        <v>-3.5004108136504902E-4</v>
      </c>
      <c r="O319" s="77">
        <v>8.4754171120540005E-6</v>
      </c>
      <c r="P319" s="77">
        <v>-3.6469957653672701E-4</v>
      </c>
      <c r="Q319" s="77">
        <v>-3.6469957653672799E-4</v>
      </c>
      <c r="R319" s="77">
        <v>0</v>
      </c>
      <c r="S319" s="77">
        <v>2.7412490999999999E-11</v>
      </c>
      <c r="T319" s="77" t="s">
        <v>151</v>
      </c>
      <c r="U319" s="105">
        <v>2.7430917020349602E-4</v>
      </c>
      <c r="V319" s="105">
        <v>0</v>
      </c>
      <c r="W319" s="101">
        <v>2.7434339064548799E-4</v>
      </c>
    </row>
    <row r="320" spans="2:23" x14ac:dyDescent="0.35">
      <c r="B320" s="55" t="s">
        <v>112</v>
      </c>
      <c r="C320" s="76" t="s">
        <v>135</v>
      </c>
      <c r="D320" s="55" t="s">
        <v>61</v>
      </c>
      <c r="E320" s="55" t="s">
        <v>184</v>
      </c>
      <c r="F320" s="70">
        <v>182.45</v>
      </c>
      <c r="G320" s="77">
        <v>53854</v>
      </c>
      <c r="H320" s="77">
        <v>181.94</v>
      </c>
      <c r="I320" s="77">
        <v>1</v>
      </c>
      <c r="J320" s="77">
        <v>-36.116193488127301</v>
      </c>
      <c r="K320" s="77">
        <v>6.4566781887556698E-2</v>
      </c>
      <c r="L320" s="77">
        <v>-36.1157827829811</v>
      </c>
      <c r="M320" s="77">
        <v>6.4565313418360207E-2</v>
      </c>
      <c r="N320" s="77">
        <v>-4.1070514619212501E-4</v>
      </c>
      <c r="O320" s="77">
        <v>1.4684691965130001E-6</v>
      </c>
      <c r="P320" s="77">
        <v>-4.1879541071619398E-4</v>
      </c>
      <c r="Q320" s="77">
        <v>-4.1879541071619398E-4</v>
      </c>
      <c r="R320" s="77">
        <v>0</v>
      </c>
      <c r="S320" s="77">
        <v>8.6817850000000007E-12</v>
      </c>
      <c r="T320" s="77" t="s">
        <v>150</v>
      </c>
      <c r="U320" s="105">
        <v>5.8088120700693997E-5</v>
      </c>
      <c r="V320" s="105">
        <v>0</v>
      </c>
      <c r="W320" s="101">
        <v>5.8095367272740498E-5</v>
      </c>
    </row>
    <row r="321" spans="2:23" x14ac:dyDescent="0.35">
      <c r="B321" s="55" t="s">
        <v>112</v>
      </c>
      <c r="C321" s="76" t="s">
        <v>135</v>
      </c>
      <c r="D321" s="55" t="s">
        <v>61</v>
      </c>
      <c r="E321" s="55" t="s">
        <v>184</v>
      </c>
      <c r="F321" s="70">
        <v>182.45</v>
      </c>
      <c r="G321" s="77">
        <v>58104</v>
      </c>
      <c r="H321" s="77">
        <v>179.88</v>
      </c>
      <c r="I321" s="77">
        <v>1</v>
      </c>
      <c r="J321" s="77">
        <v>-44.512724812411697</v>
      </c>
      <c r="K321" s="77">
        <v>0.254409534856953</v>
      </c>
      <c r="L321" s="77">
        <v>-44.512828208557998</v>
      </c>
      <c r="M321" s="77">
        <v>0.25441071676599802</v>
      </c>
      <c r="N321" s="77">
        <v>1.03396146300394E-4</v>
      </c>
      <c r="O321" s="77">
        <v>-1.1819090450260001E-6</v>
      </c>
      <c r="P321" s="77">
        <v>1.01717680984226E-4</v>
      </c>
      <c r="Q321" s="77">
        <v>1.01717680984224E-4</v>
      </c>
      <c r="R321" s="77">
        <v>0</v>
      </c>
      <c r="S321" s="77">
        <v>1.328489E-12</v>
      </c>
      <c r="T321" s="77" t="s">
        <v>151</v>
      </c>
      <c r="U321" s="105">
        <v>5.1607543849847998E-5</v>
      </c>
      <c r="V321" s="105">
        <v>0</v>
      </c>
      <c r="W321" s="101">
        <v>5.1613981961119997E-5</v>
      </c>
    </row>
    <row r="322" spans="2:23" x14ac:dyDescent="0.35">
      <c r="B322" s="55" t="s">
        <v>112</v>
      </c>
      <c r="C322" s="76" t="s">
        <v>135</v>
      </c>
      <c r="D322" s="55" t="s">
        <v>61</v>
      </c>
      <c r="E322" s="55" t="s">
        <v>185</v>
      </c>
      <c r="F322" s="70">
        <v>183.15</v>
      </c>
      <c r="G322" s="77">
        <v>54050</v>
      </c>
      <c r="H322" s="77">
        <v>183.71</v>
      </c>
      <c r="I322" s="77">
        <v>1</v>
      </c>
      <c r="J322" s="77">
        <v>43.730153863300103</v>
      </c>
      <c r="K322" s="77">
        <v>3.3848176517269797E-2</v>
      </c>
      <c r="L322" s="77">
        <v>43.732558442038702</v>
      </c>
      <c r="M322" s="77">
        <v>3.3851899021588097E-2</v>
      </c>
      <c r="N322" s="77">
        <v>-2.4045787386406401E-3</v>
      </c>
      <c r="O322" s="77">
        <v>-3.7225043182699999E-6</v>
      </c>
      <c r="P322" s="77">
        <v>-2.4025855584837098E-3</v>
      </c>
      <c r="Q322" s="77">
        <v>-2.4025855584836999E-3</v>
      </c>
      <c r="R322" s="77">
        <v>0</v>
      </c>
      <c r="S322" s="77">
        <v>1.02171787E-10</v>
      </c>
      <c r="T322" s="77" t="s">
        <v>150</v>
      </c>
      <c r="U322" s="105">
        <v>6.6374512653855002E-4</v>
      </c>
      <c r="V322" s="105">
        <v>0</v>
      </c>
      <c r="W322" s="101">
        <v>6.6382792964565698E-4</v>
      </c>
    </row>
    <row r="323" spans="2:23" x14ac:dyDescent="0.35">
      <c r="B323" s="55" t="s">
        <v>112</v>
      </c>
      <c r="C323" s="76" t="s">
        <v>135</v>
      </c>
      <c r="D323" s="55" t="s">
        <v>61</v>
      </c>
      <c r="E323" s="55" t="s">
        <v>185</v>
      </c>
      <c r="F323" s="70">
        <v>183.15</v>
      </c>
      <c r="G323" s="77">
        <v>56000</v>
      </c>
      <c r="H323" s="77">
        <v>184.79</v>
      </c>
      <c r="I323" s="77">
        <v>1</v>
      </c>
      <c r="J323" s="77">
        <v>45.0597639328913</v>
      </c>
      <c r="K323" s="77">
        <v>0.196947085591725</v>
      </c>
      <c r="L323" s="77">
        <v>45.0616055358023</v>
      </c>
      <c r="M323" s="77">
        <v>0.196963184466032</v>
      </c>
      <c r="N323" s="77">
        <v>-1.8416029109735699E-3</v>
      </c>
      <c r="O323" s="77">
        <v>-1.6098874306389999E-5</v>
      </c>
      <c r="P323" s="77">
        <v>-1.8941941059843501E-3</v>
      </c>
      <c r="Q323" s="77">
        <v>-1.8941941059843501E-3</v>
      </c>
      <c r="R323" s="77">
        <v>0</v>
      </c>
      <c r="S323" s="77">
        <v>3.4803321699999998E-10</v>
      </c>
      <c r="T323" s="77" t="s">
        <v>150</v>
      </c>
      <c r="U323" s="105">
        <v>5.8518867850011999E-5</v>
      </c>
      <c r="V323" s="105">
        <v>0</v>
      </c>
      <c r="W323" s="101">
        <v>5.8526168158351198E-5</v>
      </c>
    </row>
    <row r="324" spans="2:23" x14ac:dyDescent="0.35">
      <c r="B324" s="55" t="s">
        <v>112</v>
      </c>
      <c r="C324" s="76" t="s">
        <v>135</v>
      </c>
      <c r="D324" s="55" t="s">
        <v>61</v>
      </c>
      <c r="E324" s="55" t="s">
        <v>185</v>
      </c>
      <c r="F324" s="70">
        <v>183.15</v>
      </c>
      <c r="G324" s="77">
        <v>58450</v>
      </c>
      <c r="H324" s="77">
        <v>182.91</v>
      </c>
      <c r="I324" s="77">
        <v>1</v>
      </c>
      <c r="J324" s="77">
        <v>-42.182162322620698</v>
      </c>
      <c r="K324" s="77">
        <v>4.5515384649860997E-2</v>
      </c>
      <c r="L324" s="77">
        <v>-42.184994260994102</v>
      </c>
      <c r="M324" s="77">
        <v>4.5521496289666598E-2</v>
      </c>
      <c r="N324" s="77">
        <v>2.8319383733488301E-3</v>
      </c>
      <c r="O324" s="77">
        <v>-6.1116398056270004E-6</v>
      </c>
      <c r="P324" s="77">
        <v>2.8525323410933598E-3</v>
      </c>
      <c r="Q324" s="77">
        <v>2.8525323410933498E-3</v>
      </c>
      <c r="R324" s="77">
        <v>0</v>
      </c>
      <c r="S324" s="77">
        <v>2.08142945E-10</v>
      </c>
      <c r="T324" s="77" t="s">
        <v>150</v>
      </c>
      <c r="U324" s="105">
        <v>-4.3894822402019198E-4</v>
      </c>
      <c r="V324" s="105">
        <v>0</v>
      </c>
      <c r="W324" s="101">
        <v>-4.3889346463235601E-4</v>
      </c>
    </row>
    <row r="325" spans="2:23" x14ac:dyDescent="0.35">
      <c r="B325" s="55" t="s">
        <v>112</v>
      </c>
      <c r="C325" s="76" t="s">
        <v>135</v>
      </c>
      <c r="D325" s="55" t="s">
        <v>61</v>
      </c>
      <c r="E325" s="55" t="s">
        <v>186</v>
      </c>
      <c r="F325" s="70">
        <v>181.94</v>
      </c>
      <c r="G325" s="77">
        <v>53850</v>
      </c>
      <c r="H325" s="77">
        <v>183.15</v>
      </c>
      <c r="I325" s="77">
        <v>1</v>
      </c>
      <c r="J325" s="77">
        <v>14.109940816589001</v>
      </c>
      <c r="K325" s="77">
        <v>0</v>
      </c>
      <c r="L325" s="77">
        <v>14.1103716103268</v>
      </c>
      <c r="M325" s="77">
        <v>0</v>
      </c>
      <c r="N325" s="77">
        <v>-4.3079373778232E-4</v>
      </c>
      <c r="O325" s="77">
        <v>0</v>
      </c>
      <c r="P325" s="77">
        <v>-4.3593640445316898E-4</v>
      </c>
      <c r="Q325" s="77">
        <v>-4.3593640445317001E-4</v>
      </c>
      <c r="R325" s="77">
        <v>0</v>
      </c>
      <c r="S325" s="77">
        <v>0</v>
      </c>
      <c r="T325" s="77" t="s">
        <v>150</v>
      </c>
      <c r="U325" s="105">
        <v>5.2126042271661102E-4</v>
      </c>
      <c r="V325" s="105">
        <v>0</v>
      </c>
      <c r="W325" s="101">
        <v>5.2132545066316304E-4</v>
      </c>
    </row>
    <row r="326" spans="2:23" x14ac:dyDescent="0.35">
      <c r="B326" s="55" t="s">
        <v>112</v>
      </c>
      <c r="C326" s="76" t="s">
        <v>135</v>
      </c>
      <c r="D326" s="55" t="s">
        <v>61</v>
      </c>
      <c r="E326" s="55" t="s">
        <v>186</v>
      </c>
      <c r="F326" s="70">
        <v>181.94</v>
      </c>
      <c r="G326" s="77">
        <v>53850</v>
      </c>
      <c r="H326" s="77">
        <v>183.15</v>
      </c>
      <c r="I326" s="77">
        <v>2</v>
      </c>
      <c r="J326" s="77">
        <v>32.635969980354602</v>
      </c>
      <c r="K326" s="77">
        <v>0</v>
      </c>
      <c r="L326" s="77">
        <v>32.636966396404603</v>
      </c>
      <c r="M326" s="77">
        <v>0</v>
      </c>
      <c r="N326" s="77">
        <v>-9.9641604996980604E-4</v>
      </c>
      <c r="O326" s="77">
        <v>0</v>
      </c>
      <c r="P326" s="77">
        <v>-1.0083109202201901E-3</v>
      </c>
      <c r="Q326" s="77">
        <v>-1.0083109202201799E-3</v>
      </c>
      <c r="R326" s="77">
        <v>0</v>
      </c>
      <c r="S326" s="77">
        <v>0</v>
      </c>
      <c r="T326" s="77" t="s">
        <v>150</v>
      </c>
      <c r="U326" s="105">
        <v>1.2056634204634701E-3</v>
      </c>
      <c r="V326" s="105">
        <v>0</v>
      </c>
      <c r="W326" s="101">
        <v>1.20581382861465E-3</v>
      </c>
    </row>
    <row r="327" spans="2:23" x14ac:dyDescent="0.35">
      <c r="B327" s="55" t="s">
        <v>112</v>
      </c>
      <c r="C327" s="76" t="s">
        <v>135</v>
      </c>
      <c r="D327" s="55" t="s">
        <v>61</v>
      </c>
      <c r="E327" s="55" t="s">
        <v>186</v>
      </c>
      <c r="F327" s="70">
        <v>181.94</v>
      </c>
      <c r="G327" s="77">
        <v>58004</v>
      </c>
      <c r="H327" s="77">
        <v>180.88</v>
      </c>
      <c r="I327" s="77">
        <v>1</v>
      </c>
      <c r="J327" s="77">
        <v>-56.988467509531397</v>
      </c>
      <c r="K327" s="77">
        <v>0.11042130458888701</v>
      </c>
      <c r="L327" s="77">
        <v>-56.989150357715801</v>
      </c>
      <c r="M327" s="77">
        <v>0.110423950788807</v>
      </c>
      <c r="N327" s="77">
        <v>6.8284818436348304E-4</v>
      </c>
      <c r="O327" s="77">
        <v>-2.646199920233E-6</v>
      </c>
      <c r="P327" s="77">
        <v>6.8963234028493502E-4</v>
      </c>
      <c r="Q327" s="77">
        <v>6.8963234028493502E-4</v>
      </c>
      <c r="R327" s="77">
        <v>0</v>
      </c>
      <c r="S327" s="77">
        <v>1.6170153999999999E-11</v>
      </c>
      <c r="T327" s="77" t="s">
        <v>150</v>
      </c>
      <c r="U327" s="105">
        <v>2.4377194789591101E-4</v>
      </c>
      <c r="V327" s="105">
        <v>0</v>
      </c>
      <c r="W327" s="101">
        <v>2.43802358777896E-4</v>
      </c>
    </row>
    <row r="328" spans="2:23" x14ac:dyDescent="0.35">
      <c r="B328" s="55" t="s">
        <v>112</v>
      </c>
      <c r="C328" s="76" t="s">
        <v>135</v>
      </c>
      <c r="D328" s="55" t="s">
        <v>61</v>
      </c>
      <c r="E328" s="55" t="s">
        <v>187</v>
      </c>
      <c r="F328" s="70">
        <v>184.22</v>
      </c>
      <c r="G328" s="77">
        <v>54000</v>
      </c>
      <c r="H328" s="77">
        <v>183.6</v>
      </c>
      <c r="I328" s="77">
        <v>1</v>
      </c>
      <c r="J328" s="77">
        <v>-20.888683503183799</v>
      </c>
      <c r="K328" s="77">
        <v>2.6442028168868599E-2</v>
      </c>
      <c r="L328" s="77">
        <v>-20.875005990451399</v>
      </c>
      <c r="M328" s="77">
        <v>2.6407412031143801E-2</v>
      </c>
      <c r="N328" s="77">
        <v>-1.36775127323546E-2</v>
      </c>
      <c r="O328" s="77">
        <v>3.4616137724839998E-5</v>
      </c>
      <c r="P328" s="77">
        <v>-1.38743988729036E-2</v>
      </c>
      <c r="Q328" s="77">
        <v>-1.38743988729036E-2</v>
      </c>
      <c r="R328" s="77">
        <v>0</v>
      </c>
      <c r="S328" s="77">
        <v>1.1665436012000001E-8</v>
      </c>
      <c r="T328" s="77" t="s">
        <v>150</v>
      </c>
      <c r="U328" s="105">
        <v>-2.1138040050846601E-3</v>
      </c>
      <c r="V328" s="105">
        <v>0</v>
      </c>
      <c r="W328" s="101">
        <v>-2.1135403051606399E-3</v>
      </c>
    </row>
    <row r="329" spans="2:23" x14ac:dyDescent="0.35">
      <c r="B329" s="55" t="s">
        <v>112</v>
      </c>
      <c r="C329" s="76" t="s">
        <v>135</v>
      </c>
      <c r="D329" s="55" t="s">
        <v>61</v>
      </c>
      <c r="E329" s="55" t="s">
        <v>187</v>
      </c>
      <c r="F329" s="70">
        <v>184.22</v>
      </c>
      <c r="G329" s="77">
        <v>54850</v>
      </c>
      <c r="H329" s="77">
        <v>184.22</v>
      </c>
      <c r="I329" s="77">
        <v>1</v>
      </c>
      <c r="J329" s="77">
        <v>9.3536426781425099</v>
      </c>
      <c r="K329" s="77">
        <v>6.9117598766791505E-4</v>
      </c>
      <c r="L329" s="77">
        <v>9.3510266837714706</v>
      </c>
      <c r="M329" s="77">
        <v>6.9078943032078804E-4</v>
      </c>
      <c r="N329" s="77">
        <v>2.6159943710357702E-3</v>
      </c>
      <c r="O329" s="77">
        <v>3.8655734712600002E-7</v>
      </c>
      <c r="P329" s="77">
        <v>2.6460634891614602E-3</v>
      </c>
      <c r="Q329" s="77">
        <v>2.6460634891614502E-3</v>
      </c>
      <c r="R329" s="77">
        <v>0</v>
      </c>
      <c r="S329" s="77">
        <v>5.5313050999999998E-11</v>
      </c>
      <c r="T329" s="77" t="s">
        <v>151</v>
      </c>
      <c r="U329" s="105">
        <v>7.1211594487628998E-5</v>
      </c>
      <c r="V329" s="105">
        <v>0</v>
      </c>
      <c r="W329" s="101">
        <v>7.1220478230876001E-5</v>
      </c>
    </row>
    <row r="330" spans="2:23" x14ac:dyDescent="0.35">
      <c r="B330" s="55" t="s">
        <v>112</v>
      </c>
      <c r="C330" s="76" t="s">
        <v>135</v>
      </c>
      <c r="D330" s="55" t="s">
        <v>61</v>
      </c>
      <c r="E330" s="55" t="s">
        <v>133</v>
      </c>
      <c r="F330" s="70">
        <v>183.6</v>
      </c>
      <c r="G330" s="77">
        <v>54250</v>
      </c>
      <c r="H330" s="77">
        <v>183.36</v>
      </c>
      <c r="I330" s="77">
        <v>1</v>
      </c>
      <c r="J330" s="77">
        <v>-46.5183675456367</v>
      </c>
      <c r="K330" s="77">
        <v>2.9429835859908899E-2</v>
      </c>
      <c r="L330" s="77">
        <v>-46.527496926525799</v>
      </c>
      <c r="M330" s="77">
        <v>2.9441388395370999E-2</v>
      </c>
      <c r="N330" s="77">
        <v>9.1293808890557902E-3</v>
      </c>
      <c r="O330" s="77">
        <v>-1.1552535462083001E-5</v>
      </c>
      <c r="P330" s="77">
        <v>9.2392950802045494E-3</v>
      </c>
      <c r="Q330" s="77">
        <v>9.2392950802045407E-3</v>
      </c>
      <c r="R330" s="77">
        <v>0</v>
      </c>
      <c r="S330" s="77">
        <v>1.1609582010000001E-9</v>
      </c>
      <c r="T330" s="77" t="s">
        <v>150</v>
      </c>
      <c r="U330" s="105">
        <v>7.1392206790214994E-5</v>
      </c>
      <c r="V330" s="105">
        <v>0</v>
      </c>
      <c r="W330" s="101">
        <v>7.1401113065092299E-5</v>
      </c>
    </row>
    <row r="331" spans="2:23" x14ac:dyDescent="0.35">
      <c r="B331" s="55" t="s">
        <v>112</v>
      </c>
      <c r="C331" s="76" t="s">
        <v>135</v>
      </c>
      <c r="D331" s="55" t="s">
        <v>61</v>
      </c>
      <c r="E331" s="55" t="s">
        <v>188</v>
      </c>
      <c r="F331" s="70">
        <v>183.71</v>
      </c>
      <c r="G331" s="77">
        <v>54250</v>
      </c>
      <c r="H331" s="77">
        <v>183.36</v>
      </c>
      <c r="I331" s="77">
        <v>1</v>
      </c>
      <c r="J331" s="77">
        <v>-18.272063382557299</v>
      </c>
      <c r="K331" s="77">
        <v>2.0098871675422601E-2</v>
      </c>
      <c r="L331" s="77">
        <v>-18.2629437035589</v>
      </c>
      <c r="M331" s="77">
        <v>2.0078813785705502E-2</v>
      </c>
      <c r="N331" s="77">
        <v>-9.1196789983899497E-3</v>
      </c>
      <c r="O331" s="77">
        <v>2.0057889717122999E-5</v>
      </c>
      <c r="P331" s="77">
        <v>-9.2392950822108195E-3</v>
      </c>
      <c r="Q331" s="77">
        <v>-9.2392950822108195E-3</v>
      </c>
      <c r="R331" s="77">
        <v>0</v>
      </c>
      <c r="S331" s="77">
        <v>5.1389473320000001E-9</v>
      </c>
      <c r="T331" s="77" t="s">
        <v>150</v>
      </c>
      <c r="U331" s="105">
        <v>4.8943713979565705E-4</v>
      </c>
      <c r="V331" s="105">
        <v>0</v>
      </c>
      <c r="W331" s="101">
        <v>4.8949819774439095E-4</v>
      </c>
    </row>
    <row r="332" spans="2:23" x14ac:dyDescent="0.35">
      <c r="B332" s="55" t="s">
        <v>112</v>
      </c>
      <c r="C332" s="76" t="s">
        <v>135</v>
      </c>
      <c r="D332" s="55" t="s">
        <v>61</v>
      </c>
      <c r="E332" s="55" t="s">
        <v>189</v>
      </c>
      <c r="F332" s="70">
        <v>184.25</v>
      </c>
      <c r="G332" s="77">
        <v>53550</v>
      </c>
      <c r="H332" s="77">
        <v>184.12</v>
      </c>
      <c r="I332" s="77">
        <v>1</v>
      </c>
      <c r="J332" s="77">
        <v>-3.77136844000752</v>
      </c>
      <c r="K332" s="77">
        <v>2.5175099241204102E-4</v>
      </c>
      <c r="L332" s="77">
        <v>-3.76667235954167</v>
      </c>
      <c r="M332" s="77">
        <v>2.5112442575519301E-4</v>
      </c>
      <c r="N332" s="77">
        <v>-4.6960804658560699E-3</v>
      </c>
      <c r="O332" s="77">
        <v>6.2656665684799997E-7</v>
      </c>
      <c r="P332" s="77">
        <v>-4.77961355019468E-3</v>
      </c>
      <c r="Q332" s="77">
        <v>-4.77961355019468E-3</v>
      </c>
      <c r="R332" s="77">
        <v>0</v>
      </c>
      <c r="S332" s="77">
        <v>4.0435129100000001E-10</v>
      </c>
      <c r="T332" s="77" t="s">
        <v>150</v>
      </c>
      <c r="U332" s="105">
        <v>-4.9508628086976803E-4</v>
      </c>
      <c r="V332" s="105">
        <v>0</v>
      </c>
      <c r="W332" s="101">
        <v>-4.9502451818300296E-4</v>
      </c>
    </row>
    <row r="333" spans="2:23" x14ac:dyDescent="0.35">
      <c r="B333" s="55" t="s">
        <v>112</v>
      </c>
      <c r="C333" s="76" t="s">
        <v>135</v>
      </c>
      <c r="D333" s="55" t="s">
        <v>61</v>
      </c>
      <c r="E333" s="55" t="s">
        <v>190</v>
      </c>
      <c r="F333" s="70">
        <v>182.84</v>
      </c>
      <c r="G333" s="77">
        <v>58200</v>
      </c>
      <c r="H333" s="77">
        <v>183.6</v>
      </c>
      <c r="I333" s="77">
        <v>1</v>
      </c>
      <c r="J333" s="77">
        <v>13.2512537612721</v>
      </c>
      <c r="K333" s="77">
        <v>3.0904847819230499E-2</v>
      </c>
      <c r="L333" s="77">
        <v>13.2552006956067</v>
      </c>
      <c r="M333" s="77">
        <v>3.09232608046228E-2</v>
      </c>
      <c r="N333" s="77">
        <v>-3.9469343345782696E-3</v>
      </c>
      <c r="O333" s="77">
        <v>-1.8412985392347999E-5</v>
      </c>
      <c r="P333" s="77">
        <v>-4.0233413124089804E-3</v>
      </c>
      <c r="Q333" s="77">
        <v>-4.0233413124089804E-3</v>
      </c>
      <c r="R333" s="77">
        <v>0</v>
      </c>
      <c r="S333" s="77">
        <v>2.8489604559999999E-9</v>
      </c>
      <c r="T333" s="77" t="s">
        <v>151</v>
      </c>
      <c r="U333" s="105">
        <v>-3.73957089306593E-4</v>
      </c>
      <c r="V333" s="105">
        <v>0</v>
      </c>
      <c r="W333" s="101">
        <v>-3.7391043765118897E-4</v>
      </c>
    </row>
    <row r="334" spans="2:23" x14ac:dyDescent="0.35">
      <c r="B334" s="55" t="s">
        <v>112</v>
      </c>
      <c r="C334" s="76" t="s">
        <v>135</v>
      </c>
      <c r="D334" s="55" t="s">
        <v>61</v>
      </c>
      <c r="E334" s="55" t="s">
        <v>191</v>
      </c>
      <c r="F334" s="70">
        <v>184.55</v>
      </c>
      <c r="G334" s="77">
        <v>53000</v>
      </c>
      <c r="H334" s="77">
        <v>184.64</v>
      </c>
      <c r="I334" s="77">
        <v>1</v>
      </c>
      <c r="J334" s="77">
        <v>14.6654388096345</v>
      </c>
      <c r="K334" s="77">
        <v>5.3166563602442003E-3</v>
      </c>
      <c r="L334" s="77">
        <v>14.6540989056597</v>
      </c>
      <c r="M334" s="77">
        <v>5.30843743629508E-3</v>
      </c>
      <c r="N334" s="77">
        <v>1.13399039748469E-2</v>
      </c>
      <c r="O334" s="77">
        <v>8.2189239491200006E-6</v>
      </c>
      <c r="P334" s="77">
        <v>1.15050278815699E-2</v>
      </c>
      <c r="Q334" s="77">
        <v>1.1505027881569801E-2</v>
      </c>
      <c r="R334" s="77">
        <v>0</v>
      </c>
      <c r="S334" s="77">
        <v>3.2720792769999998E-9</v>
      </c>
      <c r="T334" s="77" t="s">
        <v>151</v>
      </c>
      <c r="U334" s="105">
        <v>4.9658090865188403E-4</v>
      </c>
      <c r="V334" s="105">
        <v>0</v>
      </c>
      <c r="W334" s="101">
        <v>4.9664285779549701E-4</v>
      </c>
    </row>
    <row r="335" spans="2:23" x14ac:dyDescent="0.35">
      <c r="B335" s="55" t="s">
        <v>112</v>
      </c>
      <c r="C335" s="76" t="s">
        <v>135</v>
      </c>
      <c r="D335" s="55" t="s">
        <v>61</v>
      </c>
      <c r="E335" s="55" t="s">
        <v>192</v>
      </c>
      <c r="F335" s="70">
        <v>184.79</v>
      </c>
      <c r="G335" s="77">
        <v>56100</v>
      </c>
      <c r="H335" s="77">
        <v>185.28</v>
      </c>
      <c r="I335" s="77">
        <v>1</v>
      </c>
      <c r="J335" s="77">
        <v>16.0343434535833</v>
      </c>
      <c r="K335" s="77">
        <v>1.9693873021040201E-2</v>
      </c>
      <c r="L335" s="77">
        <v>16.036174757665901</v>
      </c>
      <c r="M335" s="77">
        <v>1.9698371805753401E-2</v>
      </c>
      <c r="N335" s="77">
        <v>-1.8313040825723699E-3</v>
      </c>
      <c r="O335" s="77">
        <v>-4.4987847132750002E-6</v>
      </c>
      <c r="P335" s="77">
        <v>-1.8941941064164101E-3</v>
      </c>
      <c r="Q335" s="77">
        <v>-1.8941941064164101E-3</v>
      </c>
      <c r="R335" s="77">
        <v>0</v>
      </c>
      <c r="S335" s="77">
        <v>2.7483860300000001E-10</v>
      </c>
      <c r="T335" s="77" t="s">
        <v>150</v>
      </c>
      <c r="U335" s="105">
        <v>6.4906371039645994E-5</v>
      </c>
      <c r="V335" s="105">
        <v>0</v>
      </c>
      <c r="W335" s="101">
        <v>6.4914468197693894E-5</v>
      </c>
    </row>
    <row r="336" spans="2:23" x14ac:dyDescent="0.35">
      <c r="B336" s="55" t="s">
        <v>112</v>
      </c>
      <c r="C336" s="76" t="s">
        <v>135</v>
      </c>
      <c r="D336" s="55" t="s">
        <v>61</v>
      </c>
      <c r="E336" s="55" t="s">
        <v>134</v>
      </c>
      <c r="F336" s="70">
        <v>185.78</v>
      </c>
      <c r="G336" s="77">
        <v>56100</v>
      </c>
      <c r="H336" s="77">
        <v>185.28</v>
      </c>
      <c r="I336" s="77">
        <v>1</v>
      </c>
      <c r="J336" s="77">
        <v>-17.754145322985501</v>
      </c>
      <c r="K336" s="77">
        <v>2.60678402175793E-2</v>
      </c>
      <c r="L336" s="77">
        <v>-17.753529066558301</v>
      </c>
      <c r="M336" s="77">
        <v>2.6066030590026601E-2</v>
      </c>
      <c r="N336" s="77">
        <v>-6.1625642725493502E-4</v>
      </c>
      <c r="O336" s="77">
        <v>1.809627552668E-6</v>
      </c>
      <c r="P336" s="77">
        <v>-5.9434584057598005E-4</v>
      </c>
      <c r="Q336" s="77">
        <v>-5.9434584057598103E-4</v>
      </c>
      <c r="R336" s="77">
        <v>0</v>
      </c>
      <c r="S336" s="77">
        <v>2.9213525000000001E-11</v>
      </c>
      <c r="T336" s="77" t="s">
        <v>150</v>
      </c>
      <c r="U336" s="105">
        <v>2.7611986219027E-5</v>
      </c>
      <c r="V336" s="105">
        <v>0</v>
      </c>
      <c r="W336" s="101">
        <v>2.7615430851854999E-5</v>
      </c>
    </row>
    <row r="337" spans="2:23" x14ac:dyDescent="0.35">
      <c r="B337" s="55" t="s">
        <v>112</v>
      </c>
      <c r="C337" s="76" t="s">
        <v>135</v>
      </c>
      <c r="D337" s="55" t="s">
        <v>61</v>
      </c>
      <c r="E337" s="55" t="s">
        <v>193</v>
      </c>
      <c r="F337" s="70">
        <v>180.88</v>
      </c>
      <c r="G337" s="77">
        <v>58054</v>
      </c>
      <c r="H337" s="77">
        <v>180.29</v>
      </c>
      <c r="I337" s="77">
        <v>1</v>
      </c>
      <c r="J337" s="77">
        <v>-32.448277213304102</v>
      </c>
      <c r="K337" s="77">
        <v>5.9172457009062401E-2</v>
      </c>
      <c r="L337" s="77">
        <v>-32.448230498656599</v>
      </c>
      <c r="M337" s="77">
        <v>5.91722866321601E-2</v>
      </c>
      <c r="N337" s="77">
        <v>-4.6714647466971998E-5</v>
      </c>
      <c r="O337" s="77">
        <v>1.7037690235400001E-7</v>
      </c>
      <c r="P337" s="77">
        <v>-5.0885784327719998E-5</v>
      </c>
      <c r="Q337" s="77">
        <v>-5.0885784327719998E-5</v>
      </c>
      <c r="R337" s="77">
        <v>0</v>
      </c>
      <c r="S337" s="77">
        <v>1.4552199999999999E-13</v>
      </c>
      <c r="T337" s="77" t="s">
        <v>150</v>
      </c>
      <c r="U337" s="105">
        <v>3.2058709061260002E-6</v>
      </c>
      <c r="V337" s="105">
        <v>0</v>
      </c>
      <c r="W337" s="101">
        <v>3.2062708428809299E-6</v>
      </c>
    </row>
    <row r="338" spans="2:23" x14ac:dyDescent="0.35">
      <c r="B338" s="55" t="s">
        <v>112</v>
      </c>
      <c r="C338" s="76" t="s">
        <v>135</v>
      </c>
      <c r="D338" s="55" t="s">
        <v>61</v>
      </c>
      <c r="E338" s="55" t="s">
        <v>193</v>
      </c>
      <c r="F338" s="70">
        <v>180.88</v>
      </c>
      <c r="G338" s="77">
        <v>58104</v>
      </c>
      <c r="H338" s="77">
        <v>179.88</v>
      </c>
      <c r="I338" s="77">
        <v>1</v>
      </c>
      <c r="J338" s="77">
        <v>-34.538637949866299</v>
      </c>
      <c r="K338" s="77">
        <v>0.106646825522016</v>
      </c>
      <c r="L338" s="77">
        <v>-34.538591199470197</v>
      </c>
      <c r="M338" s="77">
        <v>0.10664653681474399</v>
      </c>
      <c r="N338" s="77">
        <v>-4.6750396121008998E-5</v>
      </c>
      <c r="O338" s="77">
        <v>2.8870727160999998E-7</v>
      </c>
      <c r="P338" s="77">
        <v>-5.0831894992813003E-5</v>
      </c>
      <c r="Q338" s="77">
        <v>-5.0831894992815002E-5</v>
      </c>
      <c r="R338" s="77">
        <v>0</v>
      </c>
      <c r="S338" s="77">
        <v>2.30999E-13</v>
      </c>
      <c r="T338" s="77" t="s">
        <v>150</v>
      </c>
      <c r="U338" s="105">
        <v>5.3266215319180001E-6</v>
      </c>
      <c r="V338" s="105">
        <v>0</v>
      </c>
      <c r="W338" s="101">
        <v>5.3272860351973299E-6</v>
      </c>
    </row>
    <row r="339" spans="2:23" x14ac:dyDescent="0.35">
      <c r="B339" s="55" t="s">
        <v>112</v>
      </c>
      <c r="C339" s="76" t="s">
        <v>135</v>
      </c>
      <c r="D339" s="55" t="s">
        <v>61</v>
      </c>
      <c r="E339" s="55" t="s">
        <v>194</v>
      </c>
      <c r="F339" s="70">
        <v>180.29</v>
      </c>
      <c r="G339" s="77">
        <v>58104</v>
      </c>
      <c r="H339" s="77">
        <v>179.88</v>
      </c>
      <c r="I339" s="77">
        <v>1</v>
      </c>
      <c r="J339" s="77">
        <v>-38.160081918532804</v>
      </c>
      <c r="K339" s="77">
        <v>4.86368078577731E-2</v>
      </c>
      <c r="L339" s="77">
        <v>-38.160034974788601</v>
      </c>
      <c r="M339" s="77">
        <v>4.86366881938547E-2</v>
      </c>
      <c r="N339" s="77">
        <v>-4.694374425851E-5</v>
      </c>
      <c r="O339" s="77">
        <v>1.1966391844400001E-7</v>
      </c>
      <c r="P339" s="77">
        <v>-5.0885786325271997E-5</v>
      </c>
      <c r="Q339" s="77">
        <v>-5.0885786325271997E-5</v>
      </c>
      <c r="R339" s="77">
        <v>0</v>
      </c>
      <c r="S339" s="77">
        <v>8.6484999999999997E-14</v>
      </c>
      <c r="T339" s="77" t="s">
        <v>150</v>
      </c>
      <c r="U339" s="105">
        <v>2.3027416070599998E-6</v>
      </c>
      <c r="V339" s="105">
        <v>0</v>
      </c>
      <c r="W339" s="101">
        <v>2.3030288772067898E-6</v>
      </c>
    </row>
    <row r="340" spans="2:23" x14ac:dyDescent="0.35">
      <c r="B340" s="55" t="s">
        <v>112</v>
      </c>
      <c r="C340" s="76" t="s">
        <v>135</v>
      </c>
      <c r="D340" s="55" t="s">
        <v>61</v>
      </c>
      <c r="E340" s="55" t="s">
        <v>195</v>
      </c>
      <c r="F340" s="70">
        <v>183.11</v>
      </c>
      <c r="G340" s="77">
        <v>58200</v>
      </c>
      <c r="H340" s="77">
        <v>183.6</v>
      </c>
      <c r="I340" s="77">
        <v>1</v>
      </c>
      <c r="J340" s="77">
        <v>19.4651470029705</v>
      </c>
      <c r="K340" s="77">
        <v>1.54966806669526E-2</v>
      </c>
      <c r="L340" s="77">
        <v>19.461206138028398</v>
      </c>
      <c r="M340" s="77">
        <v>1.54904064637855E-2</v>
      </c>
      <c r="N340" s="77">
        <v>3.9408649421535102E-3</v>
      </c>
      <c r="O340" s="77">
        <v>6.2742031671509999E-6</v>
      </c>
      <c r="P340" s="77">
        <v>4.0233413116124699E-3</v>
      </c>
      <c r="Q340" s="77">
        <v>4.0233413116124699E-3</v>
      </c>
      <c r="R340" s="77">
        <v>0</v>
      </c>
      <c r="S340" s="77">
        <v>6.6205955999999999E-10</v>
      </c>
      <c r="T340" s="77" t="s">
        <v>150</v>
      </c>
      <c r="U340" s="105">
        <v>-7.8061729994209704E-4</v>
      </c>
      <c r="V340" s="105">
        <v>0</v>
      </c>
      <c r="W340" s="101">
        <v>-7.8051991687243304E-4</v>
      </c>
    </row>
    <row r="341" spans="2:23" x14ac:dyDescent="0.35">
      <c r="B341" s="55" t="s">
        <v>112</v>
      </c>
      <c r="C341" s="76" t="s">
        <v>135</v>
      </c>
      <c r="D341" s="55" t="s">
        <v>61</v>
      </c>
      <c r="E341" s="55" t="s">
        <v>195</v>
      </c>
      <c r="F341" s="70">
        <v>183.11</v>
      </c>
      <c r="G341" s="77">
        <v>58300</v>
      </c>
      <c r="H341" s="77">
        <v>183.21</v>
      </c>
      <c r="I341" s="77">
        <v>1</v>
      </c>
      <c r="J341" s="77">
        <v>8.4582486439200295</v>
      </c>
      <c r="K341" s="77">
        <v>2.7114406676380098E-3</v>
      </c>
      <c r="L341" s="77">
        <v>8.4590685978970104</v>
      </c>
      <c r="M341" s="77">
        <v>2.7119663945148402E-3</v>
      </c>
      <c r="N341" s="77">
        <v>-8.1995397697848195E-4</v>
      </c>
      <c r="O341" s="77">
        <v>-5.2572687682900002E-7</v>
      </c>
      <c r="P341" s="77">
        <v>-8.5244531354319397E-4</v>
      </c>
      <c r="Q341" s="77">
        <v>-8.52445313543193E-4</v>
      </c>
      <c r="R341" s="77">
        <v>0</v>
      </c>
      <c r="S341" s="77">
        <v>2.7540528E-11</v>
      </c>
      <c r="T341" s="77" t="s">
        <v>150</v>
      </c>
      <c r="U341" s="105">
        <v>-1.4296737062241E-5</v>
      </c>
      <c r="V341" s="105">
        <v>0</v>
      </c>
      <c r="W341" s="101">
        <v>-1.42949535248515E-5</v>
      </c>
    </row>
    <row r="342" spans="2:23" x14ac:dyDescent="0.35">
      <c r="B342" s="55" t="s">
        <v>112</v>
      </c>
      <c r="C342" s="76" t="s">
        <v>135</v>
      </c>
      <c r="D342" s="55" t="s">
        <v>61</v>
      </c>
      <c r="E342" s="55" t="s">
        <v>195</v>
      </c>
      <c r="F342" s="70">
        <v>183.11</v>
      </c>
      <c r="G342" s="77">
        <v>58500</v>
      </c>
      <c r="H342" s="77">
        <v>182.99</v>
      </c>
      <c r="I342" s="77">
        <v>1</v>
      </c>
      <c r="J342" s="77">
        <v>-47.216396116529999</v>
      </c>
      <c r="K342" s="77">
        <v>1.1592817923611999E-2</v>
      </c>
      <c r="L342" s="77">
        <v>-47.213271564193299</v>
      </c>
      <c r="M342" s="77">
        <v>1.15912836613302E-2</v>
      </c>
      <c r="N342" s="77">
        <v>-3.1245523366807402E-3</v>
      </c>
      <c r="O342" s="77">
        <v>1.534262281779E-6</v>
      </c>
      <c r="P342" s="77">
        <v>-3.1708959996662599E-3</v>
      </c>
      <c r="Q342" s="77">
        <v>-3.1708959996662599E-3</v>
      </c>
      <c r="R342" s="77">
        <v>0</v>
      </c>
      <c r="S342" s="77">
        <v>5.2283823000000003E-11</v>
      </c>
      <c r="T342" s="77" t="s">
        <v>150</v>
      </c>
      <c r="U342" s="105">
        <v>-9.4099569722035995E-5</v>
      </c>
      <c r="V342" s="105">
        <v>0</v>
      </c>
      <c r="W342" s="101">
        <v>-9.4087830672754996E-5</v>
      </c>
    </row>
    <row r="343" spans="2:23" x14ac:dyDescent="0.35">
      <c r="B343" s="55" t="s">
        <v>112</v>
      </c>
      <c r="C343" s="76" t="s">
        <v>135</v>
      </c>
      <c r="D343" s="55" t="s">
        <v>61</v>
      </c>
      <c r="E343" s="55" t="s">
        <v>196</v>
      </c>
      <c r="F343" s="70">
        <v>183.21</v>
      </c>
      <c r="G343" s="77">
        <v>58305</v>
      </c>
      <c r="H343" s="77">
        <v>183.21</v>
      </c>
      <c r="I343" s="77">
        <v>1</v>
      </c>
      <c r="J343" s="77">
        <v>13.464443369608199</v>
      </c>
      <c r="K343" s="77">
        <v>0</v>
      </c>
      <c r="L343" s="77">
        <v>13.464443369608601</v>
      </c>
      <c r="M343" s="77">
        <v>0</v>
      </c>
      <c r="N343" s="77">
        <v>-4.05231E-13</v>
      </c>
      <c r="O343" s="77">
        <v>0</v>
      </c>
      <c r="P343" s="77">
        <v>-2.5510600000000002E-13</v>
      </c>
      <c r="Q343" s="77">
        <v>-2.5510800000000002E-13</v>
      </c>
      <c r="R343" s="77">
        <v>0</v>
      </c>
      <c r="S343" s="77">
        <v>0</v>
      </c>
      <c r="T343" s="77" t="s">
        <v>150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112</v>
      </c>
      <c r="C344" s="76" t="s">
        <v>135</v>
      </c>
      <c r="D344" s="55" t="s">
        <v>61</v>
      </c>
      <c r="E344" s="55" t="s">
        <v>196</v>
      </c>
      <c r="F344" s="70">
        <v>183.21</v>
      </c>
      <c r="G344" s="77">
        <v>58350</v>
      </c>
      <c r="H344" s="77">
        <v>183</v>
      </c>
      <c r="I344" s="77">
        <v>1</v>
      </c>
      <c r="J344" s="77">
        <v>-8.6352304388341796</v>
      </c>
      <c r="K344" s="77">
        <v>4.9438056737162398E-3</v>
      </c>
      <c r="L344" s="77">
        <v>-8.6341117545525599</v>
      </c>
      <c r="M344" s="77">
        <v>4.9425248278838103E-3</v>
      </c>
      <c r="N344" s="77">
        <v>-1.1186842816216E-3</v>
      </c>
      <c r="O344" s="77">
        <v>1.280845832435E-6</v>
      </c>
      <c r="P344" s="77">
        <v>-1.17080897058495E-3</v>
      </c>
      <c r="Q344" s="77">
        <v>-1.1708089705849401E-3</v>
      </c>
      <c r="R344" s="77">
        <v>0</v>
      </c>
      <c r="S344" s="77">
        <v>9.0883619000000002E-11</v>
      </c>
      <c r="T344" s="77" t="s">
        <v>150</v>
      </c>
      <c r="U344" s="105">
        <v>-3.9442299259200002E-7</v>
      </c>
      <c r="V344" s="105">
        <v>0</v>
      </c>
      <c r="W344" s="101">
        <v>-3.9437378778733002E-7</v>
      </c>
    </row>
    <row r="345" spans="2:23" x14ac:dyDescent="0.35">
      <c r="B345" s="55" t="s">
        <v>112</v>
      </c>
      <c r="C345" s="76" t="s">
        <v>135</v>
      </c>
      <c r="D345" s="55" t="s">
        <v>61</v>
      </c>
      <c r="E345" s="55" t="s">
        <v>196</v>
      </c>
      <c r="F345" s="70">
        <v>183.21</v>
      </c>
      <c r="G345" s="77">
        <v>58600</v>
      </c>
      <c r="H345" s="77">
        <v>183.21</v>
      </c>
      <c r="I345" s="77">
        <v>1</v>
      </c>
      <c r="J345" s="77">
        <v>-4.6727904635438904</v>
      </c>
      <c r="K345" s="77">
        <v>8.3846287550156995E-5</v>
      </c>
      <c r="L345" s="77">
        <v>-4.6730888216415796</v>
      </c>
      <c r="M345" s="77">
        <v>8.3856995078214006E-5</v>
      </c>
      <c r="N345" s="77">
        <v>2.9835809769243599E-4</v>
      </c>
      <c r="O345" s="77">
        <v>-1.0707528056999999E-8</v>
      </c>
      <c r="P345" s="77">
        <v>3.1836365646804198E-4</v>
      </c>
      <c r="Q345" s="77">
        <v>3.1836365646804101E-4</v>
      </c>
      <c r="R345" s="77">
        <v>0</v>
      </c>
      <c r="S345" s="77">
        <v>3.8920500000000001E-13</v>
      </c>
      <c r="T345" s="77" t="s">
        <v>151</v>
      </c>
      <c r="U345" s="105">
        <v>-1.9617262152859999E-6</v>
      </c>
      <c r="V345" s="105">
        <v>0</v>
      </c>
      <c r="W345" s="101">
        <v>-1.9614814872730602E-6</v>
      </c>
    </row>
    <row r="346" spans="2:23" x14ac:dyDescent="0.35">
      <c r="B346" s="55" t="s">
        <v>112</v>
      </c>
      <c r="C346" s="76" t="s">
        <v>135</v>
      </c>
      <c r="D346" s="55" t="s">
        <v>61</v>
      </c>
      <c r="E346" s="55" t="s">
        <v>197</v>
      </c>
      <c r="F346" s="70">
        <v>183.21</v>
      </c>
      <c r="G346" s="77">
        <v>58300</v>
      </c>
      <c r="H346" s="77">
        <v>183.21</v>
      </c>
      <c r="I346" s="77">
        <v>2</v>
      </c>
      <c r="J346" s="77">
        <v>-8.2979566303904697</v>
      </c>
      <c r="K346" s="77">
        <v>0</v>
      </c>
      <c r="L346" s="77">
        <v>-8.2979566303907202</v>
      </c>
      <c r="M346" s="77">
        <v>0</v>
      </c>
      <c r="N346" s="77">
        <v>2.4563699999999999E-13</v>
      </c>
      <c r="O346" s="77">
        <v>0</v>
      </c>
      <c r="P346" s="77">
        <v>1.5494899999999999E-13</v>
      </c>
      <c r="Q346" s="77">
        <v>1.5495000000000001E-13</v>
      </c>
      <c r="R346" s="77">
        <v>0</v>
      </c>
      <c r="S346" s="77">
        <v>0</v>
      </c>
      <c r="T346" s="77" t="s">
        <v>150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112</v>
      </c>
      <c r="C347" s="76" t="s">
        <v>135</v>
      </c>
      <c r="D347" s="55" t="s">
        <v>61</v>
      </c>
      <c r="E347" s="55" t="s">
        <v>198</v>
      </c>
      <c r="F347" s="70">
        <v>182.91</v>
      </c>
      <c r="G347" s="77">
        <v>58500</v>
      </c>
      <c r="H347" s="77">
        <v>182.99</v>
      </c>
      <c r="I347" s="77">
        <v>1</v>
      </c>
      <c r="J347" s="77">
        <v>-1.90644857192073</v>
      </c>
      <c r="K347" s="77">
        <v>5.1247100819037999E-5</v>
      </c>
      <c r="L347" s="77">
        <v>-1.9092802542676299</v>
      </c>
      <c r="M347" s="77">
        <v>5.1399450359640999E-5</v>
      </c>
      <c r="N347" s="77">
        <v>2.8316823468946301E-3</v>
      </c>
      <c r="O347" s="77">
        <v>-1.5234954060300001E-7</v>
      </c>
      <c r="P347" s="77">
        <v>2.8525323408699899E-3</v>
      </c>
      <c r="Q347" s="77">
        <v>2.8525323408699799E-3</v>
      </c>
      <c r="R347" s="77">
        <v>0</v>
      </c>
      <c r="S347" s="77">
        <v>1.14730865E-10</v>
      </c>
      <c r="T347" s="77" t="s">
        <v>150</v>
      </c>
      <c r="U347" s="105">
        <v>-2.5440693620491301E-4</v>
      </c>
      <c r="V347" s="105">
        <v>0</v>
      </c>
      <c r="W347" s="101">
        <v>-2.5437519859367399E-4</v>
      </c>
    </row>
    <row r="348" spans="2:23" x14ac:dyDescent="0.35">
      <c r="B348" s="55" t="s">
        <v>112</v>
      </c>
      <c r="C348" s="76" t="s">
        <v>135</v>
      </c>
      <c r="D348" s="55" t="s">
        <v>61</v>
      </c>
      <c r="E348" s="55" t="s">
        <v>199</v>
      </c>
      <c r="F348" s="70">
        <v>182.99</v>
      </c>
      <c r="G348" s="77">
        <v>58600</v>
      </c>
      <c r="H348" s="77">
        <v>183.21</v>
      </c>
      <c r="I348" s="77">
        <v>1</v>
      </c>
      <c r="J348" s="77">
        <v>11.8307306140777</v>
      </c>
      <c r="K348" s="77">
        <v>6.3964547396333799E-3</v>
      </c>
      <c r="L348" s="77">
        <v>11.8310291389328</v>
      </c>
      <c r="M348" s="77">
        <v>6.3967775472228896E-3</v>
      </c>
      <c r="N348" s="77">
        <v>-2.9852485515235999E-4</v>
      </c>
      <c r="O348" s="77">
        <v>-3.22807589513E-7</v>
      </c>
      <c r="P348" s="77">
        <v>-3.1836365628407E-4</v>
      </c>
      <c r="Q348" s="77">
        <v>-3.1836365628407098E-4</v>
      </c>
      <c r="R348" s="77">
        <v>0</v>
      </c>
      <c r="S348" s="77">
        <v>4.6319429999999999E-12</v>
      </c>
      <c r="T348" s="77" t="s">
        <v>151</v>
      </c>
      <c r="U348" s="105">
        <v>6.5693984936630003E-6</v>
      </c>
      <c r="V348" s="105">
        <v>0</v>
      </c>
      <c r="W348" s="101">
        <v>6.5702180350582603E-6</v>
      </c>
    </row>
    <row r="349" spans="2:23" x14ac:dyDescent="0.35">
      <c r="B349" s="55" t="s">
        <v>112</v>
      </c>
      <c r="C349" s="76" t="s">
        <v>113</v>
      </c>
      <c r="D349" s="55" t="s">
        <v>62</v>
      </c>
      <c r="E349" s="55" t="s">
        <v>114</v>
      </c>
      <c r="F349" s="70">
        <v>180.73</v>
      </c>
      <c r="G349" s="77">
        <v>50050</v>
      </c>
      <c r="H349" s="77">
        <v>181.37</v>
      </c>
      <c r="I349" s="77">
        <v>1</v>
      </c>
      <c r="J349" s="77">
        <v>10.527465074962199</v>
      </c>
      <c r="K349" s="77">
        <v>2.02814363255325E-2</v>
      </c>
      <c r="L349" s="77">
        <v>8.4396081500310007</v>
      </c>
      <c r="M349" s="77">
        <v>1.30345383878708E-2</v>
      </c>
      <c r="N349" s="77">
        <v>2.0878569249312098</v>
      </c>
      <c r="O349" s="77">
        <v>7.2468979376617299E-3</v>
      </c>
      <c r="P349" s="77">
        <v>2.0909991735091999</v>
      </c>
      <c r="Q349" s="77">
        <v>2.0909991735091902</v>
      </c>
      <c r="R349" s="77">
        <v>0</v>
      </c>
      <c r="S349" s="77">
        <v>8.0012679048175499E-4</v>
      </c>
      <c r="T349" s="77" t="s">
        <v>129</v>
      </c>
      <c r="U349" s="105">
        <v>-1.5697471234018E-2</v>
      </c>
      <c r="V349" s="105">
        <v>-2.3298999339666299E-2</v>
      </c>
      <c r="W349" s="101">
        <v>7.6029083963562796E-3</v>
      </c>
    </row>
    <row r="350" spans="2:23" x14ac:dyDescent="0.35">
      <c r="B350" s="55" t="s">
        <v>112</v>
      </c>
      <c r="C350" s="76" t="s">
        <v>113</v>
      </c>
      <c r="D350" s="55" t="s">
        <v>62</v>
      </c>
      <c r="E350" s="55" t="s">
        <v>130</v>
      </c>
      <c r="F350" s="70">
        <v>186.72</v>
      </c>
      <c r="G350" s="77">
        <v>56050</v>
      </c>
      <c r="H350" s="77">
        <v>186.03</v>
      </c>
      <c r="I350" s="77">
        <v>1</v>
      </c>
      <c r="J350" s="77">
        <v>-52.444463120189702</v>
      </c>
      <c r="K350" s="77">
        <v>8.8013494782878093E-2</v>
      </c>
      <c r="L350" s="77">
        <v>-52.444013688695499</v>
      </c>
      <c r="M350" s="77">
        <v>8.8011986296962594E-2</v>
      </c>
      <c r="N350" s="77">
        <v>-4.4943149425380501E-4</v>
      </c>
      <c r="O350" s="77">
        <v>1.508485915585E-6</v>
      </c>
      <c r="P350" s="77">
        <v>-4.1623117166827501E-4</v>
      </c>
      <c r="Q350" s="77">
        <v>-4.1623117166827501E-4</v>
      </c>
      <c r="R350" s="77">
        <v>0</v>
      </c>
      <c r="S350" s="77">
        <v>5.5439479999999997E-12</v>
      </c>
      <c r="T350" s="77" t="s">
        <v>129</v>
      </c>
      <c r="U350" s="105">
        <v>-2.8985747252455999E-5</v>
      </c>
      <c r="V350" s="105">
        <v>0</v>
      </c>
      <c r="W350" s="101">
        <v>-2.89804840005098E-5</v>
      </c>
    </row>
    <row r="351" spans="2:23" x14ac:dyDescent="0.35">
      <c r="B351" s="55" t="s">
        <v>112</v>
      </c>
      <c r="C351" s="76" t="s">
        <v>113</v>
      </c>
      <c r="D351" s="55" t="s">
        <v>62</v>
      </c>
      <c r="E351" s="55" t="s">
        <v>116</v>
      </c>
      <c r="F351" s="70">
        <v>181.37</v>
      </c>
      <c r="G351" s="77">
        <v>51450</v>
      </c>
      <c r="H351" s="77">
        <v>183.48</v>
      </c>
      <c r="I351" s="77">
        <v>10</v>
      </c>
      <c r="J351" s="77">
        <v>28.696878752964299</v>
      </c>
      <c r="K351" s="77">
        <v>0.143620292268311</v>
      </c>
      <c r="L351" s="77">
        <v>28.670807647646601</v>
      </c>
      <c r="M351" s="77">
        <v>0.14335945282776</v>
      </c>
      <c r="N351" s="77">
        <v>2.6071105317671001E-2</v>
      </c>
      <c r="O351" s="77">
        <v>2.6083944055037799E-4</v>
      </c>
      <c r="P351" s="77">
        <v>2.6178696995170801E-2</v>
      </c>
      <c r="Q351" s="77">
        <v>2.6178696995170701E-2</v>
      </c>
      <c r="R351" s="77">
        <v>0</v>
      </c>
      <c r="S351" s="77">
        <v>1.19520536358E-7</v>
      </c>
      <c r="T351" s="77" t="s">
        <v>131</v>
      </c>
      <c r="U351" s="105">
        <v>-7.4263972778826799E-3</v>
      </c>
      <c r="V351" s="105">
        <v>0</v>
      </c>
      <c r="W351" s="101">
        <v>-7.4250487875510097E-3</v>
      </c>
    </row>
    <row r="352" spans="2:23" x14ac:dyDescent="0.35">
      <c r="B352" s="55" t="s">
        <v>112</v>
      </c>
      <c r="C352" s="76" t="s">
        <v>113</v>
      </c>
      <c r="D352" s="55" t="s">
        <v>62</v>
      </c>
      <c r="E352" s="55" t="s">
        <v>132</v>
      </c>
      <c r="F352" s="70">
        <v>183.48</v>
      </c>
      <c r="G352" s="77">
        <v>54000</v>
      </c>
      <c r="H352" s="77">
        <v>183.8</v>
      </c>
      <c r="I352" s="77">
        <v>10</v>
      </c>
      <c r="J352" s="77">
        <v>13.6154343159946</v>
      </c>
      <c r="K352" s="77">
        <v>8.8685816691737394E-3</v>
      </c>
      <c r="L352" s="77">
        <v>13.589510500120401</v>
      </c>
      <c r="M352" s="77">
        <v>8.8348422230770801E-3</v>
      </c>
      <c r="N352" s="77">
        <v>2.5923815874226399E-2</v>
      </c>
      <c r="O352" s="77">
        <v>3.3739446096665003E-5</v>
      </c>
      <c r="P352" s="77">
        <v>2.6178696995090799E-2</v>
      </c>
      <c r="Q352" s="77">
        <v>2.6178696995090799E-2</v>
      </c>
      <c r="R352" s="77">
        <v>0</v>
      </c>
      <c r="S352" s="77">
        <v>3.2785908597000002E-8</v>
      </c>
      <c r="T352" s="77" t="s">
        <v>131</v>
      </c>
      <c r="U352" s="105">
        <v>-2.0997091985614298E-3</v>
      </c>
      <c r="V352" s="105">
        <v>0</v>
      </c>
      <c r="W352" s="101">
        <v>-2.0993279319192599E-3</v>
      </c>
    </row>
    <row r="353" spans="2:23" x14ac:dyDescent="0.35">
      <c r="B353" s="55" t="s">
        <v>112</v>
      </c>
      <c r="C353" s="76" t="s">
        <v>113</v>
      </c>
      <c r="D353" s="55" t="s">
        <v>62</v>
      </c>
      <c r="E353" s="55" t="s">
        <v>133</v>
      </c>
      <c r="F353" s="70">
        <v>183.8</v>
      </c>
      <c r="G353" s="77">
        <v>56100</v>
      </c>
      <c r="H353" s="77">
        <v>185.5</v>
      </c>
      <c r="I353" s="77">
        <v>10</v>
      </c>
      <c r="J353" s="77">
        <v>26.082813271148499</v>
      </c>
      <c r="K353" s="77">
        <v>0.124361243479553</v>
      </c>
      <c r="L353" s="77">
        <v>26.0797370407127</v>
      </c>
      <c r="M353" s="77">
        <v>0.124331910655806</v>
      </c>
      <c r="N353" s="77">
        <v>3.07623043572791E-3</v>
      </c>
      <c r="O353" s="77">
        <v>2.9332823747057998E-5</v>
      </c>
      <c r="P353" s="77">
        <v>3.0650030417765698E-3</v>
      </c>
      <c r="Q353" s="77">
        <v>3.0650030417765598E-3</v>
      </c>
      <c r="R353" s="77">
        <v>0</v>
      </c>
      <c r="S353" s="77">
        <v>1.7172677389999999E-9</v>
      </c>
      <c r="T353" s="77" t="s">
        <v>131</v>
      </c>
      <c r="U353" s="105">
        <v>1.8671416415675599E-4</v>
      </c>
      <c r="V353" s="105">
        <v>0</v>
      </c>
      <c r="W353" s="101">
        <v>1.8674806784325801E-4</v>
      </c>
    </row>
    <row r="354" spans="2:23" x14ac:dyDescent="0.35">
      <c r="B354" s="55" t="s">
        <v>112</v>
      </c>
      <c r="C354" s="76" t="s">
        <v>113</v>
      </c>
      <c r="D354" s="55" t="s">
        <v>62</v>
      </c>
      <c r="E354" s="55" t="s">
        <v>134</v>
      </c>
      <c r="F354" s="70">
        <v>186.03</v>
      </c>
      <c r="G354" s="77">
        <v>56100</v>
      </c>
      <c r="H354" s="77">
        <v>185.5</v>
      </c>
      <c r="I354" s="77">
        <v>10</v>
      </c>
      <c r="J354" s="77">
        <v>-17.8357088136882</v>
      </c>
      <c r="K354" s="77">
        <v>2.28086668871747E-2</v>
      </c>
      <c r="L354" s="77">
        <v>-17.835095551332401</v>
      </c>
      <c r="M354" s="77">
        <v>2.2807098409413602E-2</v>
      </c>
      <c r="N354" s="77">
        <v>-6.1326235587244604E-4</v>
      </c>
      <c r="O354" s="77">
        <v>1.5684777610389999E-6</v>
      </c>
      <c r="P354" s="77">
        <v>-5.7646309442707698E-4</v>
      </c>
      <c r="Q354" s="77">
        <v>-5.7646309442707796E-4</v>
      </c>
      <c r="R354" s="77">
        <v>0</v>
      </c>
      <c r="S354" s="77">
        <v>2.3826605000000002E-11</v>
      </c>
      <c r="T354" s="77" t="s">
        <v>131</v>
      </c>
      <c r="U354" s="105">
        <v>-3.3660777332901003E-5</v>
      </c>
      <c r="V354" s="105">
        <v>0</v>
      </c>
      <c r="W354" s="101">
        <v>-3.3654665185773501E-5</v>
      </c>
    </row>
    <row r="355" spans="2:23" x14ac:dyDescent="0.35">
      <c r="B355" s="55" t="s">
        <v>112</v>
      </c>
      <c r="C355" s="76" t="s">
        <v>135</v>
      </c>
      <c r="D355" s="55" t="s">
        <v>62</v>
      </c>
      <c r="E355" s="55" t="s">
        <v>136</v>
      </c>
      <c r="F355" s="70">
        <v>180.64</v>
      </c>
      <c r="G355" s="77">
        <v>50000</v>
      </c>
      <c r="H355" s="77">
        <v>180.31</v>
      </c>
      <c r="I355" s="77">
        <v>1</v>
      </c>
      <c r="J355" s="77">
        <v>-10.546540672479299</v>
      </c>
      <c r="K355" s="77">
        <v>1.0600173270891499E-2</v>
      </c>
      <c r="L355" s="77">
        <v>-8.4522129566950408</v>
      </c>
      <c r="M355" s="77">
        <v>6.8082228383653399E-3</v>
      </c>
      <c r="N355" s="77">
        <v>-2.0943277157842299</v>
      </c>
      <c r="O355" s="77">
        <v>3.7919504325261998E-3</v>
      </c>
      <c r="P355" s="77">
        <v>-2.0909991735478699</v>
      </c>
      <c r="Q355" s="77">
        <v>-2.0909991735478601</v>
      </c>
      <c r="R355" s="77">
        <v>0</v>
      </c>
      <c r="S355" s="77">
        <v>4.16678049922031E-4</v>
      </c>
      <c r="T355" s="77" t="s">
        <v>137</v>
      </c>
      <c r="U355" s="105">
        <v>-8.8022111173921697E-3</v>
      </c>
      <c r="V355" s="105">
        <v>-1.30646973613997E-2</v>
      </c>
      <c r="W355" s="101">
        <v>4.2632602291949899E-3</v>
      </c>
    </row>
    <row r="356" spans="2:23" x14ac:dyDescent="0.35">
      <c r="B356" s="55" t="s">
        <v>112</v>
      </c>
      <c r="C356" s="76" t="s">
        <v>135</v>
      </c>
      <c r="D356" s="55" t="s">
        <v>62</v>
      </c>
      <c r="E356" s="55" t="s">
        <v>138</v>
      </c>
      <c r="F356" s="70">
        <v>185.29</v>
      </c>
      <c r="G356" s="77">
        <v>56050</v>
      </c>
      <c r="H356" s="77">
        <v>186.03</v>
      </c>
      <c r="I356" s="77">
        <v>1</v>
      </c>
      <c r="J356" s="77">
        <v>35.300401929893702</v>
      </c>
      <c r="K356" s="77">
        <v>6.2305918820602199E-2</v>
      </c>
      <c r="L356" s="77">
        <v>35.301196950641298</v>
      </c>
      <c r="M356" s="77">
        <v>6.2308725307398297E-2</v>
      </c>
      <c r="N356" s="77">
        <v>-7.9502074755155605E-4</v>
      </c>
      <c r="O356" s="77">
        <v>-2.806486796029E-6</v>
      </c>
      <c r="P356" s="77">
        <v>-7.5457776335176904E-4</v>
      </c>
      <c r="Q356" s="77">
        <v>-7.5457776335176904E-4</v>
      </c>
      <c r="R356" s="77">
        <v>0</v>
      </c>
      <c r="S356" s="77">
        <v>2.846938E-11</v>
      </c>
      <c r="T356" s="77" t="s">
        <v>137</v>
      </c>
      <c r="U356" s="105">
        <v>6.9761148146665994E-5</v>
      </c>
      <c r="V356" s="105">
        <v>0</v>
      </c>
      <c r="W356" s="101">
        <v>6.9773815423985195E-5</v>
      </c>
    </row>
    <row r="357" spans="2:23" x14ac:dyDescent="0.35">
      <c r="B357" s="55" t="s">
        <v>112</v>
      </c>
      <c r="C357" s="76" t="s">
        <v>135</v>
      </c>
      <c r="D357" s="55" t="s">
        <v>62</v>
      </c>
      <c r="E357" s="55" t="s">
        <v>148</v>
      </c>
      <c r="F357" s="70">
        <v>182.6</v>
      </c>
      <c r="G357" s="77">
        <v>58350</v>
      </c>
      <c r="H357" s="77">
        <v>183.05</v>
      </c>
      <c r="I357" s="77">
        <v>1</v>
      </c>
      <c r="J357" s="77">
        <v>17.1439941771741</v>
      </c>
      <c r="K357" s="77">
        <v>2.0926857387904899E-2</v>
      </c>
      <c r="L357" s="77">
        <v>17.1428950113024</v>
      </c>
      <c r="M357" s="77">
        <v>2.09241740750397E-2</v>
      </c>
      <c r="N357" s="77">
        <v>1.09916587170966E-3</v>
      </c>
      <c r="O357" s="77">
        <v>2.6833128651469998E-6</v>
      </c>
      <c r="P357" s="77">
        <v>1.1708089701365301E-3</v>
      </c>
      <c r="Q357" s="77">
        <v>1.1708089701365301E-3</v>
      </c>
      <c r="R357" s="77">
        <v>0</v>
      </c>
      <c r="S357" s="77">
        <v>9.7600507000000006E-11</v>
      </c>
      <c r="T357" s="77" t="s">
        <v>137</v>
      </c>
      <c r="U357" s="105">
        <v>-4.1850591175679997E-6</v>
      </c>
      <c r="V357" s="105">
        <v>0</v>
      </c>
      <c r="W357" s="101">
        <v>-4.1842991916515302E-6</v>
      </c>
    </row>
    <row r="358" spans="2:23" x14ac:dyDescent="0.35">
      <c r="B358" s="55" t="s">
        <v>112</v>
      </c>
      <c r="C358" s="76" t="s">
        <v>135</v>
      </c>
      <c r="D358" s="55" t="s">
        <v>62</v>
      </c>
      <c r="E358" s="55" t="s">
        <v>149</v>
      </c>
      <c r="F358" s="70">
        <v>180.31</v>
      </c>
      <c r="G358" s="77">
        <v>50050</v>
      </c>
      <c r="H358" s="77">
        <v>181.37</v>
      </c>
      <c r="I358" s="77">
        <v>1</v>
      </c>
      <c r="J358" s="77">
        <v>55.176629538640299</v>
      </c>
      <c r="K358" s="77">
        <v>0.17627425989544801</v>
      </c>
      <c r="L358" s="77">
        <v>56.653383131153397</v>
      </c>
      <c r="M358" s="77">
        <v>0.185836176989884</v>
      </c>
      <c r="N358" s="77">
        <v>-1.4767535925130599</v>
      </c>
      <c r="O358" s="77">
        <v>-9.5619170944360298E-3</v>
      </c>
      <c r="P358" s="77">
        <v>-1.4745602895462699</v>
      </c>
      <c r="Q358" s="77">
        <v>-1.47456028954626</v>
      </c>
      <c r="R358" s="77">
        <v>0</v>
      </c>
      <c r="S358" s="77">
        <v>1.25893593950642E-4</v>
      </c>
      <c r="T358" s="77" t="s">
        <v>150</v>
      </c>
      <c r="U358" s="105">
        <v>-0.163818279293967</v>
      </c>
      <c r="V358" s="105">
        <v>-0.24314756970689799</v>
      </c>
      <c r="W358" s="101">
        <v>7.9343695080111395E-2</v>
      </c>
    </row>
    <row r="359" spans="2:23" x14ac:dyDescent="0.35">
      <c r="B359" s="55" t="s">
        <v>112</v>
      </c>
      <c r="C359" s="76" t="s">
        <v>135</v>
      </c>
      <c r="D359" s="55" t="s">
        <v>62</v>
      </c>
      <c r="E359" s="55" t="s">
        <v>149</v>
      </c>
      <c r="F359" s="70">
        <v>180.31</v>
      </c>
      <c r="G359" s="77">
        <v>51150</v>
      </c>
      <c r="H359" s="77">
        <v>178.89</v>
      </c>
      <c r="I359" s="77">
        <v>1</v>
      </c>
      <c r="J359" s="77">
        <v>-117.333532690846</v>
      </c>
      <c r="K359" s="77">
        <v>0.48185052627998298</v>
      </c>
      <c r="L359" s="77">
        <v>-116.716315508116</v>
      </c>
      <c r="M359" s="77">
        <v>0.47679444070265198</v>
      </c>
      <c r="N359" s="77">
        <v>-0.61721718272993398</v>
      </c>
      <c r="O359" s="77">
        <v>5.05608557733062E-3</v>
      </c>
      <c r="P359" s="77">
        <v>-0.61643888400259195</v>
      </c>
      <c r="Q359" s="77">
        <v>-0.61643888400259095</v>
      </c>
      <c r="R359" s="77">
        <v>0</v>
      </c>
      <c r="S359" s="77">
        <v>1.3299891419863E-5</v>
      </c>
      <c r="T359" s="77" t="s">
        <v>150</v>
      </c>
      <c r="U359" s="105">
        <v>3.1624570212062997E-2</v>
      </c>
      <c r="V359" s="105">
        <v>-4.6938824063032597E-2</v>
      </c>
      <c r="W359" s="101">
        <v>7.8577659870328304E-2</v>
      </c>
    </row>
    <row r="360" spans="2:23" x14ac:dyDescent="0.35">
      <c r="B360" s="55" t="s">
        <v>112</v>
      </c>
      <c r="C360" s="76" t="s">
        <v>135</v>
      </c>
      <c r="D360" s="55" t="s">
        <v>62</v>
      </c>
      <c r="E360" s="55" t="s">
        <v>149</v>
      </c>
      <c r="F360" s="70">
        <v>180.31</v>
      </c>
      <c r="G360" s="77">
        <v>51200</v>
      </c>
      <c r="H360" s="77">
        <v>180.31</v>
      </c>
      <c r="I360" s="77">
        <v>1</v>
      </c>
      <c r="J360" s="77">
        <v>-4.0949679999999999E-12</v>
      </c>
      <c r="K360" s="77">
        <v>0</v>
      </c>
      <c r="L360" s="77">
        <v>-3.9395070000000003E-12</v>
      </c>
      <c r="M360" s="77">
        <v>0</v>
      </c>
      <c r="N360" s="77">
        <v>-1.5546E-13</v>
      </c>
      <c r="O360" s="77">
        <v>0</v>
      </c>
      <c r="P360" s="77">
        <v>-4.1074000000000001E-14</v>
      </c>
      <c r="Q360" s="77">
        <v>-4.1074000000000001E-14</v>
      </c>
      <c r="R360" s="77">
        <v>0</v>
      </c>
      <c r="S360" s="77">
        <v>0</v>
      </c>
      <c r="T360" s="77" t="s">
        <v>151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112</v>
      </c>
      <c r="C361" s="76" t="s">
        <v>135</v>
      </c>
      <c r="D361" s="55" t="s">
        <v>62</v>
      </c>
      <c r="E361" s="55" t="s">
        <v>116</v>
      </c>
      <c r="F361" s="70">
        <v>181.37</v>
      </c>
      <c r="G361" s="77">
        <v>50054</v>
      </c>
      <c r="H361" s="77">
        <v>181.37</v>
      </c>
      <c r="I361" s="77">
        <v>1</v>
      </c>
      <c r="J361" s="77">
        <v>70.817800245386806</v>
      </c>
      <c r="K361" s="77">
        <v>0</v>
      </c>
      <c r="L361" s="77">
        <v>70.817799949042296</v>
      </c>
      <c r="M361" s="77">
        <v>0</v>
      </c>
      <c r="N361" s="77">
        <v>2.9634448228699999E-7</v>
      </c>
      <c r="O361" s="77">
        <v>0</v>
      </c>
      <c r="P361" s="77">
        <v>1.5394220000000001E-12</v>
      </c>
      <c r="Q361" s="77">
        <v>1.539423E-12</v>
      </c>
      <c r="R361" s="77">
        <v>0</v>
      </c>
      <c r="S361" s="77">
        <v>0</v>
      </c>
      <c r="T361" s="77" t="s">
        <v>150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112</v>
      </c>
      <c r="C362" s="76" t="s">
        <v>135</v>
      </c>
      <c r="D362" s="55" t="s">
        <v>62</v>
      </c>
      <c r="E362" s="55" t="s">
        <v>116</v>
      </c>
      <c r="F362" s="70">
        <v>181.37</v>
      </c>
      <c r="G362" s="77">
        <v>50100</v>
      </c>
      <c r="H362" s="77">
        <v>181</v>
      </c>
      <c r="I362" s="77">
        <v>1</v>
      </c>
      <c r="J362" s="77">
        <v>-116.580584957177</v>
      </c>
      <c r="K362" s="77">
        <v>0.10832053132799201</v>
      </c>
      <c r="L362" s="77">
        <v>-117.062018846377</v>
      </c>
      <c r="M362" s="77">
        <v>0.109217024563424</v>
      </c>
      <c r="N362" s="77">
        <v>0.481433889199545</v>
      </c>
      <c r="O362" s="77">
        <v>-8.9649323543185104E-4</v>
      </c>
      <c r="P362" s="77">
        <v>0.48497333081851801</v>
      </c>
      <c r="Q362" s="77">
        <v>0.48497333081851701</v>
      </c>
      <c r="R362" s="77">
        <v>0</v>
      </c>
      <c r="S362" s="77">
        <v>1.8745370788939999E-6</v>
      </c>
      <c r="T362" s="77" t="s">
        <v>150</v>
      </c>
      <c r="U362" s="105">
        <v>1.56994121421139E-2</v>
      </c>
      <c r="V362" s="105">
        <v>-2.3301880135927801E-2</v>
      </c>
      <c r="W362" s="101">
        <v>3.9008374159550503E-2</v>
      </c>
    </row>
    <row r="363" spans="2:23" x14ac:dyDescent="0.35">
      <c r="B363" s="55" t="s">
        <v>112</v>
      </c>
      <c r="C363" s="76" t="s">
        <v>135</v>
      </c>
      <c r="D363" s="55" t="s">
        <v>62</v>
      </c>
      <c r="E363" s="55" t="s">
        <v>116</v>
      </c>
      <c r="F363" s="70">
        <v>181.37</v>
      </c>
      <c r="G363" s="77">
        <v>50900</v>
      </c>
      <c r="H363" s="77">
        <v>182.94</v>
      </c>
      <c r="I363" s="77">
        <v>1</v>
      </c>
      <c r="J363" s="77">
        <v>60.752549066845397</v>
      </c>
      <c r="K363" s="77">
        <v>0.26020649137742202</v>
      </c>
      <c r="L363" s="77">
        <v>60.647923420314001</v>
      </c>
      <c r="M363" s="77">
        <v>0.25931102837133702</v>
      </c>
      <c r="N363" s="77">
        <v>0.10462564653135301</v>
      </c>
      <c r="O363" s="77">
        <v>8.9546300608427305E-4</v>
      </c>
      <c r="P363" s="77">
        <v>0.105286856148984</v>
      </c>
      <c r="Q363" s="77">
        <v>0.105286856148983</v>
      </c>
      <c r="R363" s="77">
        <v>0</v>
      </c>
      <c r="S363" s="77">
        <v>7.8151520647999997E-7</v>
      </c>
      <c r="T363" s="77" t="s">
        <v>150</v>
      </c>
      <c r="U363" s="105">
        <v>-1.14920118094326E-3</v>
      </c>
      <c r="V363" s="105">
        <v>-1.7057038778269099E-3</v>
      </c>
      <c r="W363" s="101">
        <v>5.5660374702656205E-4</v>
      </c>
    </row>
    <row r="364" spans="2:23" x14ac:dyDescent="0.35">
      <c r="B364" s="55" t="s">
        <v>112</v>
      </c>
      <c r="C364" s="76" t="s">
        <v>135</v>
      </c>
      <c r="D364" s="55" t="s">
        <v>62</v>
      </c>
      <c r="E364" s="55" t="s">
        <v>152</v>
      </c>
      <c r="F364" s="70">
        <v>181.37</v>
      </c>
      <c r="G364" s="77">
        <v>50454</v>
      </c>
      <c r="H364" s="77">
        <v>181.37</v>
      </c>
      <c r="I364" s="77">
        <v>1</v>
      </c>
      <c r="J364" s="77">
        <v>7.4914960000000007E-12</v>
      </c>
      <c r="K364" s="77">
        <v>0</v>
      </c>
      <c r="L364" s="77">
        <v>4.3039459999999998E-12</v>
      </c>
      <c r="M364" s="77">
        <v>0</v>
      </c>
      <c r="N364" s="77">
        <v>3.1875500000000001E-12</v>
      </c>
      <c r="O364" s="77">
        <v>0</v>
      </c>
      <c r="P364" s="77">
        <v>1.862951E-12</v>
      </c>
      <c r="Q364" s="77">
        <v>1.8629499999999999E-12</v>
      </c>
      <c r="R364" s="77">
        <v>0</v>
      </c>
      <c r="S364" s="77">
        <v>0</v>
      </c>
      <c r="T364" s="77" t="s">
        <v>151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112</v>
      </c>
      <c r="C365" s="76" t="s">
        <v>135</v>
      </c>
      <c r="D365" s="55" t="s">
        <v>62</v>
      </c>
      <c r="E365" s="55" t="s">
        <v>152</v>
      </c>
      <c r="F365" s="70">
        <v>181.37</v>
      </c>
      <c r="G365" s="77">
        <v>50604</v>
      </c>
      <c r="H365" s="77">
        <v>181.37</v>
      </c>
      <c r="I365" s="77">
        <v>1</v>
      </c>
      <c r="J365" s="77">
        <v>-2.594785E-12</v>
      </c>
      <c r="K365" s="77">
        <v>0</v>
      </c>
      <c r="L365" s="77">
        <v>-1.603847E-12</v>
      </c>
      <c r="M365" s="77">
        <v>0</v>
      </c>
      <c r="N365" s="77">
        <v>-9.9093800000000007E-13</v>
      </c>
      <c r="O365" s="77">
        <v>0</v>
      </c>
      <c r="P365" s="77">
        <v>-5.8158000000000003E-13</v>
      </c>
      <c r="Q365" s="77">
        <v>-5.8157899999999996E-13</v>
      </c>
      <c r="R365" s="77">
        <v>0</v>
      </c>
      <c r="S365" s="77">
        <v>0</v>
      </c>
      <c r="T365" s="77" t="s">
        <v>151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112</v>
      </c>
      <c r="C366" s="76" t="s">
        <v>135</v>
      </c>
      <c r="D366" s="55" t="s">
        <v>62</v>
      </c>
      <c r="E366" s="55" t="s">
        <v>153</v>
      </c>
      <c r="F366" s="70">
        <v>181</v>
      </c>
      <c r="G366" s="77">
        <v>50103</v>
      </c>
      <c r="H366" s="77">
        <v>180.97</v>
      </c>
      <c r="I366" s="77">
        <v>1</v>
      </c>
      <c r="J366" s="77">
        <v>-11.999638752474301</v>
      </c>
      <c r="K366" s="77">
        <v>7.1995665094941395E-4</v>
      </c>
      <c r="L366" s="77">
        <v>-11.9996402851895</v>
      </c>
      <c r="M366" s="77">
        <v>7.1995683486970896E-4</v>
      </c>
      <c r="N366" s="77">
        <v>1.5327151700610001E-6</v>
      </c>
      <c r="O366" s="77">
        <v>-1.8392029499999999E-10</v>
      </c>
      <c r="P366" s="77">
        <v>2.856329E-12</v>
      </c>
      <c r="Q366" s="77">
        <v>2.856329E-12</v>
      </c>
      <c r="R366" s="77">
        <v>0</v>
      </c>
      <c r="S366" s="77">
        <v>0</v>
      </c>
      <c r="T366" s="77" t="s">
        <v>151</v>
      </c>
      <c r="U366" s="105">
        <v>1.2694640459000001E-8</v>
      </c>
      <c r="V366" s="105">
        <v>0</v>
      </c>
      <c r="W366" s="101">
        <v>1.2696945560560001E-8</v>
      </c>
    </row>
    <row r="367" spans="2:23" x14ac:dyDescent="0.35">
      <c r="B367" s="55" t="s">
        <v>112</v>
      </c>
      <c r="C367" s="76" t="s">
        <v>135</v>
      </c>
      <c r="D367" s="55" t="s">
        <v>62</v>
      </c>
      <c r="E367" s="55" t="s">
        <v>153</v>
      </c>
      <c r="F367" s="70">
        <v>181</v>
      </c>
      <c r="G367" s="77">
        <v>50200</v>
      </c>
      <c r="H367" s="77">
        <v>180.86</v>
      </c>
      <c r="I367" s="77">
        <v>1</v>
      </c>
      <c r="J367" s="77">
        <v>-16.699966021668601</v>
      </c>
      <c r="K367" s="77">
        <v>4.1805440882220499E-3</v>
      </c>
      <c r="L367" s="77">
        <v>-17.181957791687999</v>
      </c>
      <c r="M367" s="77">
        <v>4.4253429065946497E-3</v>
      </c>
      <c r="N367" s="77">
        <v>0.48199177001933302</v>
      </c>
      <c r="O367" s="77">
        <v>-2.4479881837259399E-4</v>
      </c>
      <c r="P367" s="77">
        <v>0.48497333081766603</v>
      </c>
      <c r="Q367" s="77">
        <v>0.48497333081766603</v>
      </c>
      <c r="R367" s="77">
        <v>0</v>
      </c>
      <c r="S367" s="77">
        <v>3.52563498275E-6</v>
      </c>
      <c r="T367" s="77" t="s">
        <v>150</v>
      </c>
      <c r="U367" s="105">
        <v>2.3187397594546501E-2</v>
      </c>
      <c r="V367" s="105">
        <v>-3.4415935738309103E-2</v>
      </c>
      <c r="W367" s="101">
        <v>5.7613792985788899E-2</v>
      </c>
    </row>
    <row r="368" spans="2:23" x14ac:dyDescent="0.35">
      <c r="B368" s="55" t="s">
        <v>112</v>
      </c>
      <c r="C368" s="76" t="s">
        <v>135</v>
      </c>
      <c r="D368" s="55" t="s">
        <v>62</v>
      </c>
      <c r="E368" s="55" t="s">
        <v>154</v>
      </c>
      <c r="F368" s="70">
        <v>180.96</v>
      </c>
      <c r="G368" s="77">
        <v>50800</v>
      </c>
      <c r="H368" s="77">
        <v>182.3</v>
      </c>
      <c r="I368" s="77">
        <v>1</v>
      </c>
      <c r="J368" s="77">
        <v>58.052945448710702</v>
      </c>
      <c r="K368" s="77">
        <v>0.17106853356475499</v>
      </c>
      <c r="L368" s="77">
        <v>58.090488119933198</v>
      </c>
      <c r="M368" s="77">
        <v>0.171289864156214</v>
      </c>
      <c r="N368" s="77">
        <v>-3.7542671222534602E-2</v>
      </c>
      <c r="O368" s="77">
        <v>-2.21330591459426E-4</v>
      </c>
      <c r="P368" s="77">
        <v>-3.7719238162513803E-2</v>
      </c>
      <c r="Q368" s="77">
        <v>-3.7719238162513699E-2</v>
      </c>
      <c r="R368" s="77">
        <v>0</v>
      </c>
      <c r="S368" s="77">
        <v>7.2218329483000005E-8</v>
      </c>
      <c r="T368" s="77" t="s">
        <v>150</v>
      </c>
      <c r="U368" s="105">
        <v>1.01069041114209E-2</v>
      </c>
      <c r="V368" s="105">
        <v>0</v>
      </c>
      <c r="W368" s="101">
        <v>1.01087393300292E-2</v>
      </c>
    </row>
    <row r="369" spans="2:23" x14ac:dyDescent="0.35">
      <c r="B369" s="55" t="s">
        <v>112</v>
      </c>
      <c r="C369" s="76" t="s">
        <v>135</v>
      </c>
      <c r="D369" s="55" t="s">
        <v>62</v>
      </c>
      <c r="E369" s="55" t="s">
        <v>155</v>
      </c>
      <c r="F369" s="70">
        <v>180.86</v>
      </c>
      <c r="G369" s="77">
        <v>50150</v>
      </c>
      <c r="H369" s="77">
        <v>180.96</v>
      </c>
      <c r="I369" s="77">
        <v>1</v>
      </c>
      <c r="J369" s="77">
        <v>41.993083947493503</v>
      </c>
      <c r="K369" s="77">
        <v>9.2050476989788497E-3</v>
      </c>
      <c r="L369" s="77">
        <v>42.030743479927999</v>
      </c>
      <c r="M369" s="77">
        <v>9.2215653348221693E-3</v>
      </c>
      <c r="N369" s="77">
        <v>-3.7659532434519701E-2</v>
      </c>
      <c r="O369" s="77">
        <v>-1.6517635843316998E-5</v>
      </c>
      <c r="P369" s="77">
        <v>-3.77192381602156E-2</v>
      </c>
      <c r="Q369" s="77">
        <v>-3.7719238160215503E-2</v>
      </c>
      <c r="R369" s="77">
        <v>0</v>
      </c>
      <c r="S369" s="77">
        <v>7.4267076409999999E-9</v>
      </c>
      <c r="T369" s="77" t="s">
        <v>150</v>
      </c>
      <c r="U369" s="105">
        <v>7.7774774303727902E-4</v>
      </c>
      <c r="V369" s="105">
        <v>0</v>
      </c>
      <c r="W369" s="101">
        <v>7.7788896700802998E-4</v>
      </c>
    </row>
    <row r="370" spans="2:23" x14ac:dyDescent="0.35">
      <c r="B370" s="55" t="s">
        <v>112</v>
      </c>
      <c r="C370" s="76" t="s">
        <v>135</v>
      </c>
      <c r="D370" s="55" t="s">
        <v>62</v>
      </c>
      <c r="E370" s="55" t="s">
        <v>155</v>
      </c>
      <c r="F370" s="70">
        <v>180.86</v>
      </c>
      <c r="G370" s="77">
        <v>50250</v>
      </c>
      <c r="H370" s="77">
        <v>178.73</v>
      </c>
      <c r="I370" s="77">
        <v>1</v>
      </c>
      <c r="J370" s="77">
        <v>-114.459160993673</v>
      </c>
      <c r="K370" s="77">
        <v>0.64679141006149399</v>
      </c>
      <c r="L370" s="77">
        <v>-115.07624402298801</v>
      </c>
      <c r="M370" s="77">
        <v>0.65378429550069905</v>
      </c>
      <c r="N370" s="77">
        <v>0.61708302931480197</v>
      </c>
      <c r="O370" s="77">
        <v>-6.9928854392046196E-3</v>
      </c>
      <c r="P370" s="77">
        <v>0.61643888400292302</v>
      </c>
      <c r="Q370" s="77">
        <v>0.61643888400292202</v>
      </c>
      <c r="R370" s="77">
        <v>0</v>
      </c>
      <c r="S370" s="77">
        <v>1.8760446839981002E-5</v>
      </c>
      <c r="T370" s="77" t="s">
        <v>150</v>
      </c>
      <c r="U370" s="105">
        <v>5.71010148987489E-2</v>
      </c>
      <c r="V370" s="105">
        <v>-8.47522819813884E-2</v>
      </c>
      <c r="W370" s="101">
        <v>0.14187905469946699</v>
      </c>
    </row>
    <row r="371" spans="2:23" x14ac:dyDescent="0.35">
      <c r="B371" s="55" t="s">
        <v>112</v>
      </c>
      <c r="C371" s="76" t="s">
        <v>135</v>
      </c>
      <c r="D371" s="55" t="s">
        <v>62</v>
      </c>
      <c r="E371" s="55" t="s">
        <v>155</v>
      </c>
      <c r="F371" s="70">
        <v>180.86</v>
      </c>
      <c r="G371" s="77">
        <v>50900</v>
      </c>
      <c r="H371" s="77">
        <v>182.94</v>
      </c>
      <c r="I371" s="77">
        <v>1</v>
      </c>
      <c r="J371" s="77">
        <v>66.641226569545793</v>
      </c>
      <c r="K371" s="77">
        <v>0.42412056901523298</v>
      </c>
      <c r="L371" s="77">
        <v>66.7095147670789</v>
      </c>
      <c r="M371" s="77">
        <v>0.42499021892384597</v>
      </c>
      <c r="N371" s="77">
        <v>-6.8288197533117295E-2</v>
      </c>
      <c r="O371" s="77">
        <v>-8.69649908613168E-4</v>
      </c>
      <c r="P371" s="77">
        <v>-6.8775889212565305E-2</v>
      </c>
      <c r="Q371" s="77">
        <v>-6.8775889212565194E-2</v>
      </c>
      <c r="R371" s="77">
        <v>0</v>
      </c>
      <c r="S371" s="77">
        <v>4.5172674048100001E-7</v>
      </c>
      <c r="T371" s="77" t="s">
        <v>151</v>
      </c>
      <c r="U371" s="105">
        <v>-1.61498675078522E-2</v>
      </c>
      <c r="V371" s="105">
        <v>0</v>
      </c>
      <c r="W371" s="101">
        <v>-1.6146935003789002E-2</v>
      </c>
    </row>
    <row r="372" spans="2:23" x14ac:dyDescent="0.35">
      <c r="B372" s="55" t="s">
        <v>112</v>
      </c>
      <c r="C372" s="76" t="s">
        <v>135</v>
      </c>
      <c r="D372" s="55" t="s">
        <v>62</v>
      </c>
      <c r="E372" s="55" t="s">
        <v>155</v>
      </c>
      <c r="F372" s="70">
        <v>180.86</v>
      </c>
      <c r="G372" s="77">
        <v>53050</v>
      </c>
      <c r="H372" s="77">
        <v>184.57</v>
      </c>
      <c r="I372" s="77">
        <v>1</v>
      </c>
      <c r="J372" s="77">
        <v>57.016501622939003</v>
      </c>
      <c r="K372" s="77">
        <v>0.65245190848384305</v>
      </c>
      <c r="L372" s="77">
        <v>57.041309060867903</v>
      </c>
      <c r="M372" s="77">
        <v>0.65301978553305295</v>
      </c>
      <c r="N372" s="77">
        <v>-2.4807437928908702E-2</v>
      </c>
      <c r="O372" s="77">
        <v>-5.67877049210356E-4</v>
      </c>
      <c r="P372" s="77">
        <v>-2.4970425813375E-2</v>
      </c>
      <c r="Q372" s="77">
        <v>-2.4970425813375E-2</v>
      </c>
      <c r="R372" s="77">
        <v>0</v>
      </c>
      <c r="S372" s="77">
        <v>1.25140898576E-7</v>
      </c>
      <c r="T372" s="77" t="s">
        <v>151</v>
      </c>
      <c r="U372" s="105">
        <v>-1.17240603302193E-2</v>
      </c>
      <c r="V372" s="105">
        <v>0</v>
      </c>
      <c r="W372" s="101">
        <v>-1.1721931467271201E-2</v>
      </c>
    </row>
    <row r="373" spans="2:23" x14ac:dyDescent="0.35">
      <c r="B373" s="55" t="s">
        <v>112</v>
      </c>
      <c r="C373" s="76" t="s">
        <v>135</v>
      </c>
      <c r="D373" s="55" t="s">
        <v>62</v>
      </c>
      <c r="E373" s="55" t="s">
        <v>156</v>
      </c>
      <c r="F373" s="70">
        <v>178.73</v>
      </c>
      <c r="G373" s="77">
        <v>50300</v>
      </c>
      <c r="H373" s="77">
        <v>178.67</v>
      </c>
      <c r="I373" s="77">
        <v>1</v>
      </c>
      <c r="J373" s="77">
        <v>-6.5874711653322304</v>
      </c>
      <c r="K373" s="77">
        <v>6.0318739132176203E-4</v>
      </c>
      <c r="L373" s="77">
        <v>-7.2080945957776903</v>
      </c>
      <c r="M373" s="77">
        <v>7.2219712505334501E-4</v>
      </c>
      <c r="N373" s="77">
        <v>0.62062343044545198</v>
      </c>
      <c r="O373" s="77">
        <v>-1.19009733731582E-4</v>
      </c>
      <c r="P373" s="77">
        <v>0.61643888400331903</v>
      </c>
      <c r="Q373" s="77">
        <v>0.61643888400331803</v>
      </c>
      <c r="R373" s="77">
        <v>0</v>
      </c>
      <c r="S373" s="77">
        <v>5.281956878186E-6</v>
      </c>
      <c r="T373" s="77" t="s">
        <v>150</v>
      </c>
      <c r="U373" s="105">
        <v>1.5970366408894699E-2</v>
      </c>
      <c r="V373" s="105">
        <v>-2.3704044483846699E-2</v>
      </c>
      <c r="W373" s="101">
        <v>3.9681614999591899E-2</v>
      </c>
    </row>
    <row r="374" spans="2:23" x14ac:dyDescent="0.35">
      <c r="B374" s="55" t="s">
        <v>112</v>
      </c>
      <c r="C374" s="76" t="s">
        <v>135</v>
      </c>
      <c r="D374" s="55" t="s">
        <v>62</v>
      </c>
      <c r="E374" s="55" t="s">
        <v>157</v>
      </c>
      <c r="F374" s="70">
        <v>178.67</v>
      </c>
      <c r="G374" s="77">
        <v>51150</v>
      </c>
      <c r="H374" s="77">
        <v>178.89</v>
      </c>
      <c r="I374" s="77">
        <v>1</v>
      </c>
      <c r="J374" s="77">
        <v>26.282345870979199</v>
      </c>
      <c r="K374" s="77">
        <v>1.9755784748178899E-2</v>
      </c>
      <c r="L374" s="77">
        <v>25.662127837209599</v>
      </c>
      <c r="M374" s="77">
        <v>1.8834381426812E-2</v>
      </c>
      <c r="N374" s="77">
        <v>0.62021803376965401</v>
      </c>
      <c r="O374" s="77">
        <v>9.2140332136688005E-4</v>
      </c>
      <c r="P374" s="77">
        <v>0.61643888400273905</v>
      </c>
      <c r="Q374" s="77">
        <v>0.61643888400273905</v>
      </c>
      <c r="R374" s="77">
        <v>0</v>
      </c>
      <c r="S374" s="77">
        <v>1.0867911274522001E-5</v>
      </c>
      <c r="T374" s="77" t="s">
        <v>150</v>
      </c>
      <c r="U374" s="105">
        <v>2.8280518364647698E-2</v>
      </c>
      <c r="V374" s="105">
        <v>-4.1975409215939702E-2</v>
      </c>
      <c r="W374" s="101">
        <v>7.0268684700296902E-2</v>
      </c>
    </row>
    <row r="375" spans="2:23" x14ac:dyDescent="0.35">
      <c r="B375" s="55" t="s">
        <v>112</v>
      </c>
      <c r="C375" s="76" t="s">
        <v>135</v>
      </c>
      <c r="D375" s="55" t="s">
        <v>62</v>
      </c>
      <c r="E375" s="55" t="s">
        <v>158</v>
      </c>
      <c r="F375" s="70">
        <v>183.17</v>
      </c>
      <c r="G375" s="77">
        <v>50354</v>
      </c>
      <c r="H375" s="77">
        <v>183.17</v>
      </c>
      <c r="I375" s="77">
        <v>1</v>
      </c>
      <c r="J375" s="77">
        <v>-2.1871340000000001E-12</v>
      </c>
      <c r="K375" s="77">
        <v>0</v>
      </c>
      <c r="L375" s="77">
        <v>-4.4317400000000001E-13</v>
      </c>
      <c r="M375" s="77">
        <v>0</v>
      </c>
      <c r="N375" s="77">
        <v>-1.743959E-12</v>
      </c>
      <c r="O375" s="77">
        <v>0</v>
      </c>
      <c r="P375" s="77">
        <v>-9.676120000000001E-13</v>
      </c>
      <c r="Q375" s="77">
        <v>-9.6760999999999995E-13</v>
      </c>
      <c r="R375" s="77">
        <v>0</v>
      </c>
      <c r="S375" s="77">
        <v>0</v>
      </c>
      <c r="T375" s="77" t="s">
        <v>151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112</v>
      </c>
      <c r="C376" s="76" t="s">
        <v>135</v>
      </c>
      <c r="D376" s="55" t="s">
        <v>62</v>
      </c>
      <c r="E376" s="55" t="s">
        <v>158</v>
      </c>
      <c r="F376" s="70">
        <v>183.17</v>
      </c>
      <c r="G376" s="77">
        <v>50900</v>
      </c>
      <c r="H376" s="77">
        <v>182.94</v>
      </c>
      <c r="I376" s="77">
        <v>1</v>
      </c>
      <c r="J376" s="77">
        <v>-81.958330013706103</v>
      </c>
      <c r="K376" s="77">
        <v>5.30656260832209E-2</v>
      </c>
      <c r="L376" s="77">
        <v>-81.933501876351798</v>
      </c>
      <c r="M376" s="77">
        <v>5.3033479964804897E-2</v>
      </c>
      <c r="N376" s="77">
        <v>-2.4828137354315799E-2</v>
      </c>
      <c r="O376" s="77">
        <v>3.2146118416005002E-5</v>
      </c>
      <c r="P376" s="77">
        <v>-2.5005939055344401E-2</v>
      </c>
      <c r="Q376" s="77">
        <v>-2.5005939055344401E-2</v>
      </c>
      <c r="R376" s="77">
        <v>0</v>
      </c>
      <c r="S376" s="77">
        <v>4.9398462059999997E-9</v>
      </c>
      <c r="T376" s="77" t="s">
        <v>150</v>
      </c>
      <c r="U376" s="105">
        <v>1.74036115149365E-4</v>
      </c>
      <c r="V376" s="105">
        <v>0</v>
      </c>
      <c r="W376" s="101">
        <v>1.7406771674699799E-4</v>
      </c>
    </row>
    <row r="377" spans="2:23" x14ac:dyDescent="0.35">
      <c r="B377" s="55" t="s">
        <v>112</v>
      </c>
      <c r="C377" s="76" t="s">
        <v>135</v>
      </c>
      <c r="D377" s="55" t="s">
        <v>62</v>
      </c>
      <c r="E377" s="55" t="s">
        <v>158</v>
      </c>
      <c r="F377" s="70">
        <v>183.17</v>
      </c>
      <c r="G377" s="77">
        <v>53200</v>
      </c>
      <c r="H377" s="77">
        <v>183.83</v>
      </c>
      <c r="I377" s="77">
        <v>1</v>
      </c>
      <c r="J377" s="77">
        <v>39.561499739555501</v>
      </c>
      <c r="K377" s="77">
        <v>7.5594922237349704E-2</v>
      </c>
      <c r="L377" s="77">
        <v>39.536734981450003</v>
      </c>
      <c r="M377" s="77">
        <v>7.5500309847581701E-2</v>
      </c>
      <c r="N377" s="77">
        <v>2.4764758105527699E-2</v>
      </c>
      <c r="O377" s="77">
        <v>9.4612389767959005E-5</v>
      </c>
      <c r="P377" s="77">
        <v>2.50059390586693E-2</v>
      </c>
      <c r="Q377" s="77">
        <v>2.50059390586693E-2</v>
      </c>
      <c r="R377" s="77">
        <v>0</v>
      </c>
      <c r="S377" s="77">
        <v>3.0201844530000001E-8</v>
      </c>
      <c r="T377" s="77" t="s">
        <v>150</v>
      </c>
      <c r="U377" s="105">
        <v>1.01663317277161E-3</v>
      </c>
      <c r="V377" s="105">
        <v>0</v>
      </c>
      <c r="W377" s="101">
        <v>1.0168177737232E-3</v>
      </c>
    </row>
    <row r="378" spans="2:23" x14ac:dyDescent="0.35">
      <c r="B378" s="55" t="s">
        <v>112</v>
      </c>
      <c r="C378" s="76" t="s">
        <v>135</v>
      </c>
      <c r="D378" s="55" t="s">
        <v>62</v>
      </c>
      <c r="E378" s="55" t="s">
        <v>159</v>
      </c>
      <c r="F378" s="70">
        <v>183.17</v>
      </c>
      <c r="G378" s="77">
        <v>50404</v>
      </c>
      <c r="H378" s="77">
        <v>183.17</v>
      </c>
      <c r="I378" s="77">
        <v>1</v>
      </c>
      <c r="J378" s="77">
        <v>-4.5271590000000001E-12</v>
      </c>
      <c r="K378" s="77">
        <v>0</v>
      </c>
      <c r="L378" s="77">
        <v>-2.1197800000000001E-12</v>
      </c>
      <c r="M378" s="77">
        <v>0</v>
      </c>
      <c r="N378" s="77">
        <v>-2.407379E-12</v>
      </c>
      <c r="O378" s="77">
        <v>0</v>
      </c>
      <c r="P378" s="77">
        <v>-1.4651000000000001E-12</v>
      </c>
      <c r="Q378" s="77">
        <v>-1.4651000000000001E-12</v>
      </c>
      <c r="R378" s="77">
        <v>0</v>
      </c>
      <c r="S378" s="77">
        <v>0</v>
      </c>
      <c r="T378" s="77" t="s">
        <v>151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112</v>
      </c>
      <c r="C379" s="76" t="s">
        <v>135</v>
      </c>
      <c r="D379" s="55" t="s">
        <v>62</v>
      </c>
      <c r="E379" s="55" t="s">
        <v>160</v>
      </c>
      <c r="F379" s="70">
        <v>181.37</v>
      </c>
      <c r="G379" s="77">
        <v>50499</v>
      </c>
      <c r="H379" s="77">
        <v>181.37</v>
      </c>
      <c r="I379" s="77">
        <v>1</v>
      </c>
      <c r="J379" s="77">
        <v>3.542258E-12</v>
      </c>
      <c r="K379" s="77">
        <v>0</v>
      </c>
      <c r="L379" s="77">
        <v>2.719787E-12</v>
      </c>
      <c r="M379" s="77">
        <v>0</v>
      </c>
      <c r="N379" s="77">
        <v>8.22471E-13</v>
      </c>
      <c r="O379" s="77">
        <v>0</v>
      </c>
      <c r="P379" s="77">
        <v>4.8322100000000001E-13</v>
      </c>
      <c r="Q379" s="77">
        <v>4.8322100000000001E-13</v>
      </c>
      <c r="R379" s="77">
        <v>0</v>
      </c>
      <c r="S379" s="77">
        <v>0</v>
      </c>
      <c r="T379" s="77" t="s">
        <v>151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112</v>
      </c>
      <c r="C380" s="76" t="s">
        <v>135</v>
      </c>
      <c r="D380" s="55" t="s">
        <v>62</v>
      </c>
      <c r="E380" s="55" t="s">
        <v>160</v>
      </c>
      <c r="F380" s="70">
        <v>181.37</v>
      </c>
      <c r="G380" s="77">
        <v>50554</v>
      </c>
      <c r="H380" s="77">
        <v>181.37</v>
      </c>
      <c r="I380" s="77">
        <v>1</v>
      </c>
      <c r="J380" s="77">
        <v>3.6326099999999998E-13</v>
      </c>
      <c r="K380" s="77">
        <v>0</v>
      </c>
      <c r="L380" s="77">
        <v>2.5411999999999998E-13</v>
      </c>
      <c r="M380" s="77">
        <v>0</v>
      </c>
      <c r="N380" s="77">
        <v>1.09141E-13</v>
      </c>
      <c r="O380" s="77">
        <v>0</v>
      </c>
      <c r="P380" s="77">
        <v>5.7786E-14</v>
      </c>
      <c r="Q380" s="77">
        <v>5.7788000000000006E-14</v>
      </c>
      <c r="R380" s="77">
        <v>0</v>
      </c>
      <c r="S380" s="77">
        <v>0</v>
      </c>
      <c r="T380" s="77" t="s">
        <v>151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112</v>
      </c>
      <c r="C381" s="76" t="s">
        <v>135</v>
      </c>
      <c r="D381" s="55" t="s">
        <v>62</v>
      </c>
      <c r="E381" s="55" t="s">
        <v>161</v>
      </c>
      <c r="F381" s="70">
        <v>181.37</v>
      </c>
      <c r="G381" s="77">
        <v>50604</v>
      </c>
      <c r="H381" s="77">
        <v>181.37</v>
      </c>
      <c r="I381" s="77">
        <v>1</v>
      </c>
      <c r="J381" s="77">
        <v>3.2874499999999998E-13</v>
      </c>
      <c r="K381" s="77">
        <v>0</v>
      </c>
      <c r="L381" s="77">
        <v>1.2065899999999999E-13</v>
      </c>
      <c r="M381" s="77">
        <v>0</v>
      </c>
      <c r="N381" s="77">
        <v>2.0808499999999999E-13</v>
      </c>
      <c r="O381" s="77">
        <v>0</v>
      </c>
      <c r="P381" s="77">
        <v>1.00099E-13</v>
      </c>
      <c r="Q381" s="77">
        <v>1.00099E-13</v>
      </c>
      <c r="R381" s="77">
        <v>0</v>
      </c>
      <c r="S381" s="77">
        <v>0</v>
      </c>
      <c r="T381" s="77" t="s">
        <v>151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112</v>
      </c>
      <c r="C382" s="76" t="s">
        <v>135</v>
      </c>
      <c r="D382" s="55" t="s">
        <v>62</v>
      </c>
      <c r="E382" s="55" t="s">
        <v>162</v>
      </c>
      <c r="F382" s="70">
        <v>182.46</v>
      </c>
      <c r="G382" s="77">
        <v>50750</v>
      </c>
      <c r="H382" s="77">
        <v>182.82</v>
      </c>
      <c r="I382" s="77">
        <v>1</v>
      </c>
      <c r="J382" s="77">
        <v>39.9442586427867</v>
      </c>
      <c r="K382" s="77">
        <v>3.8133496784671997E-2</v>
      </c>
      <c r="L382" s="77">
        <v>39.959829389537497</v>
      </c>
      <c r="M382" s="77">
        <v>3.81632323596987E-2</v>
      </c>
      <c r="N382" s="77">
        <v>-1.5570746750814801E-2</v>
      </c>
      <c r="O382" s="77">
        <v>-2.9735575026638998E-5</v>
      </c>
      <c r="P382" s="77">
        <v>-1.5726510687699501E-2</v>
      </c>
      <c r="Q382" s="77">
        <v>-1.57265106876994E-2</v>
      </c>
      <c r="R382" s="77">
        <v>0</v>
      </c>
      <c r="S382" s="77">
        <v>5.9110230080000002E-9</v>
      </c>
      <c r="T382" s="77" t="s">
        <v>150</v>
      </c>
      <c r="U382" s="105">
        <v>1.7456340742774701E-4</v>
      </c>
      <c r="V382" s="105">
        <v>0</v>
      </c>
      <c r="W382" s="101">
        <v>1.7459510477147499E-4</v>
      </c>
    </row>
    <row r="383" spans="2:23" x14ac:dyDescent="0.35">
      <c r="B383" s="55" t="s">
        <v>112</v>
      </c>
      <c r="C383" s="76" t="s">
        <v>135</v>
      </c>
      <c r="D383" s="55" t="s">
        <v>62</v>
      </c>
      <c r="E383" s="55" t="s">
        <v>162</v>
      </c>
      <c r="F383" s="70">
        <v>182.46</v>
      </c>
      <c r="G383" s="77">
        <v>50800</v>
      </c>
      <c r="H383" s="77">
        <v>182.3</v>
      </c>
      <c r="I383" s="77">
        <v>1</v>
      </c>
      <c r="J383" s="77">
        <v>-22.2327497675732</v>
      </c>
      <c r="K383" s="77">
        <v>9.2433195336547105E-3</v>
      </c>
      <c r="L383" s="77">
        <v>-22.248338584635299</v>
      </c>
      <c r="M383" s="77">
        <v>9.2562862548219108E-3</v>
      </c>
      <c r="N383" s="77">
        <v>1.5588817062153801E-2</v>
      </c>
      <c r="O383" s="77">
        <v>-1.2966721167198999E-5</v>
      </c>
      <c r="P383" s="77">
        <v>1.5726510688262401E-2</v>
      </c>
      <c r="Q383" s="77">
        <v>1.57265106882623E-2</v>
      </c>
      <c r="R383" s="77">
        <v>0</v>
      </c>
      <c r="S383" s="77">
        <v>4.624942689E-9</v>
      </c>
      <c r="T383" s="77" t="s">
        <v>150</v>
      </c>
      <c r="U383" s="105">
        <v>1.2934012347076801E-4</v>
      </c>
      <c r="V383" s="105">
        <v>0</v>
      </c>
      <c r="W383" s="101">
        <v>1.29363609139453E-4</v>
      </c>
    </row>
    <row r="384" spans="2:23" x14ac:dyDescent="0.35">
      <c r="B384" s="55" t="s">
        <v>112</v>
      </c>
      <c r="C384" s="76" t="s">
        <v>135</v>
      </c>
      <c r="D384" s="55" t="s">
        <v>62</v>
      </c>
      <c r="E384" s="55" t="s">
        <v>163</v>
      </c>
      <c r="F384" s="70">
        <v>182.9</v>
      </c>
      <c r="G384" s="77">
        <v>50750</v>
      </c>
      <c r="H384" s="77">
        <v>182.82</v>
      </c>
      <c r="I384" s="77">
        <v>1</v>
      </c>
      <c r="J384" s="77">
        <v>-26.109901332</v>
      </c>
      <c r="K384" s="77">
        <v>5.1811248015075102E-3</v>
      </c>
      <c r="L384" s="77">
        <v>-26.125454123818201</v>
      </c>
      <c r="M384" s="77">
        <v>5.1872990841355399E-3</v>
      </c>
      <c r="N384" s="77">
        <v>1.55527918181575E-2</v>
      </c>
      <c r="O384" s="77">
        <v>-6.1742826280340003E-6</v>
      </c>
      <c r="P384" s="77">
        <v>1.5726510685535499E-2</v>
      </c>
      <c r="Q384" s="77">
        <v>1.5726510685535499E-2</v>
      </c>
      <c r="R384" s="77">
        <v>0</v>
      </c>
      <c r="S384" s="77">
        <v>1.8796558510000002E-9</v>
      </c>
      <c r="T384" s="77" t="s">
        <v>151</v>
      </c>
      <c r="U384" s="105">
        <v>1.15194024090438E-4</v>
      </c>
      <c r="V384" s="105">
        <v>0</v>
      </c>
      <c r="W384" s="101">
        <v>1.1521494110065599E-4</v>
      </c>
    </row>
    <row r="385" spans="2:23" x14ac:dyDescent="0.35">
      <c r="B385" s="55" t="s">
        <v>112</v>
      </c>
      <c r="C385" s="76" t="s">
        <v>135</v>
      </c>
      <c r="D385" s="55" t="s">
        <v>62</v>
      </c>
      <c r="E385" s="55" t="s">
        <v>163</v>
      </c>
      <c r="F385" s="70">
        <v>182.9</v>
      </c>
      <c r="G385" s="77">
        <v>50950</v>
      </c>
      <c r="H385" s="77">
        <v>183.1</v>
      </c>
      <c r="I385" s="77">
        <v>1</v>
      </c>
      <c r="J385" s="77">
        <v>59.923706964913997</v>
      </c>
      <c r="K385" s="77">
        <v>3.1599485776468497E-2</v>
      </c>
      <c r="L385" s="77">
        <v>59.939253375846697</v>
      </c>
      <c r="M385" s="77">
        <v>3.1615884038234697E-2</v>
      </c>
      <c r="N385" s="77">
        <v>-1.5546410932709699E-2</v>
      </c>
      <c r="O385" s="77">
        <v>-1.6398261766201002E-5</v>
      </c>
      <c r="P385" s="77">
        <v>-1.5726510682139198E-2</v>
      </c>
      <c r="Q385" s="77">
        <v>-1.5726510682139101E-2</v>
      </c>
      <c r="R385" s="77">
        <v>0</v>
      </c>
      <c r="S385" s="77">
        <v>2.1764436159999998E-9</v>
      </c>
      <c r="T385" s="77" t="s">
        <v>150</v>
      </c>
      <c r="U385" s="105">
        <v>1.0840028332704101E-4</v>
      </c>
      <c r="V385" s="105">
        <v>0</v>
      </c>
      <c r="W385" s="101">
        <v>1.08419966725133E-4</v>
      </c>
    </row>
    <row r="386" spans="2:23" x14ac:dyDescent="0.35">
      <c r="B386" s="55" t="s">
        <v>112</v>
      </c>
      <c r="C386" s="76" t="s">
        <v>135</v>
      </c>
      <c r="D386" s="55" t="s">
        <v>62</v>
      </c>
      <c r="E386" s="55" t="s">
        <v>164</v>
      </c>
      <c r="F386" s="70">
        <v>182.3</v>
      </c>
      <c r="G386" s="77">
        <v>51300</v>
      </c>
      <c r="H386" s="77">
        <v>182.55</v>
      </c>
      <c r="I386" s="77">
        <v>1</v>
      </c>
      <c r="J386" s="77">
        <v>32.206298434370702</v>
      </c>
      <c r="K386" s="77">
        <v>1.5880231036897799E-2</v>
      </c>
      <c r="L386" s="77">
        <v>32.228125828499401</v>
      </c>
      <c r="M386" s="77">
        <v>1.59017635655333E-2</v>
      </c>
      <c r="N386" s="77">
        <v>-2.1827394128737201E-2</v>
      </c>
      <c r="O386" s="77">
        <v>-2.1532528635551999E-5</v>
      </c>
      <c r="P386" s="77">
        <v>-2.1992727476137099E-2</v>
      </c>
      <c r="Q386" s="77">
        <v>-2.1992727476137099E-2</v>
      </c>
      <c r="R386" s="77">
        <v>0</v>
      </c>
      <c r="S386" s="77">
        <v>7.405141747E-9</v>
      </c>
      <c r="T386" s="77" t="s">
        <v>150</v>
      </c>
      <c r="U386" s="105">
        <v>1.5287769958437301E-3</v>
      </c>
      <c r="V386" s="105">
        <v>0</v>
      </c>
      <c r="W386" s="101">
        <v>1.5290545922233801E-3</v>
      </c>
    </row>
    <row r="387" spans="2:23" x14ac:dyDescent="0.35">
      <c r="B387" s="55" t="s">
        <v>112</v>
      </c>
      <c r="C387" s="76" t="s">
        <v>135</v>
      </c>
      <c r="D387" s="55" t="s">
        <v>62</v>
      </c>
      <c r="E387" s="55" t="s">
        <v>165</v>
      </c>
      <c r="F387" s="70">
        <v>182.94</v>
      </c>
      <c r="G387" s="77">
        <v>54750</v>
      </c>
      <c r="H387" s="77">
        <v>184.74</v>
      </c>
      <c r="I387" s="77">
        <v>1</v>
      </c>
      <c r="J387" s="77">
        <v>50.099058999784098</v>
      </c>
      <c r="K387" s="77">
        <v>0.26677894109903999</v>
      </c>
      <c r="L387" s="77">
        <v>50.087640442130599</v>
      </c>
      <c r="M387" s="77">
        <v>0.26665734665664398</v>
      </c>
      <c r="N387" s="77">
        <v>1.1418557653508601E-2</v>
      </c>
      <c r="O387" s="77">
        <v>1.21594442396454E-4</v>
      </c>
      <c r="P387" s="77">
        <v>1.1505027881788201E-2</v>
      </c>
      <c r="Q387" s="77">
        <v>1.15050278817881E-2</v>
      </c>
      <c r="R387" s="77">
        <v>0</v>
      </c>
      <c r="S387" s="77">
        <v>1.4069146699E-8</v>
      </c>
      <c r="T387" s="77" t="s">
        <v>151</v>
      </c>
      <c r="U387" s="105">
        <v>1.8005185138483799E-3</v>
      </c>
      <c r="V387" s="105">
        <v>0</v>
      </c>
      <c r="W387" s="101">
        <v>1.8008454532399899E-3</v>
      </c>
    </row>
    <row r="388" spans="2:23" x14ac:dyDescent="0.35">
      <c r="B388" s="55" t="s">
        <v>112</v>
      </c>
      <c r="C388" s="76" t="s">
        <v>135</v>
      </c>
      <c r="D388" s="55" t="s">
        <v>62</v>
      </c>
      <c r="E388" s="55" t="s">
        <v>166</v>
      </c>
      <c r="F388" s="70">
        <v>183.1</v>
      </c>
      <c r="G388" s="77">
        <v>53150</v>
      </c>
      <c r="H388" s="77">
        <v>184.45</v>
      </c>
      <c r="I388" s="77">
        <v>1</v>
      </c>
      <c r="J388" s="77">
        <v>70.638700689626702</v>
      </c>
      <c r="K388" s="77">
        <v>0.21955234554522099</v>
      </c>
      <c r="L388" s="77">
        <v>70.6502595214628</v>
      </c>
      <c r="M388" s="77">
        <v>0.219624203499802</v>
      </c>
      <c r="N388" s="77">
        <v>-1.15588318360782E-2</v>
      </c>
      <c r="O388" s="77">
        <v>-7.1857954580482002E-5</v>
      </c>
      <c r="P388" s="77">
        <v>-1.17031693713315E-2</v>
      </c>
      <c r="Q388" s="77">
        <v>-1.17031693713315E-2</v>
      </c>
      <c r="R388" s="77">
        <v>0</v>
      </c>
      <c r="S388" s="77">
        <v>6.0264236269999998E-9</v>
      </c>
      <c r="T388" s="77" t="s">
        <v>150</v>
      </c>
      <c r="U388" s="105">
        <v>2.3987273756773801E-3</v>
      </c>
      <c r="V388" s="105">
        <v>0</v>
      </c>
      <c r="W388" s="101">
        <v>2.3991629382460601E-3</v>
      </c>
    </row>
    <row r="389" spans="2:23" x14ac:dyDescent="0.35">
      <c r="B389" s="55" t="s">
        <v>112</v>
      </c>
      <c r="C389" s="76" t="s">
        <v>135</v>
      </c>
      <c r="D389" s="55" t="s">
        <v>62</v>
      </c>
      <c r="E389" s="55" t="s">
        <v>166</v>
      </c>
      <c r="F389" s="70">
        <v>183.1</v>
      </c>
      <c r="G389" s="77">
        <v>54500</v>
      </c>
      <c r="H389" s="77">
        <v>183.02</v>
      </c>
      <c r="I389" s="77">
        <v>1</v>
      </c>
      <c r="J389" s="77">
        <v>11.7926772687997</v>
      </c>
      <c r="K389" s="77">
        <v>7.7001529218850102E-3</v>
      </c>
      <c r="L389" s="77">
        <v>11.796621784152601</v>
      </c>
      <c r="M389" s="77">
        <v>7.7053050091507496E-3</v>
      </c>
      <c r="N389" s="77">
        <v>-3.9445153529577004E-3</v>
      </c>
      <c r="O389" s="77">
        <v>-5.152087265737E-6</v>
      </c>
      <c r="P389" s="77">
        <v>-4.0233413112280899E-3</v>
      </c>
      <c r="Q389" s="77">
        <v>-4.0233413112280899E-3</v>
      </c>
      <c r="R389" s="77">
        <v>0</v>
      </c>
      <c r="S389" s="77">
        <v>8.9628943400000004E-10</v>
      </c>
      <c r="T389" s="77" t="s">
        <v>150</v>
      </c>
      <c r="U389" s="105">
        <v>-1.25870232310243E-3</v>
      </c>
      <c r="V389" s="105">
        <v>0</v>
      </c>
      <c r="W389" s="101">
        <v>-1.25847376706783E-3</v>
      </c>
    </row>
    <row r="390" spans="2:23" x14ac:dyDescent="0.35">
      <c r="B390" s="55" t="s">
        <v>112</v>
      </c>
      <c r="C390" s="76" t="s">
        <v>135</v>
      </c>
      <c r="D390" s="55" t="s">
        <v>62</v>
      </c>
      <c r="E390" s="55" t="s">
        <v>167</v>
      </c>
      <c r="F390" s="70">
        <v>180.31</v>
      </c>
      <c r="G390" s="77">
        <v>51250</v>
      </c>
      <c r="H390" s="77">
        <v>180.31</v>
      </c>
      <c r="I390" s="77">
        <v>1</v>
      </c>
      <c r="J390" s="77">
        <v>-1.9813529999999999E-12</v>
      </c>
      <c r="K390" s="77">
        <v>0</v>
      </c>
      <c r="L390" s="77">
        <v>-1.093229E-12</v>
      </c>
      <c r="M390" s="77">
        <v>0</v>
      </c>
      <c r="N390" s="77">
        <v>-8.8812400000000004E-13</v>
      </c>
      <c r="O390" s="77">
        <v>0</v>
      </c>
      <c r="P390" s="77">
        <v>-5.4524099999999998E-13</v>
      </c>
      <c r="Q390" s="77">
        <v>-5.4524199999999995E-13</v>
      </c>
      <c r="R390" s="77">
        <v>0</v>
      </c>
      <c r="S390" s="77">
        <v>0</v>
      </c>
      <c r="T390" s="77" t="s">
        <v>151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112</v>
      </c>
      <c r="C391" s="76" t="s">
        <v>135</v>
      </c>
      <c r="D391" s="55" t="s">
        <v>62</v>
      </c>
      <c r="E391" s="55" t="s">
        <v>168</v>
      </c>
      <c r="F391" s="70">
        <v>182.55</v>
      </c>
      <c r="G391" s="77">
        <v>53200</v>
      </c>
      <c r="H391" s="77">
        <v>183.83</v>
      </c>
      <c r="I391" s="77">
        <v>1</v>
      </c>
      <c r="J391" s="77">
        <v>57.6128850752362</v>
      </c>
      <c r="K391" s="77">
        <v>0.170941093124657</v>
      </c>
      <c r="L391" s="77">
        <v>57.634640398688397</v>
      </c>
      <c r="M391" s="77">
        <v>0.171070216355135</v>
      </c>
      <c r="N391" s="77">
        <v>-2.1755323452199399E-2</v>
      </c>
      <c r="O391" s="77">
        <v>-1.2912323047818E-4</v>
      </c>
      <c r="P391" s="77">
        <v>-2.1992727473776601E-2</v>
      </c>
      <c r="Q391" s="77">
        <v>-2.1992727473776501E-2</v>
      </c>
      <c r="R391" s="77">
        <v>0</v>
      </c>
      <c r="S391" s="77">
        <v>2.4909523179000001E-8</v>
      </c>
      <c r="T391" s="77" t="s">
        <v>151</v>
      </c>
      <c r="U391" s="105">
        <v>4.1927294275174998E-3</v>
      </c>
      <c r="V391" s="105">
        <v>0</v>
      </c>
      <c r="W391" s="101">
        <v>4.1934907462141402E-3</v>
      </c>
    </row>
    <row r="392" spans="2:23" x14ac:dyDescent="0.35">
      <c r="B392" s="55" t="s">
        <v>112</v>
      </c>
      <c r="C392" s="76" t="s">
        <v>135</v>
      </c>
      <c r="D392" s="55" t="s">
        <v>62</v>
      </c>
      <c r="E392" s="55" t="s">
        <v>169</v>
      </c>
      <c r="F392" s="70">
        <v>184.84</v>
      </c>
      <c r="G392" s="77">
        <v>53100</v>
      </c>
      <c r="H392" s="77">
        <v>184.84</v>
      </c>
      <c r="I392" s="77">
        <v>1</v>
      </c>
      <c r="J392" s="77">
        <v>-5.5542969999999998E-11</v>
      </c>
      <c r="K392" s="77">
        <v>0</v>
      </c>
      <c r="L392" s="77">
        <v>-6.5418586999999997E-11</v>
      </c>
      <c r="M392" s="77">
        <v>0</v>
      </c>
      <c r="N392" s="77">
        <v>9.8756170000000006E-12</v>
      </c>
      <c r="O392" s="77">
        <v>0</v>
      </c>
      <c r="P392" s="77">
        <v>8.2379549999999993E-12</v>
      </c>
      <c r="Q392" s="77">
        <v>8.2379549999999993E-12</v>
      </c>
      <c r="R392" s="77">
        <v>0</v>
      </c>
      <c r="S392" s="77">
        <v>0</v>
      </c>
      <c r="T392" s="77" t="s">
        <v>151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112</v>
      </c>
      <c r="C393" s="76" t="s">
        <v>135</v>
      </c>
      <c r="D393" s="55" t="s">
        <v>62</v>
      </c>
      <c r="E393" s="55" t="s">
        <v>170</v>
      </c>
      <c r="F393" s="70">
        <v>184.84</v>
      </c>
      <c r="G393" s="77">
        <v>52000</v>
      </c>
      <c r="H393" s="77">
        <v>184.84</v>
      </c>
      <c r="I393" s="77">
        <v>1</v>
      </c>
      <c r="J393" s="77">
        <v>-5.5332949999999998E-12</v>
      </c>
      <c r="K393" s="77">
        <v>0</v>
      </c>
      <c r="L393" s="77">
        <v>-9.5667930000000008E-12</v>
      </c>
      <c r="M393" s="77">
        <v>0</v>
      </c>
      <c r="N393" s="77">
        <v>4.0334980000000002E-12</v>
      </c>
      <c r="O393" s="77">
        <v>0</v>
      </c>
      <c r="P393" s="77">
        <v>2.521173E-12</v>
      </c>
      <c r="Q393" s="77">
        <v>2.5211740000000001E-12</v>
      </c>
      <c r="R393" s="77">
        <v>0</v>
      </c>
      <c r="S393" s="77">
        <v>0</v>
      </c>
      <c r="T393" s="77" t="s">
        <v>151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112</v>
      </c>
      <c r="C394" s="76" t="s">
        <v>135</v>
      </c>
      <c r="D394" s="55" t="s">
        <v>62</v>
      </c>
      <c r="E394" s="55" t="s">
        <v>170</v>
      </c>
      <c r="F394" s="70">
        <v>184.84</v>
      </c>
      <c r="G394" s="77">
        <v>53050</v>
      </c>
      <c r="H394" s="77">
        <v>184.57</v>
      </c>
      <c r="I394" s="77">
        <v>1</v>
      </c>
      <c r="J394" s="77">
        <v>-72.324962727833594</v>
      </c>
      <c r="K394" s="77">
        <v>4.9170462195675703E-2</v>
      </c>
      <c r="L394" s="77">
        <v>-72.331038854533801</v>
      </c>
      <c r="M394" s="77">
        <v>4.9178724308695097E-2</v>
      </c>
      <c r="N394" s="77">
        <v>6.0761267001607803E-3</v>
      </c>
      <c r="O394" s="77">
        <v>-8.262113019382E-6</v>
      </c>
      <c r="P394" s="77">
        <v>6.1761179543756402E-3</v>
      </c>
      <c r="Q394" s="77">
        <v>6.1761179543756298E-3</v>
      </c>
      <c r="R394" s="77">
        <v>0</v>
      </c>
      <c r="S394" s="77">
        <v>3.5855767000000001E-10</v>
      </c>
      <c r="T394" s="77" t="s">
        <v>150</v>
      </c>
      <c r="U394" s="105">
        <v>1.1450062379855399E-4</v>
      </c>
      <c r="V394" s="105">
        <v>0</v>
      </c>
      <c r="W394" s="101">
        <v>1.1452141490067E-4</v>
      </c>
    </row>
    <row r="395" spans="2:23" x14ac:dyDescent="0.35">
      <c r="B395" s="55" t="s">
        <v>112</v>
      </c>
      <c r="C395" s="76" t="s">
        <v>135</v>
      </c>
      <c r="D395" s="55" t="s">
        <v>62</v>
      </c>
      <c r="E395" s="55" t="s">
        <v>170</v>
      </c>
      <c r="F395" s="70">
        <v>184.84</v>
      </c>
      <c r="G395" s="77">
        <v>53050</v>
      </c>
      <c r="H395" s="77">
        <v>184.57</v>
      </c>
      <c r="I395" s="77">
        <v>2</v>
      </c>
      <c r="J395" s="77">
        <v>-63.9651596804826</v>
      </c>
      <c r="K395" s="77">
        <v>3.4778104050071902E-2</v>
      </c>
      <c r="L395" s="77">
        <v>-63.970533487809298</v>
      </c>
      <c r="M395" s="77">
        <v>3.4783947815076897E-2</v>
      </c>
      <c r="N395" s="77">
        <v>5.3738073267472998E-3</v>
      </c>
      <c r="O395" s="77">
        <v>-5.8437650050520001E-6</v>
      </c>
      <c r="P395" s="77">
        <v>5.4622409227604697E-3</v>
      </c>
      <c r="Q395" s="77">
        <v>5.4622409227604697E-3</v>
      </c>
      <c r="R395" s="77">
        <v>0</v>
      </c>
      <c r="S395" s="77">
        <v>2.5360664500000001E-10</v>
      </c>
      <c r="T395" s="77" t="s">
        <v>150</v>
      </c>
      <c r="U395" s="105">
        <v>3.7155536296364002E-4</v>
      </c>
      <c r="V395" s="105">
        <v>0</v>
      </c>
      <c r="W395" s="101">
        <v>3.71622830242306E-4</v>
      </c>
    </row>
    <row r="396" spans="2:23" x14ac:dyDescent="0.35">
      <c r="B396" s="55" t="s">
        <v>112</v>
      </c>
      <c r="C396" s="76" t="s">
        <v>135</v>
      </c>
      <c r="D396" s="55" t="s">
        <v>62</v>
      </c>
      <c r="E396" s="55" t="s">
        <v>170</v>
      </c>
      <c r="F396" s="70">
        <v>184.84</v>
      </c>
      <c r="G396" s="77">
        <v>53100</v>
      </c>
      <c r="H396" s="77">
        <v>184.84</v>
      </c>
      <c r="I396" s="77">
        <v>2</v>
      </c>
      <c r="J396" s="77">
        <v>-7.8295050000000006E-12</v>
      </c>
      <c r="K396" s="77">
        <v>0</v>
      </c>
      <c r="L396" s="77">
        <v>-1.3139845E-11</v>
      </c>
      <c r="M396" s="77">
        <v>0</v>
      </c>
      <c r="N396" s="77">
        <v>5.3103410000000003E-12</v>
      </c>
      <c r="O396" s="77">
        <v>0</v>
      </c>
      <c r="P396" s="77">
        <v>3.3797169999999999E-12</v>
      </c>
      <c r="Q396" s="77">
        <v>3.3797180000000001E-12</v>
      </c>
      <c r="R396" s="77">
        <v>0</v>
      </c>
      <c r="S396" s="77">
        <v>0</v>
      </c>
      <c r="T396" s="77" t="s">
        <v>151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112</v>
      </c>
      <c r="C397" s="76" t="s">
        <v>135</v>
      </c>
      <c r="D397" s="55" t="s">
        <v>62</v>
      </c>
      <c r="E397" s="55" t="s">
        <v>171</v>
      </c>
      <c r="F397" s="70">
        <v>185.14</v>
      </c>
      <c r="G397" s="77">
        <v>53000</v>
      </c>
      <c r="H397" s="77">
        <v>184.84</v>
      </c>
      <c r="I397" s="77">
        <v>1</v>
      </c>
      <c r="J397" s="77">
        <v>-14.317094806289299</v>
      </c>
      <c r="K397" s="77">
        <v>0</v>
      </c>
      <c r="L397" s="77">
        <v>-14.317128697936999</v>
      </c>
      <c r="M397" s="77">
        <v>0</v>
      </c>
      <c r="N397" s="77">
        <v>3.3891647777118002E-5</v>
      </c>
      <c r="O397" s="77">
        <v>0</v>
      </c>
      <c r="P397" s="77">
        <v>4.8191927369365002E-5</v>
      </c>
      <c r="Q397" s="77">
        <v>4.8191927369365002E-5</v>
      </c>
      <c r="R397" s="77">
        <v>0</v>
      </c>
      <c r="S397" s="77">
        <v>0</v>
      </c>
      <c r="T397" s="77" t="s">
        <v>150</v>
      </c>
      <c r="U397" s="105">
        <v>1.0167494333134999E-5</v>
      </c>
      <c r="V397" s="105">
        <v>0</v>
      </c>
      <c r="W397" s="101">
        <v>1.01693405537575E-5</v>
      </c>
    </row>
    <row r="398" spans="2:23" x14ac:dyDescent="0.35">
      <c r="B398" s="55" t="s">
        <v>112</v>
      </c>
      <c r="C398" s="76" t="s">
        <v>135</v>
      </c>
      <c r="D398" s="55" t="s">
        <v>62</v>
      </c>
      <c r="E398" s="55" t="s">
        <v>171</v>
      </c>
      <c r="F398" s="70">
        <v>185.14</v>
      </c>
      <c r="G398" s="77">
        <v>53000</v>
      </c>
      <c r="H398" s="77">
        <v>184.84</v>
      </c>
      <c r="I398" s="77">
        <v>2</v>
      </c>
      <c r="J398" s="77">
        <v>-12.646767078888599</v>
      </c>
      <c r="K398" s="77">
        <v>0</v>
      </c>
      <c r="L398" s="77">
        <v>-12.6467970165107</v>
      </c>
      <c r="M398" s="77">
        <v>0</v>
      </c>
      <c r="N398" s="77">
        <v>2.9937622175734999E-5</v>
      </c>
      <c r="O398" s="77">
        <v>0</v>
      </c>
      <c r="P398" s="77">
        <v>4.2569535838947999E-5</v>
      </c>
      <c r="Q398" s="77">
        <v>4.2569535838949002E-5</v>
      </c>
      <c r="R398" s="77">
        <v>0</v>
      </c>
      <c r="S398" s="77">
        <v>0</v>
      </c>
      <c r="T398" s="77" t="s">
        <v>150</v>
      </c>
      <c r="U398" s="105">
        <v>8.9812866527199993E-6</v>
      </c>
      <c r="V398" s="105">
        <v>0</v>
      </c>
      <c r="W398" s="101">
        <v>8.98291748093507E-6</v>
      </c>
    </row>
    <row r="399" spans="2:23" x14ac:dyDescent="0.35">
      <c r="B399" s="55" t="s">
        <v>112</v>
      </c>
      <c r="C399" s="76" t="s">
        <v>135</v>
      </c>
      <c r="D399" s="55" t="s">
        <v>62</v>
      </c>
      <c r="E399" s="55" t="s">
        <v>171</v>
      </c>
      <c r="F399" s="70">
        <v>185.14</v>
      </c>
      <c r="G399" s="77">
        <v>53000</v>
      </c>
      <c r="H399" s="77">
        <v>184.84</v>
      </c>
      <c r="I399" s="77">
        <v>3</v>
      </c>
      <c r="J399" s="77">
        <v>-12.646767078888599</v>
      </c>
      <c r="K399" s="77">
        <v>0</v>
      </c>
      <c r="L399" s="77">
        <v>-12.6467970165107</v>
      </c>
      <c r="M399" s="77">
        <v>0</v>
      </c>
      <c r="N399" s="77">
        <v>2.9937622175734999E-5</v>
      </c>
      <c r="O399" s="77">
        <v>0</v>
      </c>
      <c r="P399" s="77">
        <v>4.2569535838947999E-5</v>
      </c>
      <c r="Q399" s="77">
        <v>4.2569535838949002E-5</v>
      </c>
      <c r="R399" s="77">
        <v>0</v>
      </c>
      <c r="S399" s="77">
        <v>0</v>
      </c>
      <c r="T399" s="77" t="s">
        <v>150</v>
      </c>
      <c r="U399" s="105">
        <v>8.9812866527199993E-6</v>
      </c>
      <c r="V399" s="105">
        <v>0</v>
      </c>
      <c r="W399" s="101">
        <v>8.98291748093507E-6</v>
      </c>
    </row>
    <row r="400" spans="2:23" x14ac:dyDescent="0.35">
      <c r="B400" s="55" t="s">
        <v>112</v>
      </c>
      <c r="C400" s="76" t="s">
        <v>135</v>
      </c>
      <c r="D400" s="55" t="s">
        <v>62</v>
      </c>
      <c r="E400" s="55" t="s">
        <v>171</v>
      </c>
      <c r="F400" s="70">
        <v>185.14</v>
      </c>
      <c r="G400" s="77">
        <v>53204</v>
      </c>
      <c r="H400" s="77">
        <v>184.03</v>
      </c>
      <c r="I400" s="77">
        <v>1</v>
      </c>
      <c r="J400" s="77">
        <v>-21.570586200915098</v>
      </c>
      <c r="K400" s="77">
        <v>5.9464086160731802E-2</v>
      </c>
      <c r="L400" s="77">
        <v>-21.5705349631295</v>
      </c>
      <c r="M400" s="77">
        <v>5.9463803664516701E-2</v>
      </c>
      <c r="N400" s="77">
        <v>-5.1237785622660003E-5</v>
      </c>
      <c r="O400" s="77">
        <v>2.8249621516800001E-7</v>
      </c>
      <c r="P400" s="77">
        <v>-4.9971755539514002E-5</v>
      </c>
      <c r="Q400" s="77">
        <v>-4.9971755539512003E-5</v>
      </c>
      <c r="R400" s="77">
        <v>0</v>
      </c>
      <c r="S400" s="77">
        <v>3.1913900000000002E-13</v>
      </c>
      <c r="T400" s="77" t="s">
        <v>150</v>
      </c>
      <c r="U400" s="105">
        <v>-4.7293781643229999E-6</v>
      </c>
      <c r="V400" s="105">
        <v>0</v>
      </c>
      <c r="W400" s="101">
        <v>-4.7285194005791899E-6</v>
      </c>
    </row>
    <row r="401" spans="2:23" x14ac:dyDescent="0.35">
      <c r="B401" s="55" t="s">
        <v>112</v>
      </c>
      <c r="C401" s="76" t="s">
        <v>135</v>
      </c>
      <c r="D401" s="55" t="s">
        <v>62</v>
      </c>
      <c r="E401" s="55" t="s">
        <v>171</v>
      </c>
      <c r="F401" s="70">
        <v>185.14</v>
      </c>
      <c r="G401" s="77">
        <v>53304</v>
      </c>
      <c r="H401" s="77">
        <v>185.44</v>
      </c>
      <c r="I401" s="77">
        <v>1</v>
      </c>
      <c r="J401" s="77">
        <v>9.7493149206253094</v>
      </c>
      <c r="K401" s="77">
        <v>8.8110554097755901E-3</v>
      </c>
      <c r="L401" s="77">
        <v>9.74934736220305</v>
      </c>
      <c r="M401" s="77">
        <v>8.8111140487706196E-3</v>
      </c>
      <c r="N401" s="77">
        <v>-3.2441577732522998E-5</v>
      </c>
      <c r="O401" s="77">
        <v>-5.8638995023999999E-8</v>
      </c>
      <c r="P401" s="77">
        <v>-3.1924597790717001E-5</v>
      </c>
      <c r="Q401" s="77">
        <v>-3.1924597790715998E-5</v>
      </c>
      <c r="R401" s="77">
        <v>0</v>
      </c>
      <c r="S401" s="77">
        <v>9.4477999999999999E-14</v>
      </c>
      <c r="T401" s="77" t="s">
        <v>150</v>
      </c>
      <c r="U401" s="105">
        <v>-1.132746068267E-6</v>
      </c>
      <c r="V401" s="105">
        <v>0</v>
      </c>
      <c r="W401" s="101">
        <v>-1.1325403834559E-6</v>
      </c>
    </row>
    <row r="402" spans="2:23" x14ac:dyDescent="0.35">
      <c r="B402" s="55" t="s">
        <v>112</v>
      </c>
      <c r="C402" s="76" t="s">
        <v>135</v>
      </c>
      <c r="D402" s="55" t="s">
        <v>62</v>
      </c>
      <c r="E402" s="55" t="s">
        <v>171</v>
      </c>
      <c r="F402" s="70">
        <v>185.14</v>
      </c>
      <c r="G402" s="77">
        <v>53354</v>
      </c>
      <c r="H402" s="77">
        <v>185.34</v>
      </c>
      <c r="I402" s="77">
        <v>1</v>
      </c>
      <c r="J402" s="77">
        <v>18.6090454809835</v>
      </c>
      <c r="K402" s="77">
        <v>7.2722280479795703E-3</v>
      </c>
      <c r="L402" s="77">
        <v>18.6093613745008</v>
      </c>
      <c r="M402" s="77">
        <v>7.2724749461020302E-3</v>
      </c>
      <c r="N402" s="77">
        <v>-3.1589351731919901E-4</v>
      </c>
      <c r="O402" s="77">
        <v>-2.46898122463E-7</v>
      </c>
      <c r="P402" s="77">
        <v>-3.35819572849448E-4</v>
      </c>
      <c r="Q402" s="77">
        <v>-3.3581957284944898E-4</v>
      </c>
      <c r="R402" s="77">
        <v>0</v>
      </c>
      <c r="S402" s="77">
        <v>2.36827E-12</v>
      </c>
      <c r="T402" s="77" t="s">
        <v>151</v>
      </c>
      <c r="U402" s="105">
        <v>1.7443295258842998E-5</v>
      </c>
      <c r="V402" s="105">
        <v>0</v>
      </c>
      <c r="W402" s="101">
        <v>1.7446462624407799E-5</v>
      </c>
    </row>
    <row r="403" spans="2:23" x14ac:dyDescent="0.35">
      <c r="B403" s="55" t="s">
        <v>112</v>
      </c>
      <c r="C403" s="76" t="s">
        <v>135</v>
      </c>
      <c r="D403" s="55" t="s">
        <v>62</v>
      </c>
      <c r="E403" s="55" t="s">
        <v>171</v>
      </c>
      <c r="F403" s="70">
        <v>185.14</v>
      </c>
      <c r="G403" s="77">
        <v>53454</v>
      </c>
      <c r="H403" s="77">
        <v>185.46</v>
      </c>
      <c r="I403" s="77">
        <v>1</v>
      </c>
      <c r="J403" s="77">
        <v>12.0148825444907</v>
      </c>
      <c r="K403" s="77">
        <v>9.8451748544492595E-3</v>
      </c>
      <c r="L403" s="77">
        <v>12.0151795414803</v>
      </c>
      <c r="M403" s="77">
        <v>9.8456615880352597E-3</v>
      </c>
      <c r="N403" s="77">
        <v>-2.9699698961271897E-4</v>
      </c>
      <c r="O403" s="77">
        <v>-4.8673358600199995E-7</v>
      </c>
      <c r="P403" s="77">
        <v>-3.1707773021612701E-4</v>
      </c>
      <c r="Q403" s="77">
        <v>-3.1707773021612701E-4</v>
      </c>
      <c r="R403" s="77">
        <v>0</v>
      </c>
      <c r="S403" s="77">
        <v>6.8567109999999999E-12</v>
      </c>
      <c r="T403" s="77" t="s">
        <v>151</v>
      </c>
      <c r="U403" s="105">
        <v>4.8473031899839996E-6</v>
      </c>
      <c r="V403" s="105">
        <v>0</v>
      </c>
      <c r="W403" s="101">
        <v>4.8481833666351701E-6</v>
      </c>
    </row>
    <row r="404" spans="2:23" x14ac:dyDescent="0.35">
      <c r="B404" s="55" t="s">
        <v>112</v>
      </c>
      <c r="C404" s="76" t="s">
        <v>135</v>
      </c>
      <c r="D404" s="55" t="s">
        <v>62</v>
      </c>
      <c r="E404" s="55" t="s">
        <v>171</v>
      </c>
      <c r="F404" s="70">
        <v>185.14</v>
      </c>
      <c r="G404" s="77">
        <v>53604</v>
      </c>
      <c r="H404" s="77">
        <v>185.62</v>
      </c>
      <c r="I404" s="77">
        <v>1</v>
      </c>
      <c r="J404" s="77">
        <v>26.338082245269</v>
      </c>
      <c r="K404" s="77">
        <v>3.0175714071596998E-2</v>
      </c>
      <c r="L404" s="77">
        <v>26.337847408129701</v>
      </c>
      <c r="M404" s="77">
        <v>3.0175175965085701E-2</v>
      </c>
      <c r="N404" s="77">
        <v>2.3483713925132E-4</v>
      </c>
      <c r="O404" s="77">
        <v>5.3810651128099999E-7</v>
      </c>
      <c r="P404" s="77">
        <v>2.3429658410861799E-4</v>
      </c>
      <c r="Q404" s="77">
        <v>2.3429658410861799E-4</v>
      </c>
      <c r="R404" s="77">
        <v>0</v>
      </c>
      <c r="S404" s="77">
        <v>2.387928E-12</v>
      </c>
      <c r="T404" s="77" t="s">
        <v>151</v>
      </c>
      <c r="U404" s="105">
        <v>-1.2967641779339001E-5</v>
      </c>
      <c r="V404" s="105">
        <v>0</v>
      </c>
      <c r="W404" s="101">
        <v>-1.29652871060149E-5</v>
      </c>
    </row>
    <row r="405" spans="2:23" x14ac:dyDescent="0.35">
      <c r="B405" s="55" t="s">
        <v>112</v>
      </c>
      <c r="C405" s="76" t="s">
        <v>135</v>
      </c>
      <c r="D405" s="55" t="s">
        <v>62</v>
      </c>
      <c r="E405" s="55" t="s">
        <v>171</v>
      </c>
      <c r="F405" s="70">
        <v>185.14</v>
      </c>
      <c r="G405" s="77">
        <v>53654</v>
      </c>
      <c r="H405" s="77">
        <v>185.16</v>
      </c>
      <c r="I405" s="77">
        <v>1</v>
      </c>
      <c r="J405" s="77">
        <v>-5.58865577414893</v>
      </c>
      <c r="K405" s="77">
        <v>1.5232369878612399E-3</v>
      </c>
      <c r="L405" s="77">
        <v>-5.5890238261437002</v>
      </c>
      <c r="M405" s="77">
        <v>1.52343762604518E-3</v>
      </c>
      <c r="N405" s="77">
        <v>3.6805199477227301E-4</v>
      </c>
      <c r="O405" s="77">
        <v>-2.0063818394400001E-7</v>
      </c>
      <c r="P405" s="77">
        <v>3.67166075290847E-4</v>
      </c>
      <c r="Q405" s="77">
        <v>3.6716607529084597E-4</v>
      </c>
      <c r="R405" s="77">
        <v>0</v>
      </c>
      <c r="S405" s="77">
        <v>6.574729E-12</v>
      </c>
      <c r="T405" s="77" t="s">
        <v>151</v>
      </c>
      <c r="U405" s="105">
        <v>-4.4509199652674002E-5</v>
      </c>
      <c r="V405" s="105">
        <v>0</v>
      </c>
      <c r="W405" s="101">
        <v>-4.4501117641551197E-5</v>
      </c>
    </row>
    <row r="406" spans="2:23" x14ac:dyDescent="0.35">
      <c r="B406" s="55" t="s">
        <v>112</v>
      </c>
      <c r="C406" s="76" t="s">
        <v>135</v>
      </c>
      <c r="D406" s="55" t="s">
        <v>62</v>
      </c>
      <c r="E406" s="55" t="s">
        <v>172</v>
      </c>
      <c r="F406" s="70">
        <v>184.57</v>
      </c>
      <c r="G406" s="77">
        <v>53150</v>
      </c>
      <c r="H406" s="77">
        <v>184.45</v>
      </c>
      <c r="I406" s="77">
        <v>1</v>
      </c>
      <c r="J406" s="77">
        <v>-2.3555779858751502</v>
      </c>
      <c r="K406" s="77">
        <v>1.51813735636685E-4</v>
      </c>
      <c r="L406" s="77">
        <v>-2.3560170858744902</v>
      </c>
      <c r="M406" s="77">
        <v>1.51870339684394E-4</v>
      </c>
      <c r="N406" s="77">
        <v>4.3909999933484901E-4</v>
      </c>
      <c r="O406" s="77">
        <v>-5.6604047709000002E-8</v>
      </c>
      <c r="P406" s="77">
        <v>4.1440020571028999E-4</v>
      </c>
      <c r="Q406" s="77">
        <v>4.1440020571029102E-4</v>
      </c>
      <c r="R406" s="77">
        <v>0</v>
      </c>
      <c r="S406" s="77">
        <v>4.6984649999999998E-12</v>
      </c>
      <c r="T406" s="77" t="s">
        <v>151</v>
      </c>
      <c r="U406" s="105">
        <v>4.2247987077409003E-5</v>
      </c>
      <c r="V406" s="105">
        <v>0</v>
      </c>
      <c r="W406" s="101">
        <v>4.22556584959952E-5</v>
      </c>
    </row>
    <row r="407" spans="2:23" x14ac:dyDescent="0.35">
      <c r="B407" s="55" t="s">
        <v>112</v>
      </c>
      <c r="C407" s="76" t="s">
        <v>135</v>
      </c>
      <c r="D407" s="55" t="s">
        <v>62</v>
      </c>
      <c r="E407" s="55" t="s">
        <v>172</v>
      </c>
      <c r="F407" s="70">
        <v>184.57</v>
      </c>
      <c r="G407" s="77">
        <v>53150</v>
      </c>
      <c r="H407" s="77">
        <v>184.45</v>
      </c>
      <c r="I407" s="77">
        <v>2</v>
      </c>
      <c r="J407" s="77">
        <v>-2.3486617134653098</v>
      </c>
      <c r="K407" s="77">
        <v>1.51089042415317E-4</v>
      </c>
      <c r="L407" s="77">
        <v>-2.3490995242119999</v>
      </c>
      <c r="M407" s="77">
        <v>1.5114537625974701E-4</v>
      </c>
      <c r="N407" s="77">
        <v>4.3781074668992897E-4</v>
      </c>
      <c r="O407" s="77">
        <v>-5.6333844429999998E-8</v>
      </c>
      <c r="P407" s="77">
        <v>4.13183474711556E-4</v>
      </c>
      <c r="Q407" s="77">
        <v>4.13183474711556E-4</v>
      </c>
      <c r="R407" s="77">
        <v>0</v>
      </c>
      <c r="S407" s="77">
        <v>4.6760370000000002E-12</v>
      </c>
      <c r="T407" s="77" t="s">
        <v>151</v>
      </c>
      <c r="U407" s="105">
        <v>4.2143131967014999E-5</v>
      </c>
      <c r="V407" s="105">
        <v>0</v>
      </c>
      <c r="W407" s="101">
        <v>4.2150784345937999E-5</v>
      </c>
    </row>
    <row r="408" spans="2:23" x14ac:dyDescent="0.35">
      <c r="B408" s="55" t="s">
        <v>112</v>
      </c>
      <c r="C408" s="76" t="s">
        <v>135</v>
      </c>
      <c r="D408" s="55" t="s">
        <v>62</v>
      </c>
      <c r="E408" s="55" t="s">
        <v>172</v>
      </c>
      <c r="F408" s="70">
        <v>184.57</v>
      </c>
      <c r="G408" s="77">
        <v>53900</v>
      </c>
      <c r="H408" s="77">
        <v>184.41</v>
      </c>
      <c r="I408" s="77">
        <v>1</v>
      </c>
      <c r="J408" s="77">
        <v>-2.7810735832517199</v>
      </c>
      <c r="K408" s="77">
        <v>3.6351540294664601E-4</v>
      </c>
      <c r="L408" s="77">
        <v>-2.7755551630403299</v>
      </c>
      <c r="M408" s="77">
        <v>3.6207420376475202E-4</v>
      </c>
      <c r="N408" s="77">
        <v>-5.5184202113894897E-3</v>
      </c>
      <c r="O408" s="77">
        <v>1.441199181894E-6</v>
      </c>
      <c r="P408" s="77">
        <v>-5.6175687134458396E-3</v>
      </c>
      <c r="Q408" s="77">
        <v>-5.6175687134458301E-3</v>
      </c>
      <c r="R408" s="77">
        <v>0</v>
      </c>
      <c r="S408" s="77">
        <v>1.4831826780000001E-9</v>
      </c>
      <c r="T408" s="77" t="s">
        <v>150</v>
      </c>
      <c r="U408" s="105">
        <v>-6.1706039675465799E-4</v>
      </c>
      <c r="V408" s="105">
        <v>0</v>
      </c>
      <c r="W408" s="101">
        <v>-6.16948350502896E-4</v>
      </c>
    </row>
    <row r="409" spans="2:23" x14ac:dyDescent="0.35">
      <c r="B409" s="55" t="s">
        <v>112</v>
      </c>
      <c r="C409" s="76" t="s">
        <v>135</v>
      </c>
      <c r="D409" s="55" t="s">
        <v>62</v>
      </c>
      <c r="E409" s="55" t="s">
        <v>172</v>
      </c>
      <c r="F409" s="70">
        <v>184.57</v>
      </c>
      <c r="G409" s="77">
        <v>53900</v>
      </c>
      <c r="H409" s="77">
        <v>184.41</v>
      </c>
      <c r="I409" s="77">
        <v>2</v>
      </c>
      <c r="J409" s="77">
        <v>-2.77770611515666</v>
      </c>
      <c r="K409" s="77">
        <v>3.6155541814569402E-4</v>
      </c>
      <c r="L409" s="77">
        <v>-2.77219437693459</v>
      </c>
      <c r="M409" s="77">
        <v>3.6012198955197398E-4</v>
      </c>
      <c r="N409" s="77">
        <v>-5.5117382220682496E-3</v>
      </c>
      <c r="O409" s="77">
        <v>1.43342859372E-6</v>
      </c>
      <c r="P409" s="77">
        <v>-5.6107666699763796E-3</v>
      </c>
      <c r="Q409" s="77">
        <v>-5.6107666699763701E-3</v>
      </c>
      <c r="R409" s="77">
        <v>0</v>
      </c>
      <c r="S409" s="77">
        <v>1.475185725E-9</v>
      </c>
      <c r="T409" s="77" t="s">
        <v>150</v>
      </c>
      <c r="U409" s="105">
        <v>-6.17424874275503E-4</v>
      </c>
      <c r="V409" s="105">
        <v>0</v>
      </c>
      <c r="W409" s="101">
        <v>-6.1731276184166198E-4</v>
      </c>
    </row>
    <row r="410" spans="2:23" x14ac:dyDescent="0.35">
      <c r="B410" s="55" t="s">
        <v>112</v>
      </c>
      <c r="C410" s="76" t="s">
        <v>135</v>
      </c>
      <c r="D410" s="55" t="s">
        <v>62</v>
      </c>
      <c r="E410" s="55" t="s">
        <v>173</v>
      </c>
      <c r="F410" s="70">
        <v>184.45</v>
      </c>
      <c r="G410" s="77">
        <v>53550</v>
      </c>
      <c r="H410" s="77">
        <v>184.31</v>
      </c>
      <c r="I410" s="77">
        <v>1</v>
      </c>
      <c r="J410" s="77">
        <v>0.188676537970484</v>
      </c>
      <c r="K410" s="77">
        <v>8.7573136512100003E-7</v>
      </c>
      <c r="L410" s="77">
        <v>0.19328942935322699</v>
      </c>
      <c r="M410" s="77">
        <v>9.1907576609299997E-7</v>
      </c>
      <c r="N410" s="77">
        <v>-4.6128913827433501E-3</v>
      </c>
      <c r="O410" s="77">
        <v>-4.3344400972000002E-8</v>
      </c>
      <c r="P410" s="77">
        <v>-4.7031594629089596E-3</v>
      </c>
      <c r="Q410" s="77">
        <v>-4.70315946290895E-3</v>
      </c>
      <c r="R410" s="77">
        <v>0</v>
      </c>
      <c r="S410" s="77">
        <v>5.4414484E-10</v>
      </c>
      <c r="T410" s="77" t="s">
        <v>150</v>
      </c>
      <c r="U410" s="105">
        <v>-6.5379663423514097E-4</v>
      </c>
      <c r="V410" s="105">
        <v>0</v>
      </c>
      <c r="W410" s="101">
        <v>-6.5367791739208002E-4</v>
      </c>
    </row>
    <row r="411" spans="2:23" x14ac:dyDescent="0.35">
      <c r="B411" s="55" t="s">
        <v>112</v>
      </c>
      <c r="C411" s="76" t="s">
        <v>135</v>
      </c>
      <c r="D411" s="55" t="s">
        <v>62</v>
      </c>
      <c r="E411" s="55" t="s">
        <v>173</v>
      </c>
      <c r="F411" s="70">
        <v>184.45</v>
      </c>
      <c r="G411" s="77">
        <v>54200</v>
      </c>
      <c r="H411" s="77">
        <v>184.44</v>
      </c>
      <c r="I411" s="77">
        <v>1</v>
      </c>
      <c r="J411" s="77">
        <v>11.5639303155282</v>
      </c>
      <c r="K411" s="77">
        <v>8.8258159665979201E-4</v>
      </c>
      <c r="L411" s="77">
        <v>11.5686182103693</v>
      </c>
      <c r="M411" s="77">
        <v>8.8329732016209997E-4</v>
      </c>
      <c r="N411" s="77">
        <v>-4.68789484105864E-3</v>
      </c>
      <c r="O411" s="77">
        <v>-7.1572350230800003E-7</v>
      </c>
      <c r="P411" s="77">
        <v>-4.7796135481524499E-3</v>
      </c>
      <c r="Q411" s="77">
        <v>-4.7796135481524499E-3</v>
      </c>
      <c r="R411" s="77">
        <v>0</v>
      </c>
      <c r="S411" s="77">
        <v>1.50775057E-10</v>
      </c>
      <c r="T411" s="77" t="s">
        <v>150</v>
      </c>
      <c r="U411" s="105">
        <v>-1.78890569793689E-4</v>
      </c>
      <c r="V411" s="105">
        <v>0</v>
      </c>
      <c r="W411" s="101">
        <v>-1.78858086720838E-4</v>
      </c>
    </row>
    <row r="412" spans="2:23" x14ac:dyDescent="0.35">
      <c r="B412" s="55" t="s">
        <v>112</v>
      </c>
      <c r="C412" s="76" t="s">
        <v>135</v>
      </c>
      <c r="D412" s="55" t="s">
        <v>62</v>
      </c>
      <c r="E412" s="55" t="s">
        <v>174</v>
      </c>
      <c r="F412" s="70">
        <v>184.68</v>
      </c>
      <c r="G412" s="77">
        <v>53150</v>
      </c>
      <c r="H412" s="77">
        <v>184.45</v>
      </c>
      <c r="I412" s="77">
        <v>1</v>
      </c>
      <c r="J412" s="77">
        <v>-9.4672152690402491</v>
      </c>
      <c r="K412" s="77">
        <v>0</v>
      </c>
      <c r="L412" s="77">
        <v>-9.4676843344687391</v>
      </c>
      <c r="M412" s="77">
        <v>0</v>
      </c>
      <c r="N412" s="77">
        <v>4.6906542848917899E-4</v>
      </c>
      <c r="O412" s="77">
        <v>0</v>
      </c>
      <c r="P412" s="77">
        <v>4.85823101019998E-4</v>
      </c>
      <c r="Q412" s="77">
        <v>4.8582310101999898E-4</v>
      </c>
      <c r="R412" s="77">
        <v>0</v>
      </c>
      <c r="S412" s="77">
        <v>0</v>
      </c>
      <c r="T412" s="77" t="s">
        <v>151</v>
      </c>
      <c r="U412" s="105">
        <v>1.0788504855252E-4</v>
      </c>
      <c r="V412" s="105">
        <v>0</v>
      </c>
      <c r="W412" s="101">
        <v>1.07904638393927E-4</v>
      </c>
    </row>
    <row r="413" spans="2:23" x14ac:dyDescent="0.35">
      <c r="B413" s="55" t="s">
        <v>112</v>
      </c>
      <c r="C413" s="76" t="s">
        <v>135</v>
      </c>
      <c r="D413" s="55" t="s">
        <v>62</v>
      </c>
      <c r="E413" s="55" t="s">
        <v>174</v>
      </c>
      <c r="F413" s="70">
        <v>184.68</v>
      </c>
      <c r="G413" s="77">
        <v>53150</v>
      </c>
      <c r="H413" s="77">
        <v>184.45</v>
      </c>
      <c r="I413" s="77">
        <v>2</v>
      </c>
      <c r="J413" s="77">
        <v>-7.94876372658603</v>
      </c>
      <c r="K413" s="77">
        <v>0</v>
      </c>
      <c r="L413" s="77">
        <v>-7.9491575583684</v>
      </c>
      <c r="M413" s="77">
        <v>0</v>
      </c>
      <c r="N413" s="77">
        <v>3.9383178236512801E-4</v>
      </c>
      <c r="O413" s="77">
        <v>0</v>
      </c>
      <c r="P413" s="77">
        <v>4.0790168314976902E-4</v>
      </c>
      <c r="Q413" s="77">
        <v>4.0790168314976902E-4</v>
      </c>
      <c r="R413" s="77">
        <v>0</v>
      </c>
      <c r="S413" s="77">
        <v>0</v>
      </c>
      <c r="T413" s="77" t="s">
        <v>151</v>
      </c>
      <c r="U413" s="105">
        <v>9.0581309943986999E-5</v>
      </c>
      <c r="V413" s="105">
        <v>0</v>
      </c>
      <c r="W413" s="101">
        <v>9.0597757760622398E-5</v>
      </c>
    </row>
    <row r="414" spans="2:23" x14ac:dyDescent="0.35">
      <c r="B414" s="55" t="s">
        <v>112</v>
      </c>
      <c r="C414" s="76" t="s">
        <v>135</v>
      </c>
      <c r="D414" s="55" t="s">
        <v>62</v>
      </c>
      <c r="E414" s="55" t="s">
        <v>174</v>
      </c>
      <c r="F414" s="70">
        <v>184.68</v>
      </c>
      <c r="G414" s="77">
        <v>53150</v>
      </c>
      <c r="H414" s="77">
        <v>184.45</v>
      </c>
      <c r="I414" s="77">
        <v>3</v>
      </c>
      <c r="J414" s="77">
        <v>-9.7257057883316502</v>
      </c>
      <c r="K414" s="77">
        <v>0</v>
      </c>
      <c r="L414" s="77">
        <v>-9.7261876610073408</v>
      </c>
      <c r="M414" s="77">
        <v>0</v>
      </c>
      <c r="N414" s="77">
        <v>4.8187267569221902E-4</v>
      </c>
      <c r="O414" s="77">
        <v>0</v>
      </c>
      <c r="P414" s="77">
        <v>4.9908789559463095E-4</v>
      </c>
      <c r="Q414" s="77">
        <v>4.9908789559463095E-4</v>
      </c>
      <c r="R414" s="77">
        <v>0</v>
      </c>
      <c r="S414" s="77">
        <v>0</v>
      </c>
      <c r="T414" s="77" t="s">
        <v>151</v>
      </c>
      <c r="U414" s="105">
        <v>1.10830715409219E-4</v>
      </c>
      <c r="V414" s="105">
        <v>0</v>
      </c>
      <c r="W414" s="101">
        <v>1.1085084012684199E-4</v>
      </c>
    </row>
    <row r="415" spans="2:23" x14ac:dyDescent="0.35">
      <c r="B415" s="55" t="s">
        <v>112</v>
      </c>
      <c r="C415" s="76" t="s">
        <v>135</v>
      </c>
      <c r="D415" s="55" t="s">
        <v>62</v>
      </c>
      <c r="E415" s="55" t="s">
        <v>174</v>
      </c>
      <c r="F415" s="70">
        <v>184.68</v>
      </c>
      <c r="G415" s="77">
        <v>53654</v>
      </c>
      <c r="H415" s="77">
        <v>185.16</v>
      </c>
      <c r="I415" s="77">
        <v>1</v>
      </c>
      <c r="J415" s="77">
        <v>46.730541620097597</v>
      </c>
      <c r="K415" s="77">
        <v>6.8569546531381004E-2</v>
      </c>
      <c r="L415" s="77">
        <v>46.730843743158204</v>
      </c>
      <c r="M415" s="77">
        <v>6.8570433168150396E-2</v>
      </c>
      <c r="N415" s="77">
        <v>-3.0212306054155902E-4</v>
      </c>
      <c r="O415" s="77">
        <v>-8.8663676934200002E-7</v>
      </c>
      <c r="P415" s="77">
        <v>-3.00731330794926E-4</v>
      </c>
      <c r="Q415" s="77">
        <v>-3.00731330794926E-4</v>
      </c>
      <c r="R415" s="77">
        <v>0</v>
      </c>
      <c r="S415" s="77">
        <v>2.839795E-12</v>
      </c>
      <c r="T415" s="77" t="s">
        <v>151</v>
      </c>
      <c r="U415" s="105">
        <v>-1.8937802326851999E-5</v>
      </c>
      <c r="V415" s="105">
        <v>0</v>
      </c>
      <c r="W415" s="101">
        <v>-1.8934363587664501E-5</v>
      </c>
    </row>
    <row r="416" spans="2:23" x14ac:dyDescent="0.35">
      <c r="B416" s="55" t="s">
        <v>112</v>
      </c>
      <c r="C416" s="76" t="s">
        <v>135</v>
      </c>
      <c r="D416" s="55" t="s">
        <v>62</v>
      </c>
      <c r="E416" s="55" t="s">
        <v>174</v>
      </c>
      <c r="F416" s="70">
        <v>184.68</v>
      </c>
      <c r="G416" s="77">
        <v>53654</v>
      </c>
      <c r="H416" s="77">
        <v>185.16</v>
      </c>
      <c r="I416" s="77">
        <v>2</v>
      </c>
      <c r="J416" s="77">
        <v>46.730541620097597</v>
      </c>
      <c r="K416" s="77">
        <v>6.8569546531381004E-2</v>
      </c>
      <c r="L416" s="77">
        <v>46.730843743158204</v>
      </c>
      <c r="M416" s="77">
        <v>6.8570433168150396E-2</v>
      </c>
      <c r="N416" s="77">
        <v>-3.0212306054155902E-4</v>
      </c>
      <c r="O416" s="77">
        <v>-8.8663676934200002E-7</v>
      </c>
      <c r="P416" s="77">
        <v>-3.00731330794926E-4</v>
      </c>
      <c r="Q416" s="77">
        <v>-3.00731330794926E-4</v>
      </c>
      <c r="R416" s="77">
        <v>0</v>
      </c>
      <c r="S416" s="77">
        <v>2.839795E-12</v>
      </c>
      <c r="T416" s="77" t="s">
        <v>151</v>
      </c>
      <c r="U416" s="105">
        <v>-1.8937802326851999E-5</v>
      </c>
      <c r="V416" s="105">
        <v>0</v>
      </c>
      <c r="W416" s="101">
        <v>-1.8934363587664501E-5</v>
      </c>
    </row>
    <row r="417" spans="2:23" x14ac:dyDescent="0.35">
      <c r="B417" s="55" t="s">
        <v>112</v>
      </c>
      <c r="C417" s="76" t="s">
        <v>135</v>
      </c>
      <c r="D417" s="55" t="s">
        <v>62</v>
      </c>
      <c r="E417" s="55" t="s">
        <v>174</v>
      </c>
      <c r="F417" s="70">
        <v>184.68</v>
      </c>
      <c r="G417" s="77">
        <v>53704</v>
      </c>
      <c r="H417" s="77">
        <v>184.71</v>
      </c>
      <c r="I417" s="77">
        <v>1</v>
      </c>
      <c r="J417" s="77">
        <v>-7.9788467523143796</v>
      </c>
      <c r="K417" s="77">
        <v>2.6610714117711598E-3</v>
      </c>
      <c r="L417" s="77">
        <v>-7.9785054465758698</v>
      </c>
      <c r="M417" s="77">
        <v>2.6608437549315101E-3</v>
      </c>
      <c r="N417" s="77">
        <v>-3.4130573850627E-4</v>
      </c>
      <c r="O417" s="77">
        <v>2.2765683965199999E-7</v>
      </c>
      <c r="P417" s="77">
        <v>-3.6469957771387502E-4</v>
      </c>
      <c r="Q417" s="77">
        <v>-3.6469957771387502E-4</v>
      </c>
      <c r="R417" s="77">
        <v>0</v>
      </c>
      <c r="S417" s="77">
        <v>5.5596419999999999E-12</v>
      </c>
      <c r="T417" s="77" t="s">
        <v>151</v>
      </c>
      <c r="U417" s="105">
        <v>5.2286252154689998E-5</v>
      </c>
      <c r="V417" s="105">
        <v>0</v>
      </c>
      <c r="W417" s="101">
        <v>5.2295746328361403E-5</v>
      </c>
    </row>
    <row r="418" spans="2:23" x14ac:dyDescent="0.35">
      <c r="B418" s="55" t="s">
        <v>112</v>
      </c>
      <c r="C418" s="76" t="s">
        <v>135</v>
      </c>
      <c r="D418" s="55" t="s">
        <v>62</v>
      </c>
      <c r="E418" s="55" t="s">
        <v>174</v>
      </c>
      <c r="F418" s="70">
        <v>184.68</v>
      </c>
      <c r="G418" s="77">
        <v>58004</v>
      </c>
      <c r="H418" s="77">
        <v>181.05</v>
      </c>
      <c r="I418" s="77">
        <v>1</v>
      </c>
      <c r="J418" s="77">
        <v>-58.776299580420797</v>
      </c>
      <c r="K418" s="77">
        <v>0.73169558850340999</v>
      </c>
      <c r="L418" s="77">
        <v>-58.775896112516001</v>
      </c>
      <c r="M418" s="77">
        <v>0.73168554313904099</v>
      </c>
      <c r="N418" s="77">
        <v>-4.03467904774857E-4</v>
      </c>
      <c r="O418" s="77">
        <v>1.0045364369146E-5</v>
      </c>
      <c r="P418" s="77">
        <v>-4.2665044298277502E-4</v>
      </c>
      <c r="Q418" s="77">
        <v>-4.2665044298277301E-4</v>
      </c>
      <c r="R418" s="77">
        <v>0</v>
      </c>
      <c r="S418" s="77">
        <v>3.8554081000000002E-11</v>
      </c>
      <c r="T418" s="77" t="s">
        <v>151</v>
      </c>
      <c r="U418" s="105">
        <v>3.7235706103118399E-4</v>
      </c>
      <c r="V418" s="105">
        <v>0</v>
      </c>
      <c r="W418" s="101">
        <v>3.7242467388273699E-4</v>
      </c>
    </row>
    <row r="419" spans="2:23" x14ac:dyDescent="0.35">
      <c r="B419" s="55" t="s">
        <v>112</v>
      </c>
      <c r="C419" s="76" t="s">
        <v>135</v>
      </c>
      <c r="D419" s="55" t="s">
        <v>62</v>
      </c>
      <c r="E419" s="55" t="s">
        <v>175</v>
      </c>
      <c r="F419" s="70">
        <v>183.83</v>
      </c>
      <c r="G419" s="77">
        <v>53050</v>
      </c>
      <c r="H419" s="77">
        <v>184.57</v>
      </c>
      <c r="I419" s="77">
        <v>1</v>
      </c>
      <c r="J419" s="77">
        <v>80.973326650592895</v>
      </c>
      <c r="K419" s="77">
        <v>0.15801597905561299</v>
      </c>
      <c r="L419" s="77">
        <v>80.970402616414006</v>
      </c>
      <c r="M419" s="77">
        <v>0.15800456700672699</v>
      </c>
      <c r="N419" s="77">
        <v>2.9240341788527901E-3</v>
      </c>
      <c r="O419" s="77">
        <v>1.1412048886179E-5</v>
      </c>
      <c r="P419" s="77">
        <v>2.9313152331340601E-3</v>
      </c>
      <c r="Q419" s="77">
        <v>2.9313152331340601E-3</v>
      </c>
      <c r="R419" s="77">
        <v>0</v>
      </c>
      <c r="S419" s="77">
        <v>2.0708187699999999E-10</v>
      </c>
      <c r="T419" s="77" t="s">
        <v>150</v>
      </c>
      <c r="U419" s="105">
        <v>-6.1685887516894005E-5</v>
      </c>
      <c r="V419" s="105">
        <v>0</v>
      </c>
      <c r="W419" s="101">
        <v>-6.1674686550960701E-5</v>
      </c>
    </row>
    <row r="420" spans="2:23" x14ac:dyDescent="0.35">
      <c r="B420" s="55" t="s">
        <v>112</v>
      </c>
      <c r="C420" s="76" t="s">
        <v>135</v>
      </c>
      <c r="D420" s="55" t="s">
        <v>62</v>
      </c>
      <c r="E420" s="55" t="s">
        <v>175</v>
      </c>
      <c r="F420" s="70">
        <v>183.83</v>
      </c>
      <c r="G420" s="77">
        <v>53204</v>
      </c>
      <c r="H420" s="77">
        <v>184.03</v>
      </c>
      <c r="I420" s="77">
        <v>1</v>
      </c>
      <c r="J420" s="77">
        <v>7.99939108349826</v>
      </c>
      <c r="K420" s="77">
        <v>0</v>
      </c>
      <c r="L420" s="77">
        <v>7.9993426085623298</v>
      </c>
      <c r="M420" s="77">
        <v>0</v>
      </c>
      <c r="N420" s="77">
        <v>4.8474935926413E-5</v>
      </c>
      <c r="O420" s="77">
        <v>0</v>
      </c>
      <c r="P420" s="77">
        <v>4.0948176245407003E-5</v>
      </c>
      <c r="Q420" s="77">
        <v>4.0948176245407003E-5</v>
      </c>
      <c r="R420" s="77">
        <v>0</v>
      </c>
      <c r="S420" s="77">
        <v>0</v>
      </c>
      <c r="T420" s="77" t="s">
        <v>151</v>
      </c>
      <c r="U420" s="105">
        <v>-9.6949871852820001E-6</v>
      </c>
      <c r="V420" s="105">
        <v>0</v>
      </c>
      <c r="W420" s="101">
        <v>-9.6932267628327597E-6</v>
      </c>
    </row>
    <row r="421" spans="2:23" x14ac:dyDescent="0.35">
      <c r="B421" s="55" t="s">
        <v>112</v>
      </c>
      <c r="C421" s="76" t="s">
        <v>135</v>
      </c>
      <c r="D421" s="55" t="s">
        <v>62</v>
      </c>
      <c r="E421" s="55" t="s">
        <v>175</v>
      </c>
      <c r="F421" s="70">
        <v>183.83</v>
      </c>
      <c r="G421" s="77">
        <v>53204</v>
      </c>
      <c r="H421" s="77">
        <v>184.03</v>
      </c>
      <c r="I421" s="77">
        <v>2</v>
      </c>
      <c r="J421" s="77">
        <v>7.99939108349826</v>
      </c>
      <c r="K421" s="77">
        <v>0</v>
      </c>
      <c r="L421" s="77">
        <v>7.9993426085623298</v>
      </c>
      <c r="M421" s="77">
        <v>0</v>
      </c>
      <c r="N421" s="77">
        <v>4.8474935926413E-5</v>
      </c>
      <c r="O421" s="77">
        <v>0</v>
      </c>
      <c r="P421" s="77">
        <v>4.0948176245407003E-5</v>
      </c>
      <c r="Q421" s="77">
        <v>4.0948176245407003E-5</v>
      </c>
      <c r="R421" s="77">
        <v>0</v>
      </c>
      <c r="S421" s="77">
        <v>0</v>
      </c>
      <c r="T421" s="77" t="s">
        <v>151</v>
      </c>
      <c r="U421" s="105">
        <v>-9.6949871852820001E-6</v>
      </c>
      <c r="V421" s="105">
        <v>0</v>
      </c>
      <c r="W421" s="101">
        <v>-9.6932267628327597E-6</v>
      </c>
    </row>
    <row r="422" spans="2:23" x14ac:dyDescent="0.35">
      <c r="B422" s="55" t="s">
        <v>112</v>
      </c>
      <c r="C422" s="76" t="s">
        <v>135</v>
      </c>
      <c r="D422" s="55" t="s">
        <v>62</v>
      </c>
      <c r="E422" s="55" t="s">
        <v>176</v>
      </c>
      <c r="F422" s="70">
        <v>184.03</v>
      </c>
      <c r="G422" s="77">
        <v>53254</v>
      </c>
      <c r="H422" s="77">
        <v>184.77</v>
      </c>
      <c r="I422" s="77">
        <v>1</v>
      </c>
      <c r="J422" s="77">
        <v>18.777581768499999</v>
      </c>
      <c r="K422" s="77">
        <v>3.7163784623463099E-2</v>
      </c>
      <c r="L422" s="77">
        <v>18.777581460932101</v>
      </c>
      <c r="M422" s="77">
        <v>3.7163783406012597E-2</v>
      </c>
      <c r="N422" s="77">
        <v>3.0756792668299998E-7</v>
      </c>
      <c r="O422" s="77">
        <v>1.2174504999999999E-9</v>
      </c>
      <c r="P422" s="77">
        <v>1.003801E-12</v>
      </c>
      <c r="Q422" s="77">
        <v>1.003802E-12</v>
      </c>
      <c r="R422" s="77">
        <v>0</v>
      </c>
      <c r="S422" s="77">
        <v>0</v>
      </c>
      <c r="T422" s="77" t="s">
        <v>151</v>
      </c>
      <c r="U422" s="105">
        <v>-3.1023935040000001E-9</v>
      </c>
      <c r="V422" s="105">
        <v>0</v>
      </c>
      <c r="W422" s="101">
        <v>-3.1018301692499998E-9</v>
      </c>
    </row>
    <row r="423" spans="2:23" x14ac:dyDescent="0.35">
      <c r="B423" s="55" t="s">
        <v>112</v>
      </c>
      <c r="C423" s="76" t="s">
        <v>135</v>
      </c>
      <c r="D423" s="55" t="s">
        <v>62</v>
      </c>
      <c r="E423" s="55" t="s">
        <v>176</v>
      </c>
      <c r="F423" s="70">
        <v>184.03</v>
      </c>
      <c r="G423" s="77">
        <v>53304</v>
      </c>
      <c r="H423" s="77">
        <v>185.44</v>
      </c>
      <c r="I423" s="77">
        <v>1</v>
      </c>
      <c r="J423" s="77">
        <v>33.273457722450701</v>
      </c>
      <c r="K423" s="77">
        <v>0.12333350095317901</v>
      </c>
      <c r="L423" s="77">
        <v>33.273424747285297</v>
      </c>
      <c r="M423" s="77">
        <v>0.123333256497637</v>
      </c>
      <c r="N423" s="77">
        <v>3.2975165420445999E-5</v>
      </c>
      <c r="O423" s="77">
        <v>2.4445554257099998E-7</v>
      </c>
      <c r="P423" s="77">
        <v>3.1924596873615997E-5</v>
      </c>
      <c r="Q423" s="77">
        <v>3.1924596873615001E-5</v>
      </c>
      <c r="R423" s="77">
        <v>0</v>
      </c>
      <c r="S423" s="77">
        <v>1.13537E-13</v>
      </c>
      <c r="T423" s="77" t="s">
        <v>151</v>
      </c>
      <c r="U423" s="105">
        <v>-1.335488586045E-6</v>
      </c>
      <c r="V423" s="105">
        <v>0</v>
      </c>
      <c r="W423" s="101">
        <v>-1.33524608710791E-6</v>
      </c>
    </row>
    <row r="424" spans="2:23" x14ac:dyDescent="0.35">
      <c r="B424" s="55" t="s">
        <v>112</v>
      </c>
      <c r="C424" s="76" t="s">
        <v>135</v>
      </c>
      <c r="D424" s="55" t="s">
        <v>62</v>
      </c>
      <c r="E424" s="55" t="s">
        <v>176</v>
      </c>
      <c r="F424" s="70">
        <v>184.03</v>
      </c>
      <c r="G424" s="77">
        <v>54104</v>
      </c>
      <c r="H424" s="77">
        <v>184.61</v>
      </c>
      <c r="I424" s="77">
        <v>1</v>
      </c>
      <c r="J424" s="77">
        <v>15.933824172551899</v>
      </c>
      <c r="K424" s="77">
        <v>2.5084011172865701E-2</v>
      </c>
      <c r="L424" s="77">
        <v>15.9338236153877</v>
      </c>
      <c r="M424" s="77">
        <v>2.5084009418621201E-2</v>
      </c>
      <c r="N424" s="77">
        <v>5.5716417868300005E-7</v>
      </c>
      <c r="O424" s="77">
        <v>1.7542445690000001E-9</v>
      </c>
      <c r="P424" s="77">
        <v>3.51414E-13</v>
      </c>
      <c r="Q424" s="77">
        <v>3.51414E-13</v>
      </c>
      <c r="R424" s="77">
        <v>0</v>
      </c>
      <c r="S424" s="77">
        <v>0</v>
      </c>
      <c r="T424" s="77" t="s">
        <v>151</v>
      </c>
      <c r="U424" s="105">
        <v>1.8713525200000001E-10</v>
      </c>
      <c r="V424" s="105">
        <v>0</v>
      </c>
      <c r="W424" s="101">
        <v>1.8716923215000001E-10</v>
      </c>
    </row>
    <row r="425" spans="2:23" x14ac:dyDescent="0.35">
      <c r="B425" s="55" t="s">
        <v>112</v>
      </c>
      <c r="C425" s="76" t="s">
        <v>135</v>
      </c>
      <c r="D425" s="55" t="s">
        <v>62</v>
      </c>
      <c r="E425" s="55" t="s">
        <v>177</v>
      </c>
      <c r="F425" s="70">
        <v>184.77</v>
      </c>
      <c r="G425" s="77">
        <v>54104</v>
      </c>
      <c r="H425" s="77">
        <v>184.61</v>
      </c>
      <c r="I425" s="77">
        <v>1</v>
      </c>
      <c r="J425" s="77">
        <v>-4.9900908196300797</v>
      </c>
      <c r="K425" s="77">
        <v>2.1813281596024998E-3</v>
      </c>
      <c r="L425" s="77">
        <v>-4.9900910883835801</v>
      </c>
      <c r="M425" s="77">
        <v>2.1813283945639902E-3</v>
      </c>
      <c r="N425" s="77">
        <v>2.6875349862200001E-7</v>
      </c>
      <c r="O425" s="77">
        <v>-2.34961491E-10</v>
      </c>
      <c r="P425" s="77">
        <v>-9.1934600000000003E-13</v>
      </c>
      <c r="Q425" s="77">
        <v>-9.1934400000000009E-13</v>
      </c>
      <c r="R425" s="77">
        <v>0</v>
      </c>
      <c r="S425" s="77">
        <v>0</v>
      </c>
      <c r="T425" s="77" t="s">
        <v>151</v>
      </c>
      <c r="U425" s="105">
        <v>-3.9447801400000002E-10</v>
      </c>
      <c r="V425" s="105">
        <v>0</v>
      </c>
      <c r="W425" s="101">
        <v>-3.9440638441E-10</v>
      </c>
    </row>
    <row r="426" spans="2:23" x14ac:dyDescent="0.35">
      <c r="B426" s="55" t="s">
        <v>112</v>
      </c>
      <c r="C426" s="76" t="s">
        <v>135</v>
      </c>
      <c r="D426" s="55" t="s">
        <v>62</v>
      </c>
      <c r="E426" s="55" t="s">
        <v>178</v>
      </c>
      <c r="F426" s="70">
        <v>185.34</v>
      </c>
      <c r="G426" s="77">
        <v>53404</v>
      </c>
      <c r="H426" s="77">
        <v>185.35</v>
      </c>
      <c r="I426" s="77">
        <v>1</v>
      </c>
      <c r="J426" s="77">
        <v>-6.9755555940501797</v>
      </c>
      <c r="K426" s="77">
        <v>4.7295941322005597E-3</v>
      </c>
      <c r="L426" s="77">
        <v>-6.9752394116179701</v>
      </c>
      <c r="M426" s="77">
        <v>4.7291653833605798E-3</v>
      </c>
      <c r="N426" s="77">
        <v>-3.1618243220704601E-4</v>
      </c>
      <c r="O426" s="77">
        <v>4.2874883998200002E-7</v>
      </c>
      <c r="P426" s="77">
        <v>-3.35819574547877E-4</v>
      </c>
      <c r="Q426" s="77">
        <v>-3.3581957454787602E-4</v>
      </c>
      <c r="R426" s="77">
        <v>0</v>
      </c>
      <c r="S426" s="77">
        <v>1.0961709E-11</v>
      </c>
      <c r="T426" s="77" t="s">
        <v>151</v>
      </c>
      <c r="U426" s="105">
        <v>8.2628278068553002E-5</v>
      </c>
      <c r="V426" s="105">
        <v>0</v>
      </c>
      <c r="W426" s="101">
        <v>8.26432817681839E-5</v>
      </c>
    </row>
    <row r="427" spans="2:23" x14ac:dyDescent="0.35">
      <c r="B427" s="55" t="s">
        <v>112</v>
      </c>
      <c r="C427" s="76" t="s">
        <v>135</v>
      </c>
      <c r="D427" s="55" t="s">
        <v>62</v>
      </c>
      <c r="E427" s="55" t="s">
        <v>179</v>
      </c>
      <c r="F427" s="70">
        <v>185.35</v>
      </c>
      <c r="G427" s="77">
        <v>53854</v>
      </c>
      <c r="H427" s="77">
        <v>182.11</v>
      </c>
      <c r="I427" s="77">
        <v>1</v>
      </c>
      <c r="J427" s="77">
        <v>-51.961854277030298</v>
      </c>
      <c r="K427" s="77">
        <v>0.53306777183070497</v>
      </c>
      <c r="L427" s="77">
        <v>-51.9615346007295</v>
      </c>
      <c r="M427" s="77">
        <v>0.53306121284193897</v>
      </c>
      <c r="N427" s="77">
        <v>-3.1967630085283399E-4</v>
      </c>
      <c r="O427" s="77">
        <v>6.5589887653090002E-6</v>
      </c>
      <c r="P427" s="77">
        <v>-3.3581957452135698E-4</v>
      </c>
      <c r="Q427" s="77">
        <v>-3.35819574521356E-4</v>
      </c>
      <c r="R427" s="77">
        <v>0</v>
      </c>
      <c r="S427" s="77">
        <v>2.2265125999999999E-11</v>
      </c>
      <c r="T427" s="77" t="s">
        <v>151</v>
      </c>
      <c r="U427" s="105">
        <v>1.69331791087134E-4</v>
      </c>
      <c r="V427" s="105">
        <v>0</v>
      </c>
      <c r="W427" s="101">
        <v>1.69362538470364E-4</v>
      </c>
    </row>
    <row r="428" spans="2:23" x14ac:dyDescent="0.35">
      <c r="B428" s="55" t="s">
        <v>112</v>
      </c>
      <c r="C428" s="76" t="s">
        <v>135</v>
      </c>
      <c r="D428" s="55" t="s">
        <v>62</v>
      </c>
      <c r="E428" s="55" t="s">
        <v>180</v>
      </c>
      <c r="F428" s="70">
        <v>185.46</v>
      </c>
      <c r="G428" s="77">
        <v>53754</v>
      </c>
      <c r="H428" s="77">
        <v>182.63</v>
      </c>
      <c r="I428" s="77">
        <v>1</v>
      </c>
      <c r="J428" s="77">
        <v>-48.1991481471768</v>
      </c>
      <c r="K428" s="77">
        <v>0.37681620847880898</v>
      </c>
      <c r="L428" s="77">
        <v>-48.198849055289998</v>
      </c>
      <c r="M428" s="77">
        <v>0.37681153195130102</v>
      </c>
      <c r="N428" s="77">
        <v>-2.9909188679067E-4</v>
      </c>
      <c r="O428" s="77">
        <v>4.6765275081229996E-6</v>
      </c>
      <c r="P428" s="77">
        <v>-3.1707773039931799E-4</v>
      </c>
      <c r="Q428" s="77">
        <v>-3.1707773039931799E-4</v>
      </c>
      <c r="R428" s="77">
        <v>0</v>
      </c>
      <c r="S428" s="77">
        <v>1.6307310000000001E-11</v>
      </c>
      <c r="T428" s="77" t="s">
        <v>151</v>
      </c>
      <c r="U428" s="105">
        <v>1.4261465614822E-5</v>
      </c>
      <c r="V428" s="105">
        <v>0</v>
      </c>
      <c r="W428" s="101">
        <v>1.4264055221569001E-5</v>
      </c>
    </row>
    <row r="429" spans="2:23" x14ac:dyDescent="0.35">
      <c r="B429" s="55" t="s">
        <v>112</v>
      </c>
      <c r="C429" s="76" t="s">
        <v>135</v>
      </c>
      <c r="D429" s="55" t="s">
        <v>62</v>
      </c>
      <c r="E429" s="55" t="s">
        <v>181</v>
      </c>
      <c r="F429" s="70">
        <v>184.31</v>
      </c>
      <c r="G429" s="77">
        <v>54050</v>
      </c>
      <c r="H429" s="77">
        <v>183.89</v>
      </c>
      <c r="I429" s="77">
        <v>1</v>
      </c>
      <c r="J429" s="77">
        <v>-29.212040584324502</v>
      </c>
      <c r="K429" s="77">
        <v>1.2373478068953199E-2</v>
      </c>
      <c r="L429" s="77">
        <v>-29.205357679005999</v>
      </c>
      <c r="M429" s="77">
        <v>1.23678172988008E-2</v>
      </c>
      <c r="N429" s="77">
        <v>-6.6829053184558297E-3</v>
      </c>
      <c r="O429" s="77">
        <v>5.6607701523940001E-6</v>
      </c>
      <c r="P429" s="77">
        <v>-6.8367095241187803E-3</v>
      </c>
      <c r="Q429" s="77">
        <v>-6.8367095241187803E-3</v>
      </c>
      <c r="R429" s="77">
        <v>0</v>
      </c>
      <c r="S429" s="77">
        <v>6.7773865800000002E-10</v>
      </c>
      <c r="T429" s="77" t="s">
        <v>150</v>
      </c>
      <c r="U429" s="105">
        <v>-1.76467244869588E-3</v>
      </c>
      <c r="V429" s="105">
        <v>0</v>
      </c>
      <c r="W429" s="101">
        <v>-1.7643520182574601E-3</v>
      </c>
    </row>
    <row r="430" spans="2:23" x14ac:dyDescent="0.35">
      <c r="B430" s="55" t="s">
        <v>112</v>
      </c>
      <c r="C430" s="76" t="s">
        <v>135</v>
      </c>
      <c r="D430" s="55" t="s">
        <v>62</v>
      </c>
      <c r="E430" s="55" t="s">
        <v>181</v>
      </c>
      <c r="F430" s="70">
        <v>184.31</v>
      </c>
      <c r="G430" s="77">
        <v>54850</v>
      </c>
      <c r="H430" s="77">
        <v>184.41</v>
      </c>
      <c r="I430" s="77">
        <v>1</v>
      </c>
      <c r="J430" s="77">
        <v>0.81142176366783103</v>
      </c>
      <c r="K430" s="77">
        <v>1.7184377770254999E-5</v>
      </c>
      <c r="L430" s="77">
        <v>0.81404270955801705</v>
      </c>
      <c r="M430" s="77">
        <v>1.7295570410896999E-5</v>
      </c>
      <c r="N430" s="77">
        <v>-2.6209458901861999E-3</v>
      </c>
      <c r="O430" s="77">
        <v>-1.1119264064200001E-7</v>
      </c>
      <c r="P430" s="77">
        <v>-2.6460634877179998E-3</v>
      </c>
      <c r="Q430" s="77">
        <v>-2.6460634877179998E-3</v>
      </c>
      <c r="R430" s="77">
        <v>0</v>
      </c>
      <c r="S430" s="77">
        <v>1.8274311699999999E-10</v>
      </c>
      <c r="T430" s="77" t="s">
        <v>151</v>
      </c>
      <c r="U430" s="105">
        <v>2.4159511378976401E-4</v>
      </c>
      <c r="V430" s="105">
        <v>0</v>
      </c>
      <c r="W430" s="101">
        <v>2.4163898279689201E-4</v>
      </c>
    </row>
    <row r="431" spans="2:23" x14ac:dyDescent="0.35">
      <c r="B431" s="55" t="s">
        <v>112</v>
      </c>
      <c r="C431" s="76" t="s">
        <v>135</v>
      </c>
      <c r="D431" s="55" t="s">
        <v>62</v>
      </c>
      <c r="E431" s="55" t="s">
        <v>182</v>
      </c>
      <c r="F431" s="70">
        <v>185.62</v>
      </c>
      <c r="G431" s="77">
        <v>53654</v>
      </c>
      <c r="H431" s="77">
        <v>185.16</v>
      </c>
      <c r="I431" s="77">
        <v>1</v>
      </c>
      <c r="J431" s="77">
        <v>-34.615550956397499</v>
      </c>
      <c r="K431" s="77">
        <v>4.7090689262987699E-2</v>
      </c>
      <c r="L431" s="77">
        <v>-34.615785844023101</v>
      </c>
      <c r="M431" s="77">
        <v>4.7091328343251297E-2</v>
      </c>
      <c r="N431" s="77">
        <v>2.3488762554424401E-4</v>
      </c>
      <c r="O431" s="77">
        <v>-6.3908026355199997E-7</v>
      </c>
      <c r="P431" s="77">
        <v>2.34296583793893E-4</v>
      </c>
      <c r="Q431" s="77">
        <v>2.34296583793894E-4</v>
      </c>
      <c r="R431" s="77">
        <v>0</v>
      </c>
      <c r="S431" s="77">
        <v>2.157369E-12</v>
      </c>
      <c r="T431" s="77" t="s">
        <v>151</v>
      </c>
      <c r="U431" s="105">
        <v>-1.0430782309525E-5</v>
      </c>
      <c r="V431" s="105">
        <v>0</v>
      </c>
      <c r="W431" s="101">
        <v>-1.0428888280890399E-5</v>
      </c>
    </row>
    <row r="432" spans="2:23" x14ac:dyDescent="0.35">
      <c r="B432" s="55" t="s">
        <v>112</v>
      </c>
      <c r="C432" s="76" t="s">
        <v>135</v>
      </c>
      <c r="D432" s="55" t="s">
        <v>62</v>
      </c>
      <c r="E432" s="55" t="s">
        <v>183</v>
      </c>
      <c r="F432" s="70">
        <v>184.71</v>
      </c>
      <c r="G432" s="77">
        <v>58004</v>
      </c>
      <c r="H432" s="77">
        <v>181.05</v>
      </c>
      <c r="I432" s="77">
        <v>1</v>
      </c>
      <c r="J432" s="77">
        <v>-58.817680779943302</v>
      </c>
      <c r="K432" s="77">
        <v>0.71300698385748396</v>
      </c>
      <c r="L432" s="77">
        <v>-58.817335170804697</v>
      </c>
      <c r="M432" s="77">
        <v>0.71299860471018495</v>
      </c>
      <c r="N432" s="77">
        <v>-3.4560913860781601E-4</v>
      </c>
      <c r="O432" s="77">
        <v>8.3791472994460007E-6</v>
      </c>
      <c r="P432" s="77">
        <v>-3.6469957653672701E-4</v>
      </c>
      <c r="Q432" s="77">
        <v>-3.6469957653672799E-4</v>
      </c>
      <c r="R432" s="77">
        <v>0</v>
      </c>
      <c r="S432" s="77">
        <v>2.7412490999999999E-11</v>
      </c>
      <c r="T432" s="77" t="s">
        <v>151</v>
      </c>
      <c r="U432" s="105">
        <v>2.6744901081812798E-4</v>
      </c>
      <c r="V432" s="105">
        <v>0</v>
      </c>
      <c r="W432" s="101">
        <v>2.6749757439368198E-4</v>
      </c>
    </row>
    <row r="433" spans="2:23" x14ac:dyDescent="0.35">
      <c r="B433" s="55" t="s">
        <v>112</v>
      </c>
      <c r="C433" s="76" t="s">
        <v>135</v>
      </c>
      <c r="D433" s="55" t="s">
        <v>62</v>
      </c>
      <c r="E433" s="55" t="s">
        <v>184</v>
      </c>
      <c r="F433" s="70">
        <v>182.63</v>
      </c>
      <c r="G433" s="77">
        <v>53854</v>
      </c>
      <c r="H433" s="77">
        <v>182.11</v>
      </c>
      <c r="I433" s="77">
        <v>1</v>
      </c>
      <c r="J433" s="77">
        <v>-36.741767849562102</v>
      </c>
      <c r="K433" s="77">
        <v>6.6822896483200306E-2</v>
      </c>
      <c r="L433" s="77">
        <v>-36.741359787699402</v>
      </c>
      <c r="M433" s="77">
        <v>6.6821412192934193E-2</v>
      </c>
      <c r="N433" s="77">
        <v>-4.0806186270003802E-4</v>
      </c>
      <c r="O433" s="77">
        <v>1.484290266065E-6</v>
      </c>
      <c r="P433" s="77">
        <v>-4.1879541071619398E-4</v>
      </c>
      <c r="Q433" s="77">
        <v>-4.1879541071619398E-4</v>
      </c>
      <c r="R433" s="77">
        <v>0</v>
      </c>
      <c r="S433" s="77">
        <v>8.6817850000000007E-12</v>
      </c>
      <c r="T433" s="77" t="s">
        <v>150</v>
      </c>
      <c r="U433" s="105">
        <v>5.8497847218269002E-5</v>
      </c>
      <c r="V433" s="105">
        <v>0</v>
      </c>
      <c r="W433" s="101">
        <v>5.8508469297649498E-5</v>
      </c>
    </row>
    <row r="434" spans="2:23" x14ac:dyDescent="0.35">
      <c r="B434" s="55" t="s">
        <v>112</v>
      </c>
      <c r="C434" s="76" t="s">
        <v>135</v>
      </c>
      <c r="D434" s="55" t="s">
        <v>62</v>
      </c>
      <c r="E434" s="55" t="s">
        <v>184</v>
      </c>
      <c r="F434" s="70">
        <v>182.63</v>
      </c>
      <c r="G434" s="77">
        <v>58104</v>
      </c>
      <c r="H434" s="77">
        <v>180.05</v>
      </c>
      <c r="I434" s="77">
        <v>1</v>
      </c>
      <c r="J434" s="77">
        <v>-44.560881488735298</v>
      </c>
      <c r="K434" s="77">
        <v>0.25496030522241903</v>
      </c>
      <c r="L434" s="77">
        <v>-44.560986182666099</v>
      </c>
      <c r="M434" s="77">
        <v>0.25496150326101402</v>
      </c>
      <c r="N434" s="77">
        <v>1.04693930869093E-4</v>
      </c>
      <c r="O434" s="77">
        <v>-1.1980385950219999E-6</v>
      </c>
      <c r="P434" s="77">
        <v>1.01717680984226E-4</v>
      </c>
      <c r="Q434" s="77">
        <v>1.01717680984224E-4</v>
      </c>
      <c r="R434" s="77">
        <v>0</v>
      </c>
      <c r="S434" s="77">
        <v>1.328489E-12</v>
      </c>
      <c r="T434" s="77" t="s">
        <v>151</v>
      </c>
      <c r="U434" s="105">
        <v>5.2858022820942999E-5</v>
      </c>
      <c r="V434" s="105">
        <v>0</v>
      </c>
      <c r="W434" s="101">
        <v>5.2867620817125701E-5</v>
      </c>
    </row>
    <row r="435" spans="2:23" x14ac:dyDescent="0.35">
      <c r="B435" s="55" t="s">
        <v>112</v>
      </c>
      <c r="C435" s="76" t="s">
        <v>135</v>
      </c>
      <c r="D435" s="55" t="s">
        <v>62</v>
      </c>
      <c r="E435" s="55" t="s">
        <v>185</v>
      </c>
      <c r="F435" s="70">
        <v>183.32</v>
      </c>
      <c r="G435" s="77">
        <v>54050</v>
      </c>
      <c r="H435" s="77">
        <v>183.89</v>
      </c>
      <c r="I435" s="77">
        <v>1</v>
      </c>
      <c r="J435" s="77">
        <v>45.476301197263403</v>
      </c>
      <c r="K435" s="77">
        <v>3.6605263279340702E-2</v>
      </c>
      <c r="L435" s="77">
        <v>45.478730130132597</v>
      </c>
      <c r="M435" s="77">
        <v>3.6609173628215003E-2</v>
      </c>
      <c r="N435" s="77">
        <v>-2.42893286920842E-3</v>
      </c>
      <c r="O435" s="77">
        <v>-3.9103488742329998E-6</v>
      </c>
      <c r="P435" s="77">
        <v>-2.4025855584837098E-3</v>
      </c>
      <c r="Q435" s="77">
        <v>-2.4025855584836999E-3</v>
      </c>
      <c r="R435" s="77">
        <v>0</v>
      </c>
      <c r="S435" s="77">
        <v>1.02171787E-10</v>
      </c>
      <c r="T435" s="77" t="s">
        <v>150</v>
      </c>
      <c r="U435" s="105">
        <v>6.6653213039517898E-4</v>
      </c>
      <c r="V435" s="105">
        <v>0</v>
      </c>
      <c r="W435" s="101">
        <v>6.6665315975840097E-4</v>
      </c>
    </row>
    <row r="436" spans="2:23" x14ac:dyDescent="0.35">
      <c r="B436" s="55" t="s">
        <v>112</v>
      </c>
      <c r="C436" s="76" t="s">
        <v>135</v>
      </c>
      <c r="D436" s="55" t="s">
        <v>62</v>
      </c>
      <c r="E436" s="55" t="s">
        <v>185</v>
      </c>
      <c r="F436" s="70">
        <v>183.32</v>
      </c>
      <c r="G436" s="77">
        <v>56000</v>
      </c>
      <c r="H436" s="77">
        <v>185</v>
      </c>
      <c r="I436" s="77">
        <v>1</v>
      </c>
      <c r="J436" s="77">
        <v>46.128435558748798</v>
      </c>
      <c r="K436" s="77">
        <v>0.20639975900847099</v>
      </c>
      <c r="L436" s="77">
        <v>46.130262706776101</v>
      </c>
      <c r="M436" s="77">
        <v>0.20641611032742899</v>
      </c>
      <c r="N436" s="77">
        <v>-1.8271480273501801E-3</v>
      </c>
      <c r="O436" s="77">
        <v>-1.6351318958552E-5</v>
      </c>
      <c r="P436" s="77">
        <v>-1.8941941059843501E-3</v>
      </c>
      <c r="Q436" s="77">
        <v>-1.8941941059843501E-3</v>
      </c>
      <c r="R436" s="77">
        <v>0</v>
      </c>
      <c r="S436" s="77">
        <v>3.4803321699999998E-10</v>
      </c>
      <c r="T436" s="77" t="s">
        <v>150</v>
      </c>
      <c r="U436" s="105">
        <v>5.8349786541413001E-5</v>
      </c>
      <c r="V436" s="105">
        <v>0</v>
      </c>
      <c r="W436" s="101">
        <v>5.8360381735833797E-5</v>
      </c>
    </row>
    <row r="437" spans="2:23" x14ac:dyDescent="0.35">
      <c r="B437" s="55" t="s">
        <v>112</v>
      </c>
      <c r="C437" s="76" t="s">
        <v>135</v>
      </c>
      <c r="D437" s="55" t="s">
        <v>62</v>
      </c>
      <c r="E437" s="55" t="s">
        <v>185</v>
      </c>
      <c r="F437" s="70">
        <v>183.32</v>
      </c>
      <c r="G437" s="77">
        <v>58450</v>
      </c>
      <c r="H437" s="77">
        <v>183.03</v>
      </c>
      <c r="I437" s="77">
        <v>1</v>
      </c>
      <c r="J437" s="77">
        <v>-46.1065467806607</v>
      </c>
      <c r="K437" s="77">
        <v>5.4378313321432899E-2</v>
      </c>
      <c r="L437" s="77">
        <v>-46.109393286265103</v>
      </c>
      <c r="M437" s="77">
        <v>5.43850278972388E-2</v>
      </c>
      <c r="N437" s="77">
        <v>2.84650560445909E-3</v>
      </c>
      <c r="O437" s="77">
        <v>-6.7145758058479997E-6</v>
      </c>
      <c r="P437" s="77">
        <v>2.8525323410933598E-3</v>
      </c>
      <c r="Q437" s="77">
        <v>2.8525323410933498E-3</v>
      </c>
      <c r="R437" s="77">
        <v>0</v>
      </c>
      <c r="S437" s="77">
        <v>2.08142945E-10</v>
      </c>
      <c r="T437" s="77" t="s">
        <v>150</v>
      </c>
      <c r="U437" s="105">
        <v>-4.0445579794309199E-4</v>
      </c>
      <c r="V437" s="105">
        <v>0</v>
      </c>
      <c r="W437" s="101">
        <v>-4.0438235658078601E-4</v>
      </c>
    </row>
    <row r="438" spans="2:23" x14ac:dyDescent="0.35">
      <c r="B438" s="55" t="s">
        <v>112</v>
      </c>
      <c r="C438" s="76" t="s">
        <v>135</v>
      </c>
      <c r="D438" s="55" t="s">
        <v>62</v>
      </c>
      <c r="E438" s="55" t="s">
        <v>186</v>
      </c>
      <c r="F438" s="70">
        <v>182.11</v>
      </c>
      <c r="G438" s="77">
        <v>53850</v>
      </c>
      <c r="H438" s="77">
        <v>183.32</v>
      </c>
      <c r="I438" s="77">
        <v>1</v>
      </c>
      <c r="J438" s="77">
        <v>13.7782062102594</v>
      </c>
      <c r="K438" s="77">
        <v>0</v>
      </c>
      <c r="L438" s="77">
        <v>13.7786357524427</v>
      </c>
      <c r="M438" s="77">
        <v>0</v>
      </c>
      <c r="N438" s="77">
        <v>-4.2954218328339301E-4</v>
      </c>
      <c r="O438" s="77">
        <v>0</v>
      </c>
      <c r="P438" s="77">
        <v>-4.3593640445316898E-4</v>
      </c>
      <c r="Q438" s="77">
        <v>-4.3593640445317001E-4</v>
      </c>
      <c r="R438" s="77">
        <v>0</v>
      </c>
      <c r="S438" s="77">
        <v>0</v>
      </c>
      <c r="T438" s="77" t="s">
        <v>150</v>
      </c>
      <c r="U438" s="105">
        <v>5.1974604177289696E-4</v>
      </c>
      <c r="V438" s="105">
        <v>0</v>
      </c>
      <c r="W438" s="101">
        <v>5.1984041761706803E-4</v>
      </c>
    </row>
    <row r="439" spans="2:23" x14ac:dyDescent="0.35">
      <c r="B439" s="55" t="s">
        <v>112</v>
      </c>
      <c r="C439" s="76" t="s">
        <v>135</v>
      </c>
      <c r="D439" s="55" t="s">
        <v>62</v>
      </c>
      <c r="E439" s="55" t="s">
        <v>186</v>
      </c>
      <c r="F439" s="70">
        <v>182.11</v>
      </c>
      <c r="G439" s="77">
        <v>53850</v>
      </c>
      <c r="H439" s="77">
        <v>183.32</v>
      </c>
      <c r="I439" s="77">
        <v>2</v>
      </c>
      <c r="J439" s="77">
        <v>31.868675432890001</v>
      </c>
      <c r="K439" s="77">
        <v>0</v>
      </c>
      <c r="L439" s="77">
        <v>31.8696689541231</v>
      </c>
      <c r="M439" s="77">
        <v>0</v>
      </c>
      <c r="N439" s="77">
        <v>-9.93521233133565E-4</v>
      </c>
      <c r="O439" s="77">
        <v>0</v>
      </c>
      <c r="P439" s="77">
        <v>-1.0083109202201901E-3</v>
      </c>
      <c r="Q439" s="77">
        <v>-1.0083109202201799E-3</v>
      </c>
      <c r="R439" s="77">
        <v>0</v>
      </c>
      <c r="S439" s="77">
        <v>0</v>
      </c>
      <c r="T439" s="77" t="s">
        <v>150</v>
      </c>
      <c r="U439" s="105">
        <v>1.2021606920915901E-3</v>
      </c>
      <c r="V439" s="105">
        <v>0</v>
      </c>
      <c r="W439" s="101">
        <v>1.2023789812578901E-3</v>
      </c>
    </row>
    <row r="440" spans="2:23" x14ac:dyDescent="0.35">
      <c r="B440" s="55" t="s">
        <v>112</v>
      </c>
      <c r="C440" s="76" t="s">
        <v>135</v>
      </c>
      <c r="D440" s="55" t="s">
        <v>62</v>
      </c>
      <c r="E440" s="55" t="s">
        <v>186</v>
      </c>
      <c r="F440" s="70">
        <v>182.11</v>
      </c>
      <c r="G440" s="77">
        <v>58004</v>
      </c>
      <c r="H440" s="77">
        <v>181.05</v>
      </c>
      <c r="I440" s="77">
        <v>1</v>
      </c>
      <c r="J440" s="77">
        <v>-56.731371543317003</v>
      </c>
      <c r="K440" s="77">
        <v>0.10942724958432</v>
      </c>
      <c r="L440" s="77">
        <v>-56.732053517070398</v>
      </c>
      <c r="M440" s="77">
        <v>0.10942988047296701</v>
      </c>
      <c r="N440" s="77">
        <v>6.8197375336920296E-4</v>
      </c>
      <c r="O440" s="77">
        <v>-2.6308886471929999E-6</v>
      </c>
      <c r="P440" s="77">
        <v>6.8963234028493502E-4</v>
      </c>
      <c r="Q440" s="77">
        <v>6.8963234028493502E-4</v>
      </c>
      <c r="R440" s="77">
        <v>0</v>
      </c>
      <c r="S440" s="77">
        <v>1.6170153999999999E-11</v>
      </c>
      <c r="T440" s="77" t="s">
        <v>150</v>
      </c>
      <c r="U440" s="105">
        <v>2.4517541801402399E-4</v>
      </c>
      <c r="V440" s="105">
        <v>0</v>
      </c>
      <c r="W440" s="101">
        <v>2.4521993713525901E-4</v>
      </c>
    </row>
    <row r="441" spans="2:23" x14ac:dyDescent="0.35">
      <c r="B441" s="55" t="s">
        <v>112</v>
      </c>
      <c r="C441" s="76" t="s">
        <v>135</v>
      </c>
      <c r="D441" s="55" t="s">
        <v>62</v>
      </c>
      <c r="E441" s="55" t="s">
        <v>187</v>
      </c>
      <c r="F441" s="70">
        <v>184.41</v>
      </c>
      <c r="G441" s="77">
        <v>54000</v>
      </c>
      <c r="H441" s="77">
        <v>183.8</v>
      </c>
      <c r="I441" s="77">
        <v>1</v>
      </c>
      <c r="J441" s="77">
        <v>-20.760346078332699</v>
      </c>
      <c r="K441" s="77">
        <v>2.61181133391039E-2</v>
      </c>
      <c r="L441" s="77">
        <v>-20.746676022081498</v>
      </c>
      <c r="M441" s="77">
        <v>2.6083728697491801E-2</v>
      </c>
      <c r="N441" s="77">
        <v>-1.3670056251186001E-2</v>
      </c>
      <c r="O441" s="77">
        <v>3.4384641612070997E-5</v>
      </c>
      <c r="P441" s="77">
        <v>-1.38743988729036E-2</v>
      </c>
      <c r="Q441" s="77">
        <v>-1.38743988729036E-2</v>
      </c>
      <c r="R441" s="77">
        <v>0</v>
      </c>
      <c r="S441" s="77">
        <v>1.1665436012000001E-8</v>
      </c>
      <c r="T441" s="77" t="s">
        <v>150</v>
      </c>
      <c r="U441" s="105">
        <v>-2.0083498692329001E-3</v>
      </c>
      <c r="V441" s="105">
        <v>0</v>
      </c>
      <c r="W441" s="101">
        <v>-2.00798519168066E-3</v>
      </c>
    </row>
    <row r="442" spans="2:23" x14ac:dyDescent="0.35">
      <c r="B442" s="55" t="s">
        <v>112</v>
      </c>
      <c r="C442" s="76" t="s">
        <v>135</v>
      </c>
      <c r="D442" s="55" t="s">
        <v>62</v>
      </c>
      <c r="E442" s="55" t="s">
        <v>187</v>
      </c>
      <c r="F442" s="70">
        <v>184.41</v>
      </c>
      <c r="G442" s="77">
        <v>54850</v>
      </c>
      <c r="H442" s="77">
        <v>184.41</v>
      </c>
      <c r="I442" s="77">
        <v>1</v>
      </c>
      <c r="J442" s="77">
        <v>9.1261158081876896</v>
      </c>
      <c r="K442" s="77">
        <v>6.5795931898117996E-4</v>
      </c>
      <c r="L442" s="77">
        <v>9.1234947289487707</v>
      </c>
      <c r="M442" s="77">
        <v>6.5758143294633305E-4</v>
      </c>
      <c r="N442" s="77">
        <v>2.6210792389125301E-3</v>
      </c>
      <c r="O442" s="77">
        <v>3.7788603484699998E-7</v>
      </c>
      <c r="P442" s="77">
        <v>2.6460634891614602E-3</v>
      </c>
      <c r="Q442" s="77">
        <v>2.6460634891614502E-3</v>
      </c>
      <c r="R442" s="77">
        <v>0</v>
      </c>
      <c r="S442" s="77">
        <v>5.5313050999999998E-11</v>
      </c>
      <c r="T442" s="77" t="s">
        <v>151</v>
      </c>
      <c r="U442" s="105">
        <v>6.9685963686198001E-5</v>
      </c>
      <c r="V442" s="105">
        <v>0</v>
      </c>
      <c r="W442" s="101">
        <v>6.9698617311471101E-5</v>
      </c>
    </row>
    <row r="443" spans="2:23" x14ac:dyDescent="0.35">
      <c r="B443" s="55" t="s">
        <v>112</v>
      </c>
      <c r="C443" s="76" t="s">
        <v>135</v>
      </c>
      <c r="D443" s="55" t="s">
        <v>62</v>
      </c>
      <c r="E443" s="55" t="s">
        <v>133</v>
      </c>
      <c r="F443" s="70">
        <v>183.8</v>
      </c>
      <c r="G443" s="77">
        <v>54250</v>
      </c>
      <c r="H443" s="77">
        <v>183.55</v>
      </c>
      <c r="I443" s="77">
        <v>1</v>
      </c>
      <c r="J443" s="77">
        <v>-47.035743058383197</v>
      </c>
      <c r="K443" s="77">
        <v>3.0088111300737699E-2</v>
      </c>
      <c r="L443" s="77">
        <v>-47.044877702987499</v>
      </c>
      <c r="M443" s="77">
        <v>3.0099799046011101E-2</v>
      </c>
      <c r="N443" s="77">
        <v>9.1346446043027996E-3</v>
      </c>
      <c r="O443" s="77">
        <v>-1.1687745273383E-5</v>
      </c>
      <c r="P443" s="77">
        <v>9.2392950802045494E-3</v>
      </c>
      <c r="Q443" s="77">
        <v>9.2392950802045407E-3</v>
      </c>
      <c r="R443" s="77">
        <v>0</v>
      </c>
      <c r="S443" s="77">
        <v>1.1609582010000001E-9</v>
      </c>
      <c r="T443" s="77" t="s">
        <v>150</v>
      </c>
      <c r="U443" s="105">
        <v>1.36914537987124E-4</v>
      </c>
      <c r="V443" s="105">
        <v>0</v>
      </c>
      <c r="W443" s="101">
        <v>1.36939399023213E-4</v>
      </c>
    </row>
    <row r="444" spans="2:23" x14ac:dyDescent="0.35">
      <c r="B444" s="55" t="s">
        <v>112</v>
      </c>
      <c r="C444" s="76" t="s">
        <v>135</v>
      </c>
      <c r="D444" s="55" t="s">
        <v>62</v>
      </c>
      <c r="E444" s="55" t="s">
        <v>188</v>
      </c>
      <c r="F444" s="70">
        <v>183.89</v>
      </c>
      <c r="G444" s="77">
        <v>54250</v>
      </c>
      <c r="H444" s="77">
        <v>183.55</v>
      </c>
      <c r="I444" s="77">
        <v>1</v>
      </c>
      <c r="J444" s="77">
        <v>-17.754917394189899</v>
      </c>
      <c r="K444" s="77">
        <v>1.89772729188054E-2</v>
      </c>
      <c r="L444" s="77">
        <v>-17.745794932790499</v>
      </c>
      <c r="M444" s="77">
        <v>1.8957776915358601E-2</v>
      </c>
      <c r="N444" s="77">
        <v>-9.1224613994023099E-3</v>
      </c>
      <c r="O444" s="77">
        <v>1.9496003446823001E-5</v>
      </c>
      <c r="P444" s="77">
        <v>-9.2392950822108195E-3</v>
      </c>
      <c r="Q444" s="77">
        <v>-9.2392950822108195E-3</v>
      </c>
      <c r="R444" s="77">
        <v>0</v>
      </c>
      <c r="S444" s="77">
        <v>5.1389473320000001E-9</v>
      </c>
      <c r="T444" s="77" t="s">
        <v>150</v>
      </c>
      <c r="U444" s="105">
        <v>4.8016887745373099E-4</v>
      </c>
      <c r="V444" s="105">
        <v>0</v>
      </c>
      <c r="W444" s="101">
        <v>4.8025606684915097E-4</v>
      </c>
    </row>
    <row r="445" spans="2:23" x14ac:dyDescent="0.35">
      <c r="B445" s="55" t="s">
        <v>112</v>
      </c>
      <c r="C445" s="76" t="s">
        <v>135</v>
      </c>
      <c r="D445" s="55" t="s">
        <v>62</v>
      </c>
      <c r="E445" s="55" t="s">
        <v>189</v>
      </c>
      <c r="F445" s="70">
        <v>184.44</v>
      </c>
      <c r="G445" s="77">
        <v>53550</v>
      </c>
      <c r="H445" s="77">
        <v>184.31</v>
      </c>
      <c r="I445" s="77">
        <v>1</v>
      </c>
      <c r="J445" s="77">
        <v>-4.0380552824034499</v>
      </c>
      <c r="K445" s="77">
        <v>2.88614261208312E-4</v>
      </c>
      <c r="L445" s="77">
        <v>-4.0333674105566804</v>
      </c>
      <c r="M445" s="77">
        <v>2.8794453223317099E-4</v>
      </c>
      <c r="N445" s="77">
        <v>-4.6878718467702196E-3</v>
      </c>
      <c r="O445" s="77">
        <v>6.6972897514099995E-7</v>
      </c>
      <c r="P445" s="77">
        <v>-4.77961355019468E-3</v>
      </c>
      <c r="Q445" s="77">
        <v>-4.77961355019468E-3</v>
      </c>
      <c r="R445" s="77">
        <v>0</v>
      </c>
      <c r="S445" s="77">
        <v>4.0435129100000001E-10</v>
      </c>
      <c r="T445" s="77" t="s">
        <v>150</v>
      </c>
      <c r="U445" s="105">
        <v>-4.8594206028848103E-4</v>
      </c>
      <c r="V445" s="105">
        <v>0</v>
      </c>
      <c r="W445" s="101">
        <v>-4.8585382259454501E-4</v>
      </c>
    </row>
    <row r="446" spans="2:23" x14ac:dyDescent="0.35">
      <c r="B446" s="55" t="s">
        <v>112</v>
      </c>
      <c r="C446" s="76" t="s">
        <v>135</v>
      </c>
      <c r="D446" s="55" t="s">
        <v>62</v>
      </c>
      <c r="E446" s="55" t="s">
        <v>190</v>
      </c>
      <c r="F446" s="70">
        <v>183.02</v>
      </c>
      <c r="G446" s="77">
        <v>58200</v>
      </c>
      <c r="H446" s="77">
        <v>183.69</v>
      </c>
      <c r="I446" s="77">
        <v>1</v>
      </c>
      <c r="J446" s="77">
        <v>11.7766225744813</v>
      </c>
      <c r="K446" s="77">
        <v>2.4409235710073598E-2</v>
      </c>
      <c r="L446" s="77">
        <v>11.780556358932699</v>
      </c>
      <c r="M446" s="77">
        <v>2.4425545430174E-2</v>
      </c>
      <c r="N446" s="77">
        <v>-3.9337844514070203E-3</v>
      </c>
      <c r="O446" s="77">
        <v>-1.6309720100486001E-5</v>
      </c>
      <c r="P446" s="77">
        <v>-4.0233413124089804E-3</v>
      </c>
      <c r="Q446" s="77">
        <v>-4.0233413124089804E-3</v>
      </c>
      <c r="R446" s="77">
        <v>0</v>
      </c>
      <c r="S446" s="77">
        <v>2.8489604559999999E-9</v>
      </c>
      <c r="T446" s="77" t="s">
        <v>151</v>
      </c>
      <c r="U446" s="105">
        <v>-3.5483314658194101E-4</v>
      </c>
      <c r="V446" s="105">
        <v>0</v>
      </c>
      <c r="W446" s="101">
        <v>-3.5476871573483998E-4</v>
      </c>
    </row>
    <row r="447" spans="2:23" x14ac:dyDescent="0.35">
      <c r="B447" s="55" t="s">
        <v>112</v>
      </c>
      <c r="C447" s="76" t="s">
        <v>135</v>
      </c>
      <c r="D447" s="55" t="s">
        <v>62</v>
      </c>
      <c r="E447" s="55" t="s">
        <v>191</v>
      </c>
      <c r="F447" s="70">
        <v>184.74</v>
      </c>
      <c r="G447" s="77">
        <v>53000</v>
      </c>
      <c r="H447" s="77">
        <v>184.84</v>
      </c>
      <c r="I447" s="77">
        <v>1</v>
      </c>
      <c r="J447" s="77">
        <v>14.4872753982393</v>
      </c>
      <c r="K447" s="77">
        <v>5.1882619900407096E-3</v>
      </c>
      <c r="L447" s="77">
        <v>14.4759217022615</v>
      </c>
      <c r="M447" s="77">
        <v>5.1801330816937203E-3</v>
      </c>
      <c r="N447" s="77">
        <v>1.13536959778365E-2</v>
      </c>
      <c r="O447" s="77">
        <v>8.1289083469919999E-6</v>
      </c>
      <c r="P447" s="77">
        <v>1.15050278815699E-2</v>
      </c>
      <c r="Q447" s="77">
        <v>1.1505027881569801E-2</v>
      </c>
      <c r="R447" s="77">
        <v>0</v>
      </c>
      <c r="S447" s="77">
        <v>3.2720792769999998E-9</v>
      </c>
      <c r="T447" s="77" t="s">
        <v>151</v>
      </c>
      <c r="U447" s="105">
        <v>3.66771375657035E-4</v>
      </c>
      <c r="V447" s="105">
        <v>0</v>
      </c>
      <c r="W447" s="101">
        <v>3.66837974255991E-4</v>
      </c>
    </row>
    <row r="448" spans="2:23" x14ac:dyDescent="0.35">
      <c r="B448" s="55" t="s">
        <v>112</v>
      </c>
      <c r="C448" s="76" t="s">
        <v>135</v>
      </c>
      <c r="D448" s="55" t="s">
        <v>62</v>
      </c>
      <c r="E448" s="55" t="s">
        <v>192</v>
      </c>
      <c r="F448" s="70">
        <v>185</v>
      </c>
      <c r="G448" s="77">
        <v>56100</v>
      </c>
      <c r="H448" s="77">
        <v>185.5</v>
      </c>
      <c r="I448" s="77">
        <v>1</v>
      </c>
      <c r="J448" s="77">
        <v>16.8982990181219</v>
      </c>
      <c r="K448" s="77">
        <v>2.1873322243468801E-2</v>
      </c>
      <c r="L448" s="77">
        <v>16.900115638912201</v>
      </c>
      <c r="M448" s="77">
        <v>2.1878025399419201E-2</v>
      </c>
      <c r="N448" s="77">
        <v>-1.81662079035694E-3</v>
      </c>
      <c r="O448" s="77">
        <v>-4.7031559504259998E-6</v>
      </c>
      <c r="P448" s="77">
        <v>-1.8941941064164101E-3</v>
      </c>
      <c r="Q448" s="77">
        <v>-1.8941941064164101E-3</v>
      </c>
      <c r="R448" s="77">
        <v>0</v>
      </c>
      <c r="S448" s="77">
        <v>2.7483860300000001E-10</v>
      </c>
      <c r="T448" s="77" t="s">
        <v>150</v>
      </c>
      <c r="U448" s="105">
        <v>3.7050755362078997E-5</v>
      </c>
      <c r="V448" s="105">
        <v>0</v>
      </c>
      <c r="W448" s="101">
        <v>3.7057483063751402E-5</v>
      </c>
    </row>
    <row r="449" spans="2:23" x14ac:dyDescent="0.35">
      <c r="B449" s="55" t="s">
        <v>112</v>
      </c>
      <c r="C449" s="76" t="s">
        <v>135</v>
      </c>
      <c r="D449" s="55" t="s">
        <v>62</v>
      </c>
      <c r="E449" s="55" t="s">
        <v>134</v>
      </c>
      <c r="F449" s="70">
        <v>186.03</v>
      </c>
      <c r="G449" s="77">
        <v>56100</v>
      </c>
      <c r="H449" s="77">
        <v>185.5</v>
      </c>
      <c r="I449" s="77">
        <v>1</v>
      </c>
      <c r="J449" s="77">
        <v>-18.388999138065799</v>
      </c>
      <c r="K449" s="77">
        <v>2.79654424250921E-2</v>
      </c>
      <c r="L449" s="77">
        <v>-18.388366851395698</v>
      </c>
      <c r="M449" s="77">
        <v>2.7963519332666699E-2</v>
      </c>
      <c r="N449" s="77">
        <v>-6.3228667007975104E-4</v>
      </c>
      <c r="O449" s="77">
        <v>1.9230924254029999E-6</v>
      </c>
      <c r="P449" s="77">
        <v>-5.9434584057598005E-4</v>
      </c>
      <c r="Q449" s="77">
        <v>-5.9434584057598103E-4</v>
      </c>
      <c r="R449" s="77">
        <v>0</v>
      </c>
      <c r="S449" s="77">
        <v>2.9213525000000001E-11</v>
      </c>
      <c r="T449" s="77" t="s">
        <v>150</v>
      </c>
      <c r="U449" s="105">
        <v>2.2131329262734E-5</v>
      </c>
      <c r="V449" s="105">
        <v>0</v>
      </c>
      <c r="W449" s="101">
        <v>2.2135347884741499E-5</v>
      </c>
    </row>
    <row r="450" spans="2:23" x14ac:dyDescent="0.35">
      <c r="B450" s="55" t="s">
        <v>112</v>
      </c>
      <c r="C450" s="76" t="s">
        <v>135</v>
      </c>
      <c r="D450" s="55" t="s">
        <v>62</v>
      </c>
      <c r="E450" s="55" t="s">
        <v>193</v>
      </c>
      <c r="F450" s="70">
        <v>181.05</v>
      </c>
      <c r="G450" s="77">
        <v>58054</v>
      </c>
      <c r="H450" s="77">
        <v>180.47</v>
      </c>
      <c r="I450" s="77">
        <v>1</v>
      </c>
      <c r="J450" s="77">
        <v>-32.356012446813303</v>
      </c>
      <c r="K450" s="77">
        <v>5.8836428629958498E-2</v>
      </c>
      <c r="L450" s="77">
        <v>-32.355967721131897</v>
      </c>
      <c r="M450" s="77">
        <v>5.8836265971006302E-2</v>
      </c>
      <c r="N450" s="77">
        <v>-4.4725681358492999E-5</v>
      </c>
      <c r="O450" s="77">
        <v>1.6265895216000001E-7</v>
      </c>
      <c r="P450" s="77">
        <v>-5.0885784327719998E-5</v>
      </c>
      <c r="Q450" s="77">
        <v>-5.0885784327719998E-5</v>
      </c>
      <c r="R450" s="77">
        <v>0</v>
      </c>
      <c r="S450" s="77">
        <v>1.4552199999999999E-13</v>
      </c>
      <c r="T450" s="77" t="s">
        <v>150</v>
      </c>
      <c r="U450" s="105">
        <v>3.461337004581E-6</v>
      </c>
      <c r="V450" s="105">
        <v>0</v>
      </c>
      <c r="W450" s="101">
        <v>3.4619655165378298E-6</v>
      </c>
    </row>
    <row r="451" spans="2:23" x14ac:dyDescent="0.35">
      <c r="B451" s="55" t="s">
        <v>112</v>
      </c>
      <c r="C451" s="76" t="s">
        <v>135</v>
      </c>
      <c r="D451" s="55" t="s">
        <v>62</v>
      </c>
      <c r="E451" s="55" t="s">
        <v>193</v>
      </c>
      <c r="F451" s="70">
        <v>181.05</v>
      </c>
      <c r="G451" s="77">
        <v>58104</v>
      </c>
      <c r="H451" s="77">
        <v>180.05</v>
      </c>
      <c r="I451" s="77">
        <v>1</v>
      </c>
      <c r="J451" s="77">
        <v>-34.483387358395198</v>
      </c>
      <c r="K451" s="77">
        <v>0.10630589793159601</v>
      </c>
      <c r="L451" s="77">
        <v>-34.4833425809746</v>
      </c>
      <c r="M451" s="77">
        <v>0.106305621850783</v>
      </c>
      <c r="N451" s="77">
        <v>-4.4777420682428998E-5</v>
      </c>
      <c r="O451" s="77">
        <v>2.76080813788E-7</v>
      </c>
      <c r="P451" s="77">
        <v>-5.0831894992813003E-5</v>
      </c>
      <c r="Q451" s="77">
        <v>-5.0831894992815002E-5</v>
      </c>
      <c r="R451" s="77">
        <v>0</v>
      </c>
      <c r="S451" s="77">
        <v>2.30999E-13</v>
      </c>
      <c r="T451" s="77" t="s">
        <v>150</v>
      </c>
      <c r="U451" s="105">
        <v>5.0689702469090001E-6</v>
      </c>
      <c r="V451" s="105">
        <v>0</v>
      </c>
      <c r="W451" s="101">
        <v>5.0698906740170103E-6</v>
      </c>
    </row>
    <row r="452" spans="2:23" x14ac:dyDescent="0.35">
      <c r="B452" s="55" t="s">
        <v>112</v>
      </c>
      <c r="C452" s="76" t="s">
        <v>135</v>
      </c>
      <c r="D452" s="55" t="s">
        <v>62</v>
      </c>
      <c r="E452" s="55" t="s">
        <v>194</v>
      </c>
      <c r="F452" s="70">
        <v>180.47</v>
      </c>
      <c r="G452" s="77">
        <v>58104</v>
      </c>
      <c r="H452" s="77">
        <v>180.05</v>
      </c>
      <c r="I452" s="77">
        <v>1</v>
      </c>
      <c r="J452" s="77">
        <v>-38.167058063062399</v>
      </c>
      <c r="K452" s="77">
        <v>4.8654592327718398E-2</v>
      </c>
      <c r="L452" s="77">
        <v>-38.167013070959698</v>
      </c>
      <c r="M452" s="77">
        <v>4.8654477617744302E-2</v>
      </c>
      <c r="N452" s="77">
        <v>-4.4992102626873002E-5</v>
      </c>
      <c r="O452" s="77">
        <v>1.1470997411E-7</v>
      </c>
      <c r="P452" s="77">
        <v>-5.0885786325271997E-5</v>
      </c>
      <c r="Q452" s="77">
        <v>-5.0885786325271997E-5</v>
      </c>
      <c r="R452" s="77">
        <v>0</v>
      </c>
      <c r="S452" s="77">
        <v>8.6484999999999997E-14</v>
      </c>
      <c r="T452" s="77" t="s">
        <v>150</v>
      </c>
      <c r="U452" s="105">
        <v>1.780936829694E-6</v>
      </c>
      <c r="V452" s="105">
        <v>0</v>
      </c>
      <c r="W452" s="101">
        <v>1.78126021342992E-6</v>
      </c>
    </row>
    <row r="453" spans="2:23" x14ac:dyDescent="0.35">
      <c r="B453" s="55" t="s">
        <v>112</v>
      </c>
      <c r="C453" s="76" t="s">
        <v>135</v>
      </c>
      <c r="D453" s="55" t="s">
        <v>62</v>
      </c>
      <c r="E453" s="55" t="s">
        <v>195</v>
      </c>
      <c r="F453" s="70">
        <v>183.2</v>
      </c>
      <c r="G453" s="77">
        <v>58200</v>
      </c>
      <c r="H453" s="77">
        <v>183.69</v>
      </c>
      <c r="I453" s="77">
        <v>1</v>
      </c>
      <c r="J453" s="77">
        <v>21.136818389497002</v>
      </c>
      <c r="K453" s="77">
        <v>1.8272692247690701E-2</v>
      </c>
      <c r="L453" s="77">
        <v>21.132889363596</v>
      </c>
      <c r="M453" s="77">
        <v>1.8265899625728201E-2</v>
      </c>
      <c r="N453" s="77">
        <v>3.9290259010171802E-3</v>
      </c>
      <c r="O453" s="77">
        <v>6.792621962544E-6</v>
      </c>
      <c r="P453" s="77">
        <v>4.0233413116124699E-3</v>
      </c>
      <c r="Q453" s="77">
        <v>4.0233413116124699E-3</v>
      </c>
      <c r="R453" s="77">
        <v>0</v>
      </c>
      <c r="S453" s="77">
        <v>6.6205955999999999E-10</v>
      </c>
      <c r="T453" s="77" t="s">
        <v>150</v>
      </c>
      <c r="U453" s="105">
        <v>-6.7915015557964802E-4</v>
      </c>
      <c r="V453" s="105">
        <v>0</v>
      </c>
      <c r="W453" s="101">
        <v>-6.7902683502672301E-4</v>
      </c>
    </row>
    <row r="454" spans="2:23" x14ac:dyDescent="0.35">
      <c r="B454" s="55" t="s">
        <v>112</v>
      </c>
      <c r="C454" s="76" t="s">
        <v>135</v>
      </c>
      <c r="D454" s="55" t="s">
        <v>62</v>
      </c>
      <c r="E454" s="55" t="s">
        <v>195</v>
      </c>
      <c r="F454" s="70">
        <v>183.2</v>
      </c>
      <c r="G454" s="77">
        <v>58300</v>
      </c>
      <c r="H454" s="77">
        <v>183.29</v>
      </c>
      <c r="I454" s="77">
        <v>1</v>
      </c>
      <c r="J454" s="77">
        <v>7.8002172011968902</v>
      </c>
      <c r="K454" s="77">
        <v>2.30596441982363E-3</v>
      </c>
      <c r="L454" s="77">
        <v>7.8010248734567398</v>
      </c>
      <c r="M454" s="77">
        <v>2.3064419859914198E-3</v>
      </c>
      <c r="N454" s="77">
        <v>-8.0767225985045599E-4</v>
      </c>
      <c r="O454" s="77">
        <v>-4.7756616778599996E-7</v>
      </c>
      <c r="P454" s="77">
        <v>-8.5244531354319397E-4</v>
      </c>
      <c r="Q454" s="77">
        <v>-8.52445313543193E-4</v>
      </c>
      <c r="R454" s="77">
        <v>0</v>
      </c>
      <c r="S454" s="77">
        <v>2.7540528E-11</v>
      </c>
      <c r="T454" s="77" t="s">
        <v>150</v>
      </c>
      <c r="U454" s="105">
        <v>-1.4821109029421001E-5</v>
      </c>
      <c r="V454" s="105">
        <v>0</v>
      </c>
      <c r="W454" s="101">
        <v>-1.48184178022373E-5</v>
      </c>
    </row>
    <row r="455" spans="2:23" x14ac:dyDescent="0.35">
      <c r="B455" s="55" t="s">
        <v>112</v>
      </c>
      <c r="C455" s="76" t="s">
        <v>135</v>
      </c>
      <c r="D455" s="55" t="s">
        <v>62</v>
      </c>
      <c r="E455" s="55" t="s">
        <v>195</v>
      </c>
      <c r="F455" s="70">
        <v>183.2</v>
      </c>
      <c r="G455" s="77">
        <v>58500</v>
      </c>
      <c r="H455" s="77">
        <v>183.08</v>
      </c>
      <c r="I455" s="77">
        <v>1</v>
      </c>
      <c r="J455" s="77">
        <v>-48.330898195911402</v>
      </c>
      <c r="K455" s="77">
        <v>1.21465537462025E-2</v>
      </c>
      <c r="L455" s="77">
        <v>-48.327772899313999</v>
      </c>
      <c r="M455" s="77">
        <v>1.2144982893719901E-2</v>
      </c>
      <c r="N455" s="77">
        <v>-3.12529659742267E-3</v>
      </c>
      <c r="O455" s="77">
        <v>1.570852482604E-6</v>
      </c>
      <c r="P455" s="77">
        <v>-3.1708959996662599E-3</v>
      </c>
      <c r="Q455" s="77">
        <v>-3.1708959996662599E-3</v>
      </c>
      <c r="R455" s="77">
        <v>0</v>
      </c>
      <c r="S455" s="77">
        <v>5.2283823000000003E-11</v>
      </c>
      <c r="T455" s="77" t="s">
        <v>150</v>
      </c>
      <c r="U455" s="105">
        <v>-8.7349668026522005E-5</v>
      </c>
      <c r="V455" s="105">
        <v>0</v>
      </c>
      <c r="W455" s="101">
        <v>-8.7333807013651203E-5</v>
      </c>
    </row>
    <row r="456" spans="2:23" x14ac:dyDescent="0.35">
      <c r="B456" s="55" t="s">
        <v>112</v>
      </c>
      <c r="C456" s="76" t="s">
        <v>135</v>
      </c>
      <c r="D456" s="55" t="s">
        <v>62</v>
      </c>
      <c r="E456" s="55" t="s">
        <v>196</v>
      </c>
      <c r="F456" s="70">
        <v>183.29</v>
      </c>
      <c r="G456" s="77">
        <v>58305</v>
      </c>
      <c r="H456" s="77">
        <v>183.29</v>
      </c>
      <c r="I456" s="77">
        <v>1</v>
      </c>
      <c r="J456" s="77">
        <v>13.525942361949999</v>
      </c>
      <c r="K456" s="77">
        <v>0</v>
      </c>
      <c r="L456" s="77">
        <v>13.525942361950399</v>
      </c>
      <c r="M456" s="77">
        <v>0</v>
      </c>
      <c r="N456" s="77">
        <v>-3.9968000000000002E-13</v>
      </c>
      <c r="O456" s="77">
        <v>0</v>
      </c>
      <c r="P456" s="77">
        <v>-2.5510600000000002E-13</v>
      </c>
      <c r="Q456" s="77">
        <v>-2.5510800000000002E-13</v>
      </c>
      <c r="R456" s="77">
        <v>0</v>
      </c>
      <c r="S456" s="77">
        <v>0</v>
      </c>
      <c r="T456" s="77" t="s">
        <v>150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112</v>
      </c>
      <c r="C457" s="76" t="s">
        <v>135</v>
      </c>
      <c r="D457" s="55" t="s">
        <v>62</v>
      </c>
      <c r="E457" s="55" t="s">
        <v>196</v>
      </c>
      <c r="F457" s="70">
        <v>183.29</v>
      </c>
      <c r="G457" s="77">
        <v>58350</v>
      </c>
      <c r="H457" s="77">
        <v>183.05</v>
      </c>
      <c r="I457" s="77">
        <v>1</v>
      </c>
      <c r="J457" s="77">
        <v>-9.7768620383928209</v>
      </c>
      <c r="K457" s="77">
        <v>6.3374201763679297E-3</v>
      </c>
      <c r="L457" s="77">
        <v>-9.7757649252920995</v>
      </c>
      <c r="M457" s="77">
        <v>6.33599794568408E-3</v>
      </c>
      <c r="N457" s="77">
        <v>-1.09711310072036E-3</v>
      </c>
      <c r="O457" s="77">
        <v>1.4222306838520001E-6</v>
      </c>
      <c r="P457" s="77">
        <v>-1.17080897058495E-3</v>
      </c>
      <c r="Q457" s="77">
        <v>-1.1708089705849401E-3</v>
      </c>
      <c r="R457" s="77">
        <v>0</v>
      </c>
      <c r="S457" s="77">
        <v>9.0883619000000002E-11</v>
      </c>
      <c r="T457" s="77" t="s">
        <v>150</v>
      </c>
      <c r="U457" s="105">
        <v>-2.797149811642E-6</v>
      </c>
      <c r="V457" s="105">
        <v>0</v>
      </c>
      <c r="W457" s="101">
        <v>-2.7966419032530402E-6</v>
      </c>
    </row>
    <row r="458" spans="2:23" x14ac:dyDescent="0.35">
      <c r="B458" s="55" t="s">
        <v>112</v>
      </c>
      <c r="C458" s="76" t="s">
        <v>135</v>
      </c>
      <c r="D458" s="55" t="s">
        <v>62</v>
      </c>
      <c r="E458" s="55" t="s">
        <v>196</v>
      </c>
      <c r="F458" s="70">
        <v>183.29</v>
      </c>
      <c r="G458" s="77">
        <v>58600</v>
      </c>
      <c r="H458" s="77">
        <v>183.28</v>
      </c>
      <c r="I458" s="77">
        <v>1</v>
      </c>
      <c r="J458" s="77">
        <v>-4.2890777733735899</v>
      </c>
      <c r="K458" s="77">
        <v>7.0641362480822E-5</v>
      </c>
      <c r="L458" s="77">
        <v>-4.2893667466403302</v>
      </c>
      <c r="M458" s="77">
        <v>7.0650881614785999E-5</v>
      </c>
      <c r="N458" s="77">
        <v>2.88973266740489E-4</v>
      </c>
      <c r="O458" s="77">
        <v>-9.519133964E-9</v>
      </c>
      <c r="P458" s="77">
        <v>3.1836365646804198E-4</v>
      </c>
      <c r="Q458" s="77">
        <v>3.1836365646804101E-4</v>
      </c>
      <c r="R458" s="77">
        <v>0</v>
      </c>
      <c r="S458" s="77">
        <v>3.8920500000000001E-13</v>
      </c>
      <c r="T458" s="77" t="s">
        <v>151</v>
      </c>
      <c r="U458" s="105">
        <v>1.145018198783E-6</v>
      </c>
      <c r="V458" s="105">
        <v>0</v>
      </c>
      <c r="W458" s="101">
        <v>1.14522611197601E-6</v>
      </c>
    </row>
    <row r="459" spans="2:23" x14ac:dyDescent="0.35">
      <c r="B459" s="55" t="s">
        <v>112</v>
      </c>
      <c r="C459" s="76" t="s">
        <v>135</v>
      </c>
      <c r="D459" s="55" t="s">
        <v>62</v>
      </c>
      <c r="E459" s="55" t="s">
        <v>197</v>
      </c>
      <c r="F459" s="70">
        <v>183.29</v>
      </c>
      <c r="G459" s="77">
        <v>58300</v>
      </c>
      <c r="H459" s="77">
        <v>183.29</v>
      </c>
      <c r="I459" s="77">
        <v>2</v>
      </c>
      <c r="J459" s="77">
        <v>-8.3358576380486706</v>
      </c>
      <c r="K459" s="77">
        <v>0</v>
      </c>
      <c r="L459" s="77">
        <v>-8.3358576380489104</v>
      </c>
      <c r="M459" s="77">
        <v>0</v>
      </c>
      <c r="N459" s="77">
        <v>2.4286100000000001E-13</v>
      </c>
      <c r="O459" s="77">
        <v>0</v>
      </c>
      <c r="P459" s="77">
        <v>1.5494899999999999E-13</v>
      </c>
      <c r="Q459" s="77">
        <v>1.5495000000000001E-13</v>
      </c>
      <c r="R459" s="77">
        <v>0</v>
      </c>
      <c r="S459" s="77">
        <v>0</v>
      </c>
      <c r="T459" s="77" t="s">
        <v>150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112</v>
      </c>
      <c r="C460" s="76" t="s">
        <v>135</v>
      </c>
      <c r="D460" s="55" t="s">
        <v>62</v>
      </c>
      <c r="E460" s="55" t="s">
        <v>198</v>
      </c>
      <c r="F460" s="70">
        <v>183.03</v>
      </c>
      <c r="G460" s="77">
        <v>58500</v>
      </c>
      <c r="H460" s="77">
        <v>183.08</v>
      </c>
      <c r="I460" s="77">
        <v>1</v>
      </c>
      <c r="J460" s="77">
        <v>-5.83548027203922</v>
      </c>
      <c r="K460" s="77">
        <v>4.80144903075561E-4</v>
      </c>
      <c r="L460" s="77">
        <v>-5.8383252215991499</v>
      </c>
      <c r="M460" s="77">
        <v>4.8061318364356603E-4</v>
      </c>
      <c r="N460" s="77">
        <v>2.84494955992837E-3</v>
      </c>
      <c r="O460" s="77">
        <v>-4.6828056800600001E-7</v>
      </c>
      <c r="P460" s="77">
        <v>2.8525323408699899E-3</v>
      </c>
      <c r="Q460" s="77">
        <v>2.8525323408699799E-3</v>
      </c>
      <c r="R460" s="77">
        <v>0</v>
      </c>
      <c r="S460" s="77">
        <v>1.14730865E-10</v>
      </c>
      <c r="T460" s="77" t="s">
        <v>150</v>
      </c>
      <c r="U460" s="105">
        <v>-2.2796857737271601E-4</v>
      </c>
      <c r="V460" s="105">
        <v>0</v>
      </c>
      <c r="W460" s="101">
        <v>-2.27927182681453E-4</v>
      </c>
    </row>
    <row r="461" spans="2:23" x14ac:dyDescent="0.35">
      <c r="B461" s="55" t="s">
        <v>112</v>
      </c>
      <c r="C461" s="76" t="s">
        <v>135</v>
      </c>
      <c r="D461" s="55" t="s">
        <v>62</v>
      </c>
      <c r="E461" s="55" t="s">
        <v>199</v>
      </c>
      <c r="F461" s="70">
        <v>183.08</v>
      </c>
      <c r="G461" s="77">
        <v>58600</v>
      </c>
      <c r="H461" s="77">
        <v>183.28</v>
      </c>
      <c r="I461" s="77">
        <v>1</v>
      </c>
      <c r="J461" s="77">
        <v>11.446907168047799</v>
      </c>
      <c r="K461" s="77">
        <v>5.9881479457254104E-3</v>
      </c>
      <c r="L461" s="77">
        <v>11.4471962973264</v>
      </c>
      <c r="M461" s="77">
        <v>5.9884504502771803E-3</v>
      </c>
      <c r="N461" s="77">
        <v>-2.89129278580047E-4</v>
      </c>
      <c r="O461" s="77">
        <v>-3.0250455177399997E-7</v>
      </c>
      <c r="P461" s="77">
        <v>-3.1836365628407E-4</v>
      </c>
      <c r="Q461" s="77">
        <v>-3.1836365628407098E-4</v>
      </c>
      <c r="R461" s="77">
        <v>0</v>
      </c>
      <c r="S461" s="77">
        <v>4.6319429999999999E-12</v>
      </c>
      <c r="T461" s="77" t="s">
        <v>151</v>
      </c>
      <c r="U461" s="105">
        <v>2.4130719221160001E-6</v>
      </c>
      <c r="V461" s="105">
        <v>0</v>
      </c>
      <c r="W461" s="101">
        <v>2.4135100893773002E-6</v>
      </c>
    </row>
    <row r="462" spans="2:23" x14ac:dyDescent="0.35">
      <c r="B462" s="55" t="s">
        <v>112</v>
      </c>
      <c r="C462" s="76" t="s">
        <v>113</v>
      </c>
      <c r="D462" s="55" t="s">
        <v>63</v>
      </c>
      <c r="E462" s="55" t="s">
        <v>114</v>
      </c>
      <c r="F462" s="70">
        <v>183.05</v>
      </c>
      <c r="G462" s="77">
        <v>50050</v>
      </c>
      <c r="H462" s="77">
        <v>183.66</v>
      </c>
      <c r="I462" s="77">
        <v>1</v>
      </c>
      <c r="J462" s="77">
        <v>10.061720597050501</v>
      </c>
      <c r="K462" s="77">
        <v>1.8526594511279301E-2</v>
      </c>
      <c r="L462" s="77">
        <v>7.9739231067882503</v>
      </c>
      <c r="M462" s="77">
        <v>1.16357712974738E-2</v>
      </c>
      <c r="N462" s="77">
        <v>2.08779749026229</v>
      </c>
      <c r="O462" s="77">
        <v>6.8908232138055201E-3</v>
      </c>
      <c r="P462" s="77">
        <v>2.0909991735091999</v>
      </c>
      <c r="Q462" s="77">
        <v>2.0909991735091902</v>
      </c>
      <c r="R462" s="77">
        <v>0</v>
      </c>
      <c r="S462" s="77">
        <v>8.0012679048175499E-4</v>
      </c>
      <c r="T462" s="77" t="s">
        <v>129</v>
      </c>
      <c r="U462" s="105">
        <v>-1.38298657163095E-2</v>
      </c>
      <c r="V462" s="105">
        <v>-2.03900323582424E-2</v>
      </c>
      <c r="W462" s="101">
        <v>6.5601236061157697E-3</v>
      </c>
    </row>
    <row r="463" spans="2:23" x14ac:dyDescent="0.35">
      <c r="B463" s="55" t="s">
        <v>112</v>
      </c>
      <c r="C463" s="76" t="s">
        <v>113</v>
      </c>
      <c r="D463" s="55" t="s">
        <v>63</v>
      </c>
      <c r="E463" s="55" t="s">
        <v>130</v>
      </c>
      <c r="F463" s="70">
        <v>188.26</v>
      </c>
      <c r="G463" s="77">
        <v>56050</v>
      </c>
      <c r="H463" s="77">
        <v>187.59</v>
      </c>
      <c r="I463" s="77">
        <v>1</v>
      </c>
      <c r="J463" s="77">
        <v>-49.829790001877697</v>
      </c>
      <c r="K463" s="77">
        <v>7.9456255092199404E-2</v>
      </c>
      <c r="L463" s="77">
        <v>-49.8293790502048</v>
      </c>
      <c r="M463" s="77">
        <v>7.9454944528927707E-2</v>
      </c>
      <c r="N463" s="77">
        <v>-4.1095167290783297E-4</v>
      </c>
      <c r="O463" s="77">
        <v>1.310563271762E-6</v>
      </c>
      <c r="P463" s="77">
        <v>-4.1623117166827501E-4</v>
      </c>
      <c r="Q463" s="77">
        <v>-4.1623117166827501E-4</v>
      </c>
      <c r="R463" s="77">
        <v>0</v>
      </c>
      <c r="S463" s="77">
        <v>5.5439479999999997E-12</v>
      </c>
      <c r="T463" s="77" t="s">
        <v>129</v>
      </c>
      <c r="U463" s="105">
        <v>-2.7752451015324999E-5</v>
      </c>
      <c r="V463" s="105">
        <v>0</v>
      </c>
      <c r="W463" s="101">
        <v>-2.7752633076158399E-5</v>
      </c>
    </row>
    <row r="464" spans="2:23" x14ac:dyDescent="0.35">
      <c r="B464" s="55" t="s">
        <v>112</v>
      </c>
      <c r="C464" s="76" t="s">
        <v>113</v>
      </c>
      <c r="D464" s="55" t="s">
        <v>63</v>
      </c>
      <c r="E464" s="55" t="s">
        <v>116</v>
      </c>
      <c r="F464" s="70">
        <v>183.66</v>
      </c>
      <c r="G464" s="77">
        <v>51450</v>
      </c>
      <c r="H464" s="77">
        <v>185.8</v>
      </c>
      <c r="I464" s="77">
        <v>10</v>
      </c>
      <c r="J464" s="77">
        <v>29.406192598248602</v>
      </c>
      <c r="K464" s="77">
        <v>0.15080789404905101</v>
      </c>
      <c r="L464" s="77">
        <v>29.380170464779798</v>
      </c>
      <c r="M464" s="77">
        <v>0.15054110624449299</v>
      </c>
      <c r="N464" s="77">
        <v>2.6022133468755999E-2</v>
      </c>
      <c r="O464" s="77">
        <v>2.6678780455809402E-4</v>
      </c>
      <c r="P464" s="77">
        <v>2.6178696995170801E-2</v>
      </c>
      <c r="Q464" s="77">
        <v>2.6178696995170701E-2</v>
      </c>
      <c r="R464" s="77">
        <v>0</v>
      </c>
      <c r="S464" s="77">
        <v>1.19520536358E-7</v>
      </c>
      <c r="T464" s="77" t="s">
        <v>131</v>
      </c>
      <c r="U464" s="105">
        <v>-6.4036544871216199E-3</v>
      </c>
      <c r="V464" s="105">
        <v>0</v>
      </c>
      <c r="W464" s="101">
        <v>-6.4036964961921797E-3</v>
      </c>
    </row>
    <row r="465" spans="2:23" x14ac:dyDescent="0.35">
      <c r="B465" s="55" t="s">
        <v>112</v>
      </c>
      <c r="C465" s="76" t="s">
        <v>113</v>
      </c>
      <c r="D465" s="55" t="s">
        <v>63</v>
      </c>
      <c r="E465" s="55" t="s">
        <v>132</v>
      </c>
      <c r="F465" s="70">
        <v>185.8</v>
      </c>
      <c r="G465" s="77">
        <v>54000</v>
      </c>
      <c r="H465" s="77">
        <v>186.1</v>
      </c>
      <c r="I465" s="77">
        <v>10</v>
      </c>
      <c r="J465" s="77">
        <v>13.236797560816299</v>
      </c>
      <c r="K465" s="77">
        <v>8.3821808144229799E-3</v>
      </c>
      <c r="L465" s="77">
        <v>13.210925188876301</v>
      </c>
      <c r="M465" s="77">
        <v>8.3494455615167208E-3</v>
      </c>
      <c r="N465" s="77">
        <v>2.5872371940033299E-2</v>
      </c>
      <c r="O465" s="77">
        <v>3.2735252906259998E-5</v>
      </c>
      <c r="P465" s="77">
        <v>2.6178696995090799E-2</v>
      </c>
      <c r="Q465" s="77">
        <v>2.6178696995090799E-2</v>
      </c>
      <c r="R465" s="77">
        <v>0</v>
      </c>
      <c r="S465" s="77">
        <v>3.2785908597000002E-8</v>
      </c>
      <c r="T465" s="77" t="s">
        <v>131</v>
      </c>
      <c r="U465" s="105">
        <v>-1.6745913040906099E-3</v>
      </c>
      <c r="V465" s="105">
        <v>0</v>
      </c>
      <c r="W465" s="101">
        <v>-1.67460228969647E-3</v>
      </c>
    </row>
    <row r="466" spans="2:23" x14ac:dyDescent="0.35">
      <c r="B466" s="55" t="s">
        <v>112</v>
      </c>
      <c r="C466" s="76" t="s">
        <v>113</v>
      </c>
      <c r="D466" s="55" t="s">
        <v>63</v>
      </c>
      <c r="E466" s="55" t="s">
        <v>133</v>
      </c>
      <c r="F466" s="70">
        <v>186.1</v>
      </c>
      <c r="G466" s="77">
        <v>56100</v>
      </c>
      <c r="H466" s="77">
        <v>187.19</v>
      </c>
      <c r="I466" s="77">
        <v>10</v>
      </c>
      <c r="J466" s="77">
        <v>15.635440685237599</v>
      </c>
      <c r="K466" s="77">
        <v>4.46885685910655E-2</v>
      </c>
      <c r="L466" s="77">
        <v>15.6324209099662</v>
      </c>
      <c r="M466" s="77">
        <v>4.4671308264960401E-2</v>
      </c>
      <c r="N466" s="77">
        <v>3.01977527142339E-3</v>
      </c>
      <c r="O466" s="77">
        <v>1.7260326105049002E-5</v>
      </c>
      <c r="P466" s="77">
        <v>3.0650030417765698E-3</v>
      </c>
      <c r="Q466" s="77">
        <v>3.0650030417765598E-3</v>
      </c>
      <c r="R466" s="77">
        <v>0</v>
      </c>
      <c r="S466" s="77">
        <v>1.7172677389999999E-9</v>
      </c>
      <c r="T466" s="77" t="s">
        <v>131</v>
      </c>
      <c r="U466" s="105">
        <v>-7.0001479974700999E-5</v>
      </c>
      <c r="V466" s="105">
        <v>0</v>
      </c>
      <c r="W466" s="101">
        <v>-7.0001939196402801E-5</v>
      </c>
    </row>
    <row r="467" spans="2:23" x14ac:dyDescent="0.35">
      <c r="B467" s="55" t="s">
        <v>112</v>
      </c>
      <c r="C467" s="76" t="s">
        <v>113</v>
      </c>
      <c r="D467" s="55" t="s">
        <v>63</v>
      </c>
      <c r="E467" s="55" t="s">
        <v>134</v>
      </c>
      <c r="F467" s="70">
        <v>187.59</v>
      </c>
      <c r="G467" s="77">
        <v>56100</v>
      </c>
      <c r="H467" s="77">
        <v>187.19</v>
      </c>
      <c r="I467" s="77">
        <v>10</v>
      </c>
      <c r="J467" s="77">
        <v>-13.3337024693878</v>
      </c>
      <c r="K467" s="77">
        <v>1.27473724645727E-2</v>
      </c>
      <c r="L467" s="77">
        <v>-13.333138987405</v>
      </c>
      <c r="M467" s="77">
        <v>1.2746295079959899E-2</v>
      </c>
      <c r="N467" s="77">
        <v>-5.63481982726599E-4</v>
      </c>
      <c r="O467" s="77">
        <v>1.077384612785E-6</v>
      </c>
      <c r="P467" s="77">
        <v>-5.7646309442707698E-4</v>
      </c>
      <c r="Q467" s="77">
        <v>-5.7646309442707796E-4</v>
      </c>
      <c r="R467" s="77">
        <v>0</v>
      </c>
      <c r="S467" s="77">
        <v>2.3826605000000002E-11</v>
      </c>
      <c r="T467" s="77" t="s">
        <v>131</v>
      </c>
      <c r="U467" s="105">
        <v>-2.3501690500837E-5</v>
      </c>
      <c r="V467" s="105">
        <v>0</v>
      </c>
      <c r="W467" s="101">
        <v>-2.35018446759532E-5</v>
      </c>
    </row>
    <row r="468" spans="2:23" x14ac:dyDescent="0.35">
      <c r="B468" s="55" t="s">
        <v>112</v>
      </c>
      <c r="C468" s="76" t="s">
        <v>135</v>
      </c>
      <c r="D468" s="55" t="s">
        <v>63</v>
      </c>
      <c r="E468" s="55" t="s">
        <v>136</v>
      </c>
      <c r="F468" s="70">
        <v>182.96</v>
      </c>
      <c r="G468" s="77">
        <v>50000</v>
      </c>
      <c r="H468" s="77">
        <v>182.64</v>
      </c>
      <c r="I468" s="77">
        <v>1</v>
      </c>
      <c r="J468" s="77">
        <v>-10.079371865474499</v>
      </c>
      <c r="K468" s="77">
        <v>9.6818831554001204E-3</v>
      </c>
      <c r="L468" s="77">
        <v>-7.9851166179542998</v>
      </c>
      <c r="M468" s="77">
        <v>6.0765269294420403E-3</v>
      </c>
      <c r="N468" s="77">
        <v>-2.0942552475202398</v>
      </c>
      <c r="O468" s="77">
        <v>3.60535622595808E-3</v>
      </c>
      <c r="P468" s="77">
        <v>-2.0909991735478699</v>
      </c>
      <c r="Q468" s="77">
        <v>-2.0909991735478601</v>
      </c>
      <c r="R468" s="77">
        <v>0</v>
      </c>
      <c r="S468" s="77">
        <v>4.16678049922031E-4</v>
      </c>
      <c r="T468" s="77" t="s">
        <v>137</v>
      </c>
      <c r="U468" s="105">
        <v>-1.8423692676533101E-3</v>
      </c>
      <c r="V468" s="105">
        <v>-2.71629311186882E-3</v>
      </c>
      <c r="W468" s="101">
        <v>8.7391811112536401E-4</v>
      </c>
    </row>
    <row r="469" spans="2:23" x14ac:dyDescent="0.35">
      <c r="B469" s="55" t="s">
        <v>112</v>
      </c>
      <c r="C469" s="76" t="s">
        <v>135</v>
      </c>
      <c r="D469" s="55" t="s">
        <v>63</v>
      </c>
      <c r="E469" s="55" t="s">
        <v>138</v>
      </c>
      <c r="F469" s="70">
        <v>186.73</v>
      </c>
      <c r="G469" s="77">
        <v>56050</v>
      </c>
      <c r="H469" s="77">
        <v>187.59</v>
      </c>
      <c r="I469" s="77">
        <v>1</v>
      </c>
      <c r="J469" s="77">
        <v>43.209847488789499</v>
      </c>
      <c r="K469" s="77">
        <v>9.3354546000222499E-2</v>
      </c>
      <c r="L469" s="77">
        <v>43.210580710810703</v>
      </c>
      <c r="M469" s="77">
        <v>9.3357714268274494E-2</v>
      </c>
      <c r="N469" s="77">
        <v>-7.3322202122638703E-4</v>
      </c>
      <c r="O469" s="77">
        <v>-3.1682680519810002E-6</v>
      </c>
      <c r="P469" s="77">
        <v>-7.5457776335176904E-4</v>
      </c>
      <c r="Q469" s="77">
        <v>-7.5457776335176904E-4</v>
      </c>
      <c r="R469" s="77">
        <v>0</v>
      </c>
      <c r="S469" s="77">
        <v>2.846938E-11</v>
      </c>
      <c r="T469" s="77" t="s">
        <v>137</v>
      </c>
      <c r="U469" s="105">
        <v>4.1123491654617998E-5</v>
      </c>
      <c r="V469" s="105">
        <v>0</v>
      </c>
      <c r="W469" s="101">
        <v>4.1123221877467102E-5</v>
      </c>
    </row>
    <row r="470" spans="2:23" x14ac:dyDescent="0.35">
      <c r="B470" s="55" t="s">
        <v>112</v>
      </c>
      <c r="C470" s="76" t="s">
        <v>135</v>
      </c>
      <c r="D470" s="55" t="s">
        <v>63</v>
      </c>
      <c r="E470" s="55" t="s">
        <v>148</v>
      </c>
      <c r="F470" s="70">
        <v>183.33</v>
      </c>
      <c r="G470" s="77">
        <v>58350</v>
      </c>
      <c r="H470" s="77">
        <v>183.54</v>
      </c>
      <c r="I470" s="77">
        <v>1</v>
      </c>
      <c r="J470" s="77">
        <v>6.6199798905665102</v>
      </c>
      <c r="K470" s="77">
        <v>3.1202783231071602E-3</v>
      </c>
      <c r="L470" s="77">
        <v>6.6188062294325203</v>
      </c>
      <c r="M470" s="77">
        <v>3.1191720282775599E-3</v>
      </c>
      <c r="N470" s="77">
        <v>1.17366113399214E-3</v>
      </c>
      <c r="O470" s="77">
        <v>1.106294829596E-6</v>
      </c>
      <c r="P470" s="77">
        <v>1.1708089701365301E-3</v>
      </c>
      <c r="Q470" s="77">
        <v>1.1708089701365301E-3</v>
      </c>
      <c r="R470" s="77">
        <v>0</v>
      </c>
      <c r="S470" s="77">
        <v>9.7600507000000006E-11</v>
      </c>
      <c r="T470" s="77" t="s">
        <v>137</v>
      </c>
      <c r="U470" s="105">
        <v>-3.9112698387177002E-5</v>
      </c>
      <c r="V470" s="105">
        <v>0</v>
      </c>
      <c r="W470" s="101">
        <v>-3.9112954973179501E-5</v>
      </c>
    </row>
    <row r="471" spans="2:23" x14ac:dyDescent="0.35">
      <c r="B471" s="55" t="s">
        <v>112</v>
      </c>
      <c r="C471" s="76" t="s">
        <v>135</v>
      </c>
      <c r="D471" s="55" t="s">
        <v>63</v>
      </c>
      <c r="E471" s="55" t="s">
        <v>149</v>
      </c>
      <c r="F471" s="70">
        <v>182.64</v>
      </c>
      <c r="G471" s="77">
        <v>50050</v>
      </c>
      <c r="H471" s="77">
        <v>183.66</v>
      </c>
      <c r="I471" s="77">
        <v>1</v>
      </c>
      <c r="J471" s="77">
        <v>52.733315431574802</v>
      </c>
      <c r="K471" s="77">
        <v>0.16100846801590499</v>
      </c>
      <c r="L471" s="77">
        <v>54.2101888608208</v>
      </c>
      <c r="M471" s="77">
        <v>0.170153310969267</v>
      </c>
      <c r="N471" s="77">
        <v>-1.476873429246</v>
      </c>
      <c r="O471" s="77">
        <v>-9.1448429533618602E-3</v>
      </c>
      <c r="P471" s="77">
        <v>-1.4745602895462699</v>
      </c>
      <c r="Q471" s="77">
        <v>-1.47456028954626</v>
      </c>
      <c r="R471" s="77">
        <v>0</v>
      </c>
      <c r="S471" s="77">
        <v>1.25893593950642E-4</v>
      </c>
      <c r="T471" s="77" t="s">
        <v>150</v>
      </c>
      <c r="U471" s="105">
        <v>-0.16846708907729299</v>
      </c>
      <c r="V471" s="105">
        <v>-0.24837908538287301</v>
      </c>
      <c r="W471" s="101">
        <v>7.9911472069192899E-2</v>
      </c>
    </row>
    <row r="472" spans="2:23" x14ac:dyDescent="0.35">
      <c r="B472" s="55" t="s">
        <v>112</v>
      </c>
      <c r="C472" s="76" t="s">
        <v>135</v>
      </c>
      <c r="D472" s="55" t="s">
        <v>63</v>
      </c>
      <c r="E472" s="55" t="s">
        <v>149</v>
      </c>
      <c r="F472" s="70">
        <v>182.64</v>
      </c>
      <c r="G472" s="77">
        <v>51150</v>
      </c>
      <c r="H472" s="77">
        <v>181.19</v>
      </c>
      <c r="I472" s="77">
        <v>1</v>
      </c>
      <c r="J472" s="77">
        <v>-118.265098559541</v>
      </c>
      <c r="K472" s="77">
        <v>0.48953217380542902</v>
      </c>
      <c r="L472" s="77">
        <v>-117.647938553027</v>
      </c>
      <c r="M472" s="77">
        <v>0.484436310602193</v>
      </c>
      <c r="N472" s="77">
        <v>-0.61716000651361702</v>
      </c>
      <c r="O472" s="77">
        <v>5.0958632032364198E-3</v>
      </c>
      <c r="P472" s="77">
        <v>-0.61643888400259195</v>
      </c>
      <c r="Q472" s="77">
        <v>-0.61643888400259095</v>
      </c>
      <c r="R472" s="77">
        <v>0</v>
      </c>
      <c r="S472" s="77">
        <v>1.3299891419863E-5</v>
      </c>
      <c r="T472" s="77" t="s">
        <v>150</v>
      </c>
      <c r="U472" s="105">
        <v>3.2131945172015099E-2</v>
      </c>
      <c r="V472" s="105">
        <v>-4.7373663290021399E-2</v>
      </c>
      <c r="W472" s="101">
        <v>7.9505086891623403E-2</v>
      </c>
    </row>
    <row r="473" spans="2:23" x14ac:dyDescent="0.35">
      <c r="B473" s="55" t="s">
        <v>112</v>
      </c>
      <c r="C473" s="76" t="s">
        <v>135</v>
      </c>
      <c r="D473" s="55" t="s">
        <v>63</v>
      </c>
      <c r="E473" s="55" t="s">
        <v>149</v>
      </c>
      <c r="F473" s="70">
        <v>182.64</v>
      </c>
      <c r="G473" s="77">
        <v>51200</v>
      </c>
      <c r="H473" s="77">
        <v>182.64</v>
      </c>
      <c r="I473" s="77">
        <v>1</v>
      </c>
      <c r="J473" s="77">
        <v>-4.0380390000000003E-12</v>
      </c>
      <c r="K473" s="77">
        <v>0</v>
      </c>
      <c r="L473" s="77">
        <v>-3.8768979999999998E-12</v>
      </c>
      <c r="M473" s="77">
        <v>0</v>
      </c>
      <c r="N473" s="77">
        <v>-1.61141E-13</v>
      </c>
      <c r="O473" s="77">
        <v>0</v>
      </c>
      <c r="P473" s="77">
        <v>-4.1074000000000001E-14</v>
      </c>
      <c r="Q473" s="77">
        <v>-4.1074000000000001E-14</v>
      </c>
      <c r="R473" s="77">
        <v>0</v>
      </c>
      <c r="S473" s="77">
        <v>0</v>
      </c>
      <c r="T473" s="77" t="s">
        <v>151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112</v>
      </c>
      <c r="C474" s="76" t="s">
        <v>135</v>
      </c>
      <c r="D474" s="55" t="s">
        <v>63</v>
      </c>
      <c r="E474" s="55" t="s">
        <v>116</v>
      </c>
      <c r="F474" s="70">
        <v>183.66</v>
      </c>
      <c r="G474" s="77">
        <v>50054</v>
      </c>
      <c r="H474" s="77">
        <v>183.66</v>
      </c>
      <c r="I474" s="77">
        <v>1</v>
      </c>
      <c r="J474" s="77">
        <v>75.641299928900906</v>
      </c>
      <c r="K474" s="77">
        <v>0</v>
      </c>
      <c r="L474" s="77">
        <v>75.641299933222996</v>
      </c>
      <c r="M474" s="77">
        <v>0</v>
      </c>
      <c r="N474" s="77">
        <v>-4.3221759499999996E-9</v>
      </c>
      <c r="O474" s="77">
        <v>0</v>
      </c>
      <c r="P474" s="77">
        <v>1.5394220000000001E-12</v>
      </c>
      <c r="Q474" s="77">
        <v>1.539423E-12</v>
      </c>
      <c r="R474" s="77">
        <v>0</v>
      </c>
      <c r="S474" s="77">
        <v>0</v>
      </c>
      <c r="T474" s="77" t="s">
        <v>150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112</v>
      </c>
      <c r="C475" s="76" t="s">
        <v>135</v>
      </c>
      <c r="D475" s="55" t="s">
        <v>63</v>
      </c>
      <c r="E475" s="55" t="s">
        <v>116</v>
      </c>
      <c r="F475" s="70">
        <v>183.66</v>
      </c>
      <c r="G475" s="77">
        <v>50100</v>
      </c>
      <c r="H475" s="77">
        <v>183.26</v>
      </c>
      <c r="I475" s="77">
        <v>1</v>
      </c>
      <c r="J475" s="77">
        <v>-124.347156233848</v>
      </c>
      <c r="K475" s="77">
        <v>0.123233855649657</v>
      </c>
      <c r="L475" s="77">
        <v>-124.828543526996</v>
      </c>
      <c r="M475" s="77">
        <v>0.124189857274196</v>
      </c>
      <c r="N475" s="77">
        <v>0.48138729314730599</v>
      </c>
      <c r="O475" s="77">
        <v>-9.56001624538897E-4</v>
      </c>
      <c r="P475" s="77">
        <v>0.48497333081851801</v>
      </c>
      <c r="Q475" s="77">
        <v>0.48497333081851701</v>
      </c>
      <c r="R475" s="77">
        <v>0</v>
      </c>
      <c r="S475" s="77">
        <v>1.8745370788939999E-6</v>
      </c>
      <c r="T475" s="77" t="s">
        <v>150</v>
      </c>
      <c r="U475" s="105">
        <v>1.7166859221019199E-2</v>
      </c>
      <c r="V475" s="105">
        <v>-2.5309921454492498E-2</v>
      </c>
      <c r="W475" s="101">
        <v>4.2476502020553003E-2</v>
      </c>
    </row>
    <row r="476" spans="2:23" x14ac:dyDescent="0.35">
      <c r="B476" s="55" t="s">
        <v>112</v>
      </c>
      <c r="C476" s="76" t="s">
        <v>135</v>
      </c>
      <c r="D476" s="55" t="s">
        <v>63</v>
      </c>
      <c r="E476" s="55" t="s">
        <v>116</v>
      </c>
      <c r="F476" s="70">
        <v>183.66</v>
      </c>
      <c r="G476" s="77">
        <v>50900</v>
      </c>
      <c r="H476" s="77">
        <v>185.22</v>
      </c>
      <c r="I476" s="77">
        <v>1</v>
      </c>
      <c r="J476" s="77">
        <v>59.198877454238797</v>
      </c>
      <c r="K476" s="77">
        <v>0.247067749974859</v>
      </c>
      <c r="L476" s="77">
        <v>59.094327156274502</v>
      </c>
      <c r="M476" s="77">
        <v>0.24619583489472199</v>
      </c>
      <c r="N476" s="77">
        <v>0.10455029796431201</v>
      </c>
      <c r="O476" s="77">
        <v>8.7191508013734697E-4</v>
      </c>
      <c r="P476" s="77">
        <v>0.105286856148984</v>
      </c>
      <c r="Q476" s="77">
        <v>0.105286856148983</v>
      </c>
      <c r="R476" s="77">
        <v>0</v>
      </c>
      <c r="S476" s="77">
        <v>7.8151520647999997E-7</v>
      </c>
      <c r="T476" s="77" t="s">
        <v>150</v>
      </c>
      <c r="U476" s="105">
        <v>-2.2824474437946598E-3</v>
      </c>
      <c r="V476" s="105">
        <v>-3.3651214111267399E-3</v>
      </c>
      <c r="W476" s="101">
        <v>1.0826668648053501E-3</v>
      </c>
    </row>
    <row r="477" spans="2:23" x14ac:dyDescent="0.35">
      <c r="B477" s="55" t="s">
        <v>112</v>
      </c>
      <c r="C477" s="76" t="s">
        <v>135</v>
      </c>
      <c r="D477" s="55" t="s">
        <v>63</v>
      </c>
      <c r="E477" s="55" t="s">
        <v>152</v>
      </c>
      <c r="F477" s="70">
        <v>183.66</v>
      </c>
      <c r="G477" s="77">
        <v>50454</v>
      </c>
      <c r="H477" s="77">
        <v>183.66</v>
      </c>
      <c r="I477" s="77">
        <v>1</v>
      </c>
      <c r="J477" s="77">
        <v>7.5194540000000001E-12</v>
      </c>
      <c r="K477" s="77">
        <v>0</v>
      </c>
      <c r="L477" s="77">
        <v>4.3117669999999998E-12</v>
      </c>
      <c r="M477" s="77">
        <v>0</v>
      </c>
      <c r="N477" s="77">
        <v>3.2076869999999999E-12</v>
      </c>
      <c r="O477" s="77">
        <v>0</v>
      </c>
      <c r="P477" s="77">
        <v>1.862951E-12</v>
      </c>
      <c r="Q477" s="77">
        <v>1.8629499999999999E-12</v>
      </c>
      <c r="R477" s="77">
        <v>0</v>
      </c>
      <c r="S477" s="77">
        <v>0</v>
      </c>
      <c r="T477" s="77" t="s">
        <v>151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112</v>
      </c>
      <c r="C478" s="76" t="s">
        <v>135</v>
      </c>
      <c r="D478" s="55" t="s">
        <v>63</v>
      </c>
      <c r="E478" s="55" t="s">
        <v>152</v>
      </c>
      <c r="F478" s="70">
        <v>183.66</v>
      </c>
      <c r="G478" s="77">
        <v>50604</v>
      </c>
      <c r="H478" s="77">
        <v>183.66</v>
      </c>
      <c r="I478" s="77">
        <v>1</v>
      </c>
      <c r="J478" s="77">
        <v>-2.5173239999999999E-12</v>
      </c>
      <c r="K478" s="77">
        <v>0</v>
      </c>
      <c r="L478" s="77">
        <v>-1.5212190000000001E-12</v>
      </c>
      <c r="M478" s="77">
        <v>0</v>
      </c>
      <c r="N478" s="77">
        <v>-9.9610500000000003E-13</v>
      </c>
      <c r="O478" s="77">
        <v>0</v>
      </c>
      <c r="P478" s="77">
        <v>-5.8158000000000003E-13</v>
      </c>
      <c r="Q478" s="77">
        <v>-5.8157899999999996E-13</v>
      </c>
      <c r="R478" s="77">
        <v>0</v>
      </c>
      <c r="S478" s="77">
        <v>0</v>
      </c>
      <c r="T478" s="77" t="s">
        <v>151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112</v>
      </c>
      <c r="C479" s="76" t="s">
        <v>135</v>
      </c>
      <c r="D479" s="55" t="s">
        <v>63</v>
      </c>
      <c r="E479" s="55" t="s">
        <v>153</v>
      </c>
      <c r="F479" s="70">
        <v>183.26</v>
      </c>
      <c r="G479" s="77">
        <v>50103</v>
      </c>
      <c r="H479" s="77">
        <v>183.24</v>
      </c>
      <c r="I479" s="77">
        <v>1</v>
      </c>
      <c r="J479" s="77">
        <v>-11.9996405792673</v>
      </c>
      <c r="K479" s="77">
        <v>7.1995687015798799E-4</v>
      </c>
      <c r="L479" s="77">
        <v>-11.999640545353801</v>
      </c>
      <c r="M479" s="77">
        <v>7.1995686608849498E-4</v>
      </c>
      <c r="N479" s="77">
        <v>-3.3913453990000002E-8</v>
      </c>
      <c r="O479" s="77">
        <v>4.069493E-12</v>
      </c>
      <c r="P479" s="77">
        <v>2.856329E-12</v>
      </c>
      <c r="Q479" s="77">
        <v>2.856329E-12</v>
      </c>
      <c r="R479" s="77">
        <v>0</v>
      </c>
      <c r="S479" s="77">
        <v>0</v>
      </c>
      <c r="T479" s="77" t="s">
        <v>151</v>
      </c>
      <c r="U479" s="105">
        <v>6.7465429000000005E-11</v>
      </c>
      <c r="V479" s="105">
        <v>0</v>
      </c>
      <c r="W479" s="101">
        <v>6.7464986420000001E-11</v>
      </c>
    </row>
    <row r="480" spans="2:23" x14ac:dyDescent="0.35">
      <c r="B480" s="55" t="s">
        <v>112</v>
      </c>
      <c r="C480" s="76" t="s">
        <v>135</v>
      </c>
      <c r="D480" s="55" t="s">
        <v>63</v>
      </c>
      <c r="E480" s="55" t="s">
        <v>153</v>
      </c>
      <c r="F480" s="70">
        <v>183.26</v>
      </c>
      <c r="G480" s="77">
        <v>50200</v>
      </c>
      <c r="H480" s="77">
        <v>183.08</v>
      </c>
      <c r="I480" s="77">
        <v>1</v>
      </c>
      <c r="J480" s="77">
        <v>-24.476378676886</v>
      </c>
      <c r="K480" s="77">
        <v>8.9804057658834299E-3</v>
      </c>
      <c r="L480" s="77">
        <v>-24.958422857364599</v>
      </c>
      <c r="M480" s="77">
        <v>9.3376138441900406E-3</v>
      </c>
      <c r="N480" s="77">
        <v>0.48204418047865</v>
      </c>
      <c r="O480" s="77">
        <v>-3.57208078306611E-4</v>
      </c>
      <c r="P480" s="77">
        <v>0.48497333081766603</v>
      </c>
      <c r="Q480" s="77">
        <v>0.48497333081766603</v>
      </c>
      <c r="R480" s="77">
        <v>0</v>
      </c>
      <c r="S480" s="77">
        <v>3.52563498275E-6</v>
      </c>
      <c r="T480" s="77" t="s">
        <v>150</v>
      </c>
      <c r="U480" s="105">
        <v>2.1338148782724602E-2</v>
      </c>
      <c r="V480" s="105">
        <v>-3.1459853122915701E-2</v>
      </c>
      <c r="W480" s="101">
        <v>5.2797655541702002E-2</v>
      </c>
    </row>
    <row r="481" spans="2:23" x14ac:dyDescent="0.35">
      <c r="B481" s="55" t="s">
        <v>112</v>
      </c>
      <c r="C481" s="76" t="s">
        <v>135</v>
      </c>
      <c r="D481" s="55" t="s">
        <v>63</v>
      </c>
      <c r="E481" s="55" t="s">
        <v>154</v>
      </c>
      <c r="F481" s="70">
        <v>183.16</v>
      </c>
      <c r="G481" s="77">
        <v>50800</v>
      </c>
      <c r="H481" s="77">
        <v>184.32</v>
      </c>
      <c r="I481" s="77">
        <v>1</v>
      </c>
      <c r="J481" s="77">
        <v>46.833664653699699</v>
      </c>
      <c r="K481" s="77">
        <v>0.11133658527488</v>
      </c>
      <c r="L481" s="77">
        <v>46.871291428772999</v>
      </c>
      <c r="M481" s="77">
        <v>0.11151555565980099</v>
      </c>
      <c r="N481" s="77">
        <v>-3.7626775073312801E-2</v>
      </c>
      <c r="O481" s="77">
        <v>-1.7897038492088201E-4</v>
      </c>
      <c r="P481" s="77">
        <v>-3.7719238162513803E-2</v>
      </c>
      <c r="Q481" s="77">
        <v>-3.7719238162513699E-2</v>
      </c>
      <c r="R481" s="77">
        <v>0</v>
      </c>
      <c r="S481" s="77">
        <v>7.2218329483000005E-8</v>
      </c>
      <c r="T481" s="77" t="s">
        <v>150</v>
      </c>
      <c r="U481" s="105">
        <v>1.0763040559679801E-2</v>
      </c>
      <c r="V481" s="105">
        <v>0</v>
      </c>
      <c r="W481" s="101">
        <v>1.0762969952289699E-2</v>
      </c>
    </row>
    <row r="482" spans="2:23" x14ac:dyDescent="0.35">
      <c r="B482" s="55" t="s">
        <v>112</v>
      </c>
      <c r="C482" s="76" t="s">
        <v>135</v>
      </c>
      <c r="D482" s="55" t="s">
        <v>63</v>
      </c>
      <c r="E482" s="55" t="s">
        <v>155</v>
      </c>
      <c r="F482" s="70">
        <v>183.08</v>
      </c>
      <c r="G482" s="77">
        <v>50150</v>
      </c>
      <c r="H482" s="77">
        <v>183.16</v>
      </c>
      <c r="I482" s="77">
        <v>1</v>
      </c>
      <c r="J482" s="77">
        <v>28.501452280241999</v>
      </c>
      <c r="K482" s="77">
        <v>4.2403771224727898E-3</v>
      </c>
      <c r="L482" s="77">
        <v>28.539174208376501</v>
      </c>
      <c r="M482" s="77">
        <v>4.2516089046694397E-3</v>
      </c>
      <c r="N482" s="77">
        <v>-3.7721928134509801E-2</v>
      </c>
      <c r="O482" s="77">
        <v>-1.1231782196648999E-5</v>
      </c>
      <c r="P482" s="77">
        <v>-3.77192381602156E-2</v>
      </c>
      <c r="Q482" s="77">
        <v>-3.7719238160215503E-2</v>
      </c>
      <c r="R482" s="77">
        <v>0</v>
      </c>
      <c r="S482" s="77">
        <v>7.4267076409999999E-9</v>
      </c>
      <c r="T482" s="77" t="s">
        <v>150</v>
      </c>
      <c r="U482" s="105">
        <v>9.6099029490988297E-4</v>
      </c>
      <c r="V482" s="105">
        <v>0</v>
      </c>
      <c r="W482" s="101">
        <v>9.6098399064890297E-4</v>
      </c>
    </row>
    <row r="483" spans="2:23" x14ac:dyDescent="0.35">
      <c r="B483" s="55" t="s">
        <v>112</v>
      </c>
      <c r="C483" s="76" t="s">
        <v>135</v>
      </c>
      <c r="D483" s="55" t="s">
        <v>63</v>
      </c>
      <c r="E483" s="55" t="s">
        <v>155</v>
      </c>
      <c r="F483" s="70">
        <v>183.08</v>
      </c>
      <c r="G483" s="77">
        <v>50250</v>
      </c>
      <c r="H483" s="77">
        <v>181</v>
      </c>
      <c r="I483" s="77">
        <v>1</v>
      </c>
      <c r="J483" s="77">
        <v>-110.013832913028</v>
      </c>
      <c r="K483" s="77">
        <v>0.59752725424848196</v>
      </c>
      <c r="L483" s="77">
        <v>-110.631088021587</v>
      </c>
      <c r="M483" s="77">
        <v>0.604251162130793</v>
      </c>
      <c r="N483" s="77">
        <v>0.61725510855892296</v>
      </c>
      <c r="O483" s="77">
        <v>-6.7239078823101896E-3</v>
      </c>
      <c r="P483" s="77">
        <v>0.61643888400292302</v>
      </c>
      <c r="Q483" s="77">
        <v>0.61643888400292202</v>
      </c>
      <c r="R483" s="77">
        <v>0</v>
      </c>
      <c r="S483" s="77">
        <v>1.8760446839981002E-5</v>
      </c>
      <c r="T483" s="77" t="s">
        <v>150</v>
      </c>
      <c r="U483" s="105">
        <v>5.9870434906820501E-2</v>
      </c>
      <c r="V483" s="105">
        <v>-8.8269845137576006E-2</v>
      </c>
      <c r="W483" s="101">
        <v>0.14813930821877799</v>
      </c>
    </row>
    <row r="484" spans="2:23" x14ac:dyDescent="0.35">
      <c r="B484" s="55" t="s">
        <v>112</v>
      </c>
      <c r="C484" s="76" t="s">
        <v>135</v>
      </c>
      <c r="D484" s="55" t="s">
        <v>63</v>
      </c>
      <c r="E484" s="55" t="s">
        <v>155</v>
      </c>
      <c r="F484" s="70">
        <v>183.08</v>
      </c>
      <c r="G484" s="77">
        <v>50900</v>
      </c>
      <c r="H484" s="77">
        <v>185.22</v>
      </c>
      <c r="I484" s="77">
        <v>1</v>
      </c>
      <c r="J484" s="77">
        <v>67.848667511896807</v>
      </c>
      <c r="K484" s="77">
        <v>0.439628680739863</v>
      </c>
      <c r="L484" s="77">
        <v>67.9170179821662</v>
      </c>
      <c r="M484" s="77">
        <v>0.44051488716683401</v>
      </c>
      <c r="N484" s="77">
        <v>-6.8350470269351593E-2</v>
      </c>
      <c r="O484" s="77">
        <v>-8.8620642697120498E-4</v>
      </c>
      <c r="P484" s="77">
        <v>-6.8775889212565305E-2</v>
      </c>
      <c r="Q484" s="77">
        <v>-6.8775889212565194E-2</v>
      </c>
      <c r="R484" s="77">
        <v>0</v>
      </c>
      <c r="S484" s="77">
        <v>4.5172674048100001E-7</v>
      </c>
      <c r="T484" s="77" t="s">
        <v>151</v>
      </c>
      <c r="U484" s="105">
        <v>-1.6924907150336E-2</v>
      </c>
      <c r="V484" s="105">
        <v>0</v>
      </c>
      <c r="W484" s="101">
        <v>-1.69250181806266E-2</v>
      </c>
    </row>
    <row r="485" spans="2:23" x14ac:dyDescent="0.35">
      <c r="B485" s="55" t="s">
        <v>112</v>
      </c>
      <c r="C485" s="76" t="s">
        <v>135</v>
      </c>
      <c r="D485" s="55" t="s">
        <v>63</v>
      </c>
      <c r="E485" s="55" t="s">
        <v>155</v>
      </c>
      <c r="F485" s="70">
        <v>183.08</v>
      </c>
      <c r="G485" s="77">
        <v>53050</v>
      </c>
      <c r="H485" s="77">
        <v>186.78</v>
      </c>
      <c r="I485" s="77">
        <v>1</v>
      </c>
      <c r="J485" s="77">
        <v>56.6534647752475</v>
      </c>
      <c r="K485" s="77">
        <v>0.64416974475777</v>
      </c>
      <c r="L485" s="77">
        <v>56.678331011296699</v>
      </c>
      <c r="M485" s="77">
        <v>0.64473534448958303</v>
      </c>
      <c r="N485" s="77">
        <v>-2.4866236049236899E-2</v>
      </c>
      <c r="O485" s="77">
        <v>-5.6559973181258998E-4</v>
      </c>
      <c r="P485" s="77">
        <v>-2.4970425813375E-2</v>
      </c>
      <c r="Q485" s="77">
        <v>-2.4970425813375E-2</v>
      </c>
      <c r="R485" s="77">
        <v>0</v>
      </c>
      <c r="S485" s="77">
        <v>1.25140898576E-7</v>
      </c>
      <c r="T485" s="77" t="s">
        <v>151</v>
      </c>
      <c r="U485" s="105">
        <v>-1.2591285021926E-2</v>
      </c>
      <c r="V485" s="105">
        <v>0</v>
      </c>
      <c r="W485" s="101">
        <v>-1.2591367622913E-2</v>
      </c>
    </row>
    <row r="486" spans="2:23" x14ac:dyDescent="0.35">
      <c r="B486" s="55" t="s">
        <v>112</v>
      </c>
      <c r="C486" s="76" t="s">
        <v>135</v>
      </c>
      <c r="D486" s="55" t="s">
        <v>63</v>
      </c>
      <c r="E486" s="55" t="s">
        <v>156</v>
      </c>
      <c r="F486" s="70">
        <v>181</v>
      </c>
      <c r="G486" s="77">
        <v>50300</v>
      </c>
      <c r="H486" s="77">
        <v>180.96</v>
      </c>
      <c r="I486" s="77">
        <v>1</v>
      </c>
      <c r="J486" s="77">
        <v>-3.22336310030453</v>
      </c>
      <c r="K486" s="77">
        <v>1.44421968502027E-4</v>
      </c>
      <c r="L486" s="77">
        <v>-3.8440109916323499</v>
      </c>
      <c r="M486" s="77">
        <v>2.0539224500268501E-4</v>
      </c>
      <c r="N486" s="77">
        <v>0.62064789132782205</v>
      </c>
      <c r="O486" s="77">
        <v>-6.0970276500658999E-5</v>
      </c>
      <c r="P486" s="77">
        <v>0.61643888400331903</v>
      </c>
      <c r="Q486" s="77">
        <v>0.61643888400331803</v>
      </c>
      <c r="R486" s="77">
        <v>0</v>
      </c>
      <c r="S486" s="77">
        <v>5.281956878186E-6</v>
      </c>
      <c r="T486" s="77" t="s">
        <v>150</v>
      </c>
      <c r="U486" s="105">
        <v>1.3791515012018699E-2</v>
      </c>
      <c r="V486" s="105">
        <v>-2.03334900810077E-2</v>
      </c>
      <c r="W486" s="101">
        <v>3.4124781227146399E-2</v>
      </c>
    </row>
    <row r="487" spans="2:23" x14ac:dyDescent="0.35">
      <c r="B487" s="55" t="s">
        <v>112</v>
      </c>
      <c r="C487" s="76" t="s">
        <v>135</v>
      </c>
      <c r="D487" s="55" t="s">
        <v>63</v>
      </c>
      <c r="E487" s="55" t="s">
        <v>157</v>
      </c>
      <c r="F487" s="70">
        <v>180.96</v>
      </c>
      <c r="G487" s="77">
        <v>51150</v>
      </c>
      <c r="H487" s="77">
        <v>181.19</v>
      </c>
      <c r="I487" s="77">
        <v>1</v>
      </c>
      <c r="J487" s="77">
        <v>27.675613189460702</v>
      </c>
      <c r="K487" s="77">
        <v>2.1905871570801899E-2</v>
      </c>
      <c r="L487" s="77">
        <v>27.0554201220714</v>
      </c>
      <c r="M487" s="77">
        <v>2.0935078678279099E-2</v>
      </c>
      <c r="N487" s="77">
        <v>0.62019306738931901</v>
      </c>
      <c r="O487" s="77">
        <v>9.7079289252276896E-4</v>
      </c>
      <c r="P487" s="77">
        <v>0.61643888400273905</v>
      </c>
      <c r="Q487" s="77">
        <v>0.61643888400273905</v>
      </c>
      <c r="R487" s="77">
        <v>0</v>
      </c>
      <c r="S487" s="77">
        <v>1.0867911274522001E-5</v>
      </c>
      <c r="T487" s="77" t="s">
        <v>150</v>
      </c>
      <c r="U487" s="105">
        <v>3.3141917514023497E-2</v>
      </c>
      <c r="V487" s="105">
        <v>-4.8862713809882601E-2</v>
      </c>
      <c r="W487" s="101">
        <v>8.2004093359474894E-2</v>
      </c>
    </row>
    <row r="488" spans="2:23" x14ac:dyDescent="0.35">
      <c r="B488" s="55" t="s">
        <v>112</v>
      </c>
      <c r="C488" s="76" t="s">
        <v>135</v>
      </c>
      <c r="D488" s="55" t="s">
        <v>63</v>
      </c>
      <c r="E488" s="55" t="s">
        <v>158</v>
      </c>
      <c r="F488" s="70">
        <v>185.46</v>
      </c>
      <c r="G488" s="77">
        <v>50354</v>
      </c>
      <c r="H488" s="77">
        <v>185.46</v>
      </c>
      <c r="I488" s="77">
        <v>1</v>
      </c>
      <c r="J488" s="77">
        <v>-2.2121650000000002E-12</v>
      </c>
      <c r="K488" s="77">
        <v>0</v>
      </c>
      <c r="L488" s="77">
        <v>-4.5400199999999998E-13</v>
      </c>
      <c r="M488" s="77">
        <v>0</v>
      </c>
      <c r="N488" s="77">
        <v>-1.758163E-12</v>
      </c>
      <c r="O488" s="77">
        <v>0</v>
      </c>
      <c r="P488" s="77">
        <v>-9.676120000000001E-13</v>
      </c>
      <c r="Q488" s="77">
        <v>-9.6760999999999995E-13</v>
      </c>
      <c r="R488" s="77">
        <v>0</v>
      </c>
      <c r="S488" s="77">
        <v>0</v>
      </c>
      <c r="T488" s="77" t="s">
        <v>151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112</v>
      </c>
      <c r="C489" s="76" t="s">
        <v>135</v>
      </c>
      <c r="D489" s="55" t="s">
        <v>63</v>
      </c>
      <c r="E489" s="55" t="s">
        <v>158</v>
      </c>
      <c r="F489" s="70">
        <v>185.46</v>
      </c>
      <c r="G489" s="77">
        <v>50900</v>
      </c>
      <c r="H489" s="77">
        <v>185.22</v>
      </c>
      <c r="I489" s="77">
        <v>1</v>
      </c>
      <c r="J489" s="77">
        <v>-81.631785304161198</v>
      </c>
      <c r="K489" s="77">
        <v>5.2643612138362897E-2</v>
      </c>
      <c r="L489" s="77">
        <v>-81.607029147738402</v>
      </c>
      <c r="M489" s="77">
        <v>5.2611686929926599E-2</v>
      </c>
      <c r="N489" s="77">
        <v>-2.4756156422756099E-2</v>
      </c>
      <c r="O489" s="77">
        <v>3.192520843621E-5</v>
      </c>
      <c r="P489" s="77">
        <v>-2.5005939055344401E-2</v>
      </c>
      <c r="Q489" s="77">
        <v>-2.5005939055344401E-2</v>
      </c>
      <c r="R489" s="77">
        <v>0</v>
      </c>
      <c r="S489" s="77">
        <v>4.9398462059999997E-9</v>
      </c>
      <c r="T489" s="77" t="s">
        <v>150</v>
      </c>
      <c r="U489" s="105">
        <v>-2.4459409894512999E-5</v>
      </c>
      <c r="V489" s="105">
        <v>0</v>
      </c>
      <c r="W489" s="101">
        <v>-2.44595703524325E-5</v>
      </c>
    </row>
    <row r="490" spans="2:23" x14ac:dyDescent="0.35">
      <c r="B490" s="55" t="s">
        <v>112</v>
      </c>
      <c r="C490" s="76" t="s">
        <v>135</v>
      </c>
      <c r="D490" s="55" t="s">
        <v>63</v>
      </c>
      <c r="E490" s="55" t="s">
        <v>158</v>
      </c>
      <c r="F490" s="70">
        <v>185.46</v>
      </c>
      <c r="G490" s="77">
        <v>53200</v>
      </c>
      <c r="H490" s="77">
        <v>186.08</v>
      </c>
      <c r="I490" s="77">
        <v>1</v>
      </c>
      <c r="J490" s="77">
        <v>36.085715877897798</v>
      </c>
      <c r="K490" s="77">
        <v>6.2895240407303599E-2</v>
      </c>
      <c r="L490" s="77">
        <v>36.061018715018598</v>
      </c>
      <c r="M490" s="77">
        <v>6.2809178517945805E-2</v>
      </c>
      <c r="N490" s="77">
        <v>2.46971628791781E-2</v>
      </c>
      <c r="O490" s="77">
        <v>8.6061889357851999E-5</v>
      </c>
      <c r="P490" s="77">
        <v>2.50059390586693E-2</v>
      </c>
      <c r="Q490" s="77">
        <v>2.50059390586693E-2</v>
      </c>
      <c r="R490" s="77">
        <v>0</v>
      </c>
      <c r="S490" s="77">
        <v>3.0201844530000001E-8</v>
      </c>
      <c r="T490" s="77" t="s">
        <v>150</v>
      </c>
      <c r="U490" s="105">
        <v>6.7547620091758795E-4</v>
      </c>
      <c r="V490" s="105">
        <v>0</v>
      </c>
      <c r="W490" s="101">
        <v>6.7547176967798104E-4</v>
      </c>
    </row>
    <row r="491" spans="2:23" x14ac:dyDescent="0.35">
      <c r="B491" s="55" t="s">
        <v>112</v>
      </c>
      <c r="C491" s="76" t="s">
        <v>135</v>
      </c>
      <c r="D491" s="55" t="s">
        <v>63</v>
      </c>
      <c r="E491" s="55" t="s">
        <v>159</v>
      </c>
      <c r="F491" s="70">
        <v>185.46</v>
      </c>
      <c r="G491" s="77">
        <v>50404</v>
      </c>
      <c r="H491" s="77">
        <v>185.46</v>
      </c>
      <c r="I491" s="77">
        <v>1</v>
      </c>
      <c r="J491" s="77">
        <v>-4.9893709999999999E-12</v>
      </c>
      <c r="K491" s="77">
        <v>0</v>
      </c>
      <c r="L491" s="77">
        <v>-2.5696229999999998E-12</v>
      </c>
      <c r="M491" s="77">
        <v>0</v>
      </c>
      <c r="N491" s="77">
        <v>-2.4197480000000001E-12</v>
      </c>
      <c r="O491" s="77">
        <v>0</v>
      </c>
      <c r="P491" s="77">
        <v>-1.4651000000000001E-12</v>
      </c>
      <c r="Q491" s="77">
        <v>-1.4651000000000001E-12</v>
      </c>
      <c r="R491" s="77">
        <v>0</v>
      </c>
      <c r="S491" s="77">
        <v>0</v>
      </c>
      <c r="T491" s="77" t="s">
        <v>151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112</v>
      </c>
      <c r="C492" s="76" t="s">
        <v>135</v>
      </c>
      <c r="D492" s="55" t="s">
        <v>63</v>
      </c>
      <c r="E492" s="55" t="s">
        <v>160</v>
      </c>
      <c r="F492" s="70">
        <v>183.66</v>
      </c>
      <c r="G492" s="77">
        <v>50499</v>
      </c>
      <c r="H492" s="77">
        <v>183.66</v>
      </c>
      <c r="I492" s="77">
        <v>1</v>
      </c>
      <c r="J492" s="77">
        <v>3.8189509999999998E-12</v>
      </c>
      <c r="K492" s="77">
        <v>0</v>
      </c>
      <c r="L492" s="77">
        <v>2.9963409999999999E-12</v>
      </c>
      <c r="M492" s="77">
        <v>0</v>
      </c>
      <c r="N492" s="77">
        <v>8.2260999999999997E-13</v>
      </c>
      <c r="O492" s="77">
        <v>0</v>
      </c>
      <c r="P492" s="77">
        <v>4.8322100000000001E-13</v>
      </c>
      <c r="Q492" s="77">
        <v>4.8322100000000001E-13</v>
      </c>
      <c r="R492" s="77">
        <v>0</v>
      </c>
      <c r="S492" s="77">
        <v>0</v>
      </c>
      <c r="T492" s="77" t="s">
        <v>151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112</v>
      </c>
      <c r="C493" s="76" t="s">
        <v>135</v>
      </c>
      <c r="D493" s="55" t="s">
        <v>63</v>
      </c>
      <c r="E493" s="55" t="s">
        <v>160</v>
      </c>
      <c r="F493" s="70">
        <v>183.66</v>
      </c>
      <c r="G493" s="77">
        <v>50554</v>
      </c>
      <c r="H493" s="77">
        <v>183.66</v>
      </c>
      <c r="I493" s="77">
        <v>1</v>
      </c>
      <c r="J493" s="77">
        <v>3.8537100000000002E-13</v>
      </c>
      <c r="K493" s="77">
        <v>0</v>
      </c>
      <c r="L493" s="77">
        <v>2.7510700000000001E-13</v>
      </c>
      <c r="M493" s="77">
        <v>0</v>
      </c>
      <c r="N493" s="77">
        <v>1.10264E-13</v>
      </c>
      <c r="O493" s="77">
        <v>0</v>
      </c>
      <c r="P493" s="77">
        <v>5.7786E-14</v>
      </c>
      <c r="Q493" s="77">
        <v>5.7788000000000006E-14</v>
      </c>
      <c r="R493" s="77">
        <v>0</v>
      </c>
      <c r="S493" s="77">
        <v>0</v>
      </c>
      <c r="T493" s="77" t="s">
        <v>151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112</v>
      </c>
      <c r="C494" s="76" t="s">
        <v>135</v>
      </c>
      <c r="D494" s="55" t="s">
        <v>63</v>
      </c>
      <c r="E494" s="55" t="s">
        <v>161</v>
      </c>
      <c r="F494" s="70">
        <v>183.66</v>
      </c>
      <c r="G494" s="77">
        <v>50604</v>
      </c>
      <c r="H494" s="77">
        <v>183.66</v>
      </c>
      <c r="I494" s="77">
        <v>1</v>
      </c>
      <c r="J494" s="77">
        <v>3.7339600000000002E-13</v>
      </c>
      <c r="K494" s="77">
        <v>0</v>
      </c>
      <c r="L494" s="77">
        <v>1.62913E-13</v>
      </c>
      <c r="M494" s="77">
        <v>0</v>
      </c>
      <c r="N494" s="77">
        <v>2.1048299999999999E-13</v>
      </c>
      <c r="O494" s="77">
        <v>0</v>
      </c>
      <c r="P494" s="77">
        <v>1.00099E-13</v>
      </c>
      <c r="Q494" s="77">
        <v>1.00099E-13</v>
      </c>
      <c r="R494" s="77">
        <v>0</v>
      </c>
      <c r="S494" s="77">
        <v>0</v>
      </c>
      <c r="T494" s="77" t="s">
        <v>151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112</v>
      </c>
      <c r="C495" s="76" t="s">
        <v>135</v>
      </c>
      <c r="D495" s="55" t="s">
        <v>63</v>
      </c>
      <c r="E495" s="55" t="s">
        <v>162</v>
      </c>
      <c r="F495" s="70">
        <v>184.38</v>
      </c>
      <c r="G495" s="77">
        <v>50750</v>
      </c>
      <c r="H495" s="77">
        <v>184.68</v>
      </c>
      <c r="I495" s="77">
        <v>1</v>
      </c>
      <c r="J495" s="77">
        <v>30.129322206470601</v>
      </c>
      <c r="K495" s="77">
        <v>2.1695847753249599E-2</v>
      </c>
      <c r="L495" s="77">
        <v>30.144955462445299</v>
      </c>
      <c r="M495" s="77">
        <v>2.1718368322004099E-2</v>
      </c>
      <c r="N495" s="77">
        <v>-1.5633255974673001E-2</v>
      </c>
      <c r="O495" s="77">
        <v>-2.2520568754529999E-5</v>
      </c>
      <c r="P495" s="77">
        <v>-1.5726510687699501E-2</v>
      </c>
      <c r="Q495" s="77">
        <v>-1.57265106876994E-2</v>
      </c>
      <c r="R495" s="77">
        <v>0</v>
      </c>
      <c r="S495" s="77">
        <v>5.9110230080000002E-9</v>
      </c>
      <c r="T495" s="77" t="s">
        <v>150</v>
      </c>
      <c r="U495" s="105">
        <v>5.3425624012861099E-4</v>
      </c>
      <c r="V495" s="105">
        <v>0</v>
      </c>
      <c r="W495" s="101">
        <v>5.3425273531614199E-4</v>
      </c>
    </row>
    <row r="496" spans="2:23" x14ac:dyDescent="0.35">
      <c r="B496" s="55" t="s">
        <v>112</v>
      </c>
      <c r="C496" s="76" t="s">
        <v>135</v>
      </c>
      <c r="D496" s="55" t="s">
        <v>63</v>
      </c>
      <c r="E496" s="55" t="s">
        <v>162</v>
      </c>
      <c r="F496" s="70">
        <v>184.38</v>
      </c>
      <c r="G496" s="77">
        <v>50800</v>
      </c>
      <c r="H496" s="77">
        <v>184.32</v>
      </c>
      <c r="I496" s="77">
        <v>1</v>
      </c>
      <c r="J496" s="77">
        <v>-4.1968332130444903</v>
      </c>
      <c r="K496" s="77">
        <v>3.29370748638719E-4</v>
      </c>
      <c r="L496" s="77">
        <v>-4.2124790569670401</v>
      </c>
      <c r="M496" s="77">
        <v>3.3183112236071698E-4</v>
      </c>
      <c r="N496" s="77">
        <v>1.56458439225543E-2</v>
      </c>
      <c r="O496" s="77">
        <v>-2.4603737219980001E-6</v>
      </c>
      <c r="P496" s="77">
        <v>1.5726510688262401E-2</v>
      </c>
      <c r="Q496" s="77">
        <v>1.57265106882623E-2</v>
      </c>
      <c r="R496" s="77">
        <v>0</v>
      </c>
      <c r="S496" s="77">
        <v>4.624942689E-9</v>
      </c>
      <c r="T496" s="77" t="s">
        <v>150</v>
      </c>
      <c r="U496" s="105">
        <v>4.8518073970296201E-4</v>
      </c>
      <c r="V496" s="105">
        <v>0</v>
      </c>
      <c r="W496" s="101">
        <v>4.8517755683418401E-4</v>
      </c>
    </row>
    <row r="497" spans="2:23" x14ac:dyDescent="0.35">
      <c r="B497" s="55" t="s">
        <v>112</v>
      </c>
      <c r="C497" s="76" t="s">
        <v>135</v>
      </c>
      <c r="D497" s="55" t="s">
        <v>63</v>
      </c>
      <c r="E497" s="55" t="s">
        <v>163</v>
      </c>
      <c r="F497" s="70">
        <v>184.74</v>
      </c>
      <c r="G497" s="77">
        <v>50750</v>
      </c>
      <c r="H497" s="77">
        <v>184.68</v>
      </c>
      <c r="I497" s="77">
        <v>1</v>
      </c>
      <c r="J497" s="77">
        <v>-15.219694054070199</v>
      </c>
      <c r="K497" s="77">
        <v>1.7604570619561999E-3</v>
      </c>
      <c r="L497" s="77">
        <v>-15.235314242047201</v>
      </c>
      <c r="M497" s="77">
        <v>1.7640724804098499E-3</v>
      </c>
      <c r="N497" s="77">
        <v>1.5620187977050099E-2</v>
      </c>
      <c r="O497" s="77">
        <v>-3.6154184536530002E-6</v>
      </c>
      <c r="P497" s="77">
        <v>1.5726510685535499E-2</v>
      </c>
      <c r="Q497" s="77">
        <v>1.5726510685535499E-2</v>
      </c>
      <c r="R497" s="77">
        <v>0</v>
      </c>
      <c r="S497" s="77">
        <v>1.8796558510000002E-9</v>
      </c>
      <c r="T497" s="77" t="s">
        <v>151</v>
      </c>
      <c r="U497" s="105">
        <v>2.6940733604883301E-4</v>
      </c>
      <c r="V497" s="105">
        <v>0</v>
      </c>
      <c r="W497" s="101">
        <v>2.6940556869055099E-4</v>
      </c>
    </row>
    <row r="498" spans="2:23" x14ac:dyDescent="0.35">
      <c r="B498" s="55" t="s">
        <v>112</v>
      </c>
      <c r="C498" s="76" t="s">
        <v>135</v>
      </c>
      <c r="D498" s="55" t="s">
        <v>63</v>
      </c>
      <c r="E498" s="55" t="s">
        <v>163</v>
      </c>
      <c r="F498" s="70">
        <v>184.74</v>
      </c>
      <c r="G498" s="77">
        <v>50950</v>
      </c>
      <c r="H498" s="77">
        <v>184.91</v>
      </c>
      <c r="I498" s="77">
        <v>1</v>
      </c>
      <c r="J498" s="77">
        <v>48.645703430691803</v>
      </c>
      <c r="K498" s="77">
        <v>2.0824359267948098E-2</v>
      </c>
      <c r="L498" s="77">
        <v>48.661315018288299</v>
      </c>
      <c r="M498" s="77">
        <v>2.0837727497920001E-2</v>
      </c>
      <c r="N498" s="77">
        <v>-1.56115875964424E-2</v>
      </c>
      <c r="O498" s="77">
        <v>-1.3368229971931001E-5</v>
      </c>
      <c r="P498" s="77">
        <v>-1.5726510682139198E-2</v>
      </c>
      <c r="Q498" s="77">
        <v>-1.5726510682139101E-2</v>
      </c>
      <c r="R498" s="77">
        <v>0</v>
      </c>
      <c r="S498" s="77">
        <v>2.1764436159999998E-9</v>
      </c>
      <c r="T498" s="77" t="s">
        <v>150</v>
      </c>
      <c r="U498" s="105">
        <v>1.83186786832917E-4</v>
      </c>
      <c r="V498" s="105">
        <v>0</v>
      </c>
      <c r="W498" s="101">
        <v>1.8318558509621E-4</v>
      </c>
    </row>
    <row r="499" spans="2:23" x14ac:dyDescent="0.35">
      <c r="B499" s="55" t="s">
        <v>112</v>
      </c>
      <c r="C499" s="76" t="s">
        <v>135</v>
      </c>
      <c r="D499" s="55" t="s">
        <v>63</v>
      </c>
      <c r="E499" s="55" t="s">
        <v>164</v>
      </c>
      <c r="F499" s="70">
        <v>184.32</v>
      </c>
      <c r="G499" s="77">
        <v>51300</v>
      </c>
      <c r="H499" s="77">
        <v>184.59</v>
      </c>
      <c r="I499" s="77">
        <v>1</v>
      </c>
      <c r="J499" s="77">
        <v>37.5198227435733</v>
      </c>
      <c r="K499" s="77">
        <v>2.1552454981237298E-2</v>
      </c>
      <c r="L499" s="77">
        <v>37.541700357636202</v>
      </c>
      <c r="M499" s="77">
        <v>2.1577596558518299E-2</v>
      </c>
      <c r="N499" s="77">
        <v>-2.1877614062876201E-2</v>
      </c>
      <c r="O499" s="77">
        <v>-2.5141577281046E-5</v>
      </c>
      <c r="P499" s="77">
        <v>-2.1992727476137099E-2</v>
      </c>
      <c r="Q499" s="77">
        <v>-2.1992727476137099E-2</v>
      </c>
      <c r="R499" s="77">
        <v>0</v>
      </c>
      <c r="S499" s="77">
        <v>7.405141747E-9</v>
      </c>
      <c r="T499" s="77" t="s">
        <v>150</v>
      </c>
      <c r="U499" s="105">
        <v>1.2694661596014301E-3</v>
      </c>
      <c r="V499" s="105">
        <v>0</v>
      </c>
      <c r="W499" s="101">
        <v>1.2694578316859201E-3</v>
      </c>
    </row>
    <row r="500" spans="2:23" x14ac:dyDescent="0.35">
      <c r="B500" s="55" t="s">
        <v>112</v>
      </c>
      <c r="C500" s="76" t="s">
        <v>135</v>
      </c>
      <c r="D500" s="55" t="s">
        <v>63</v>
      </c>
      <c r="E500" s="55" t="s">
        <v>165</v>
      </c>
      <c r="F500" s="70">
        <v>185.22</v>
      </c>
      <c r="G500" s="77">
        <v>54750</v>
      </c>
      <c r="H500" s="77">
        <v>187.01</v>
      </c>
      <c r="I500" s="77">
        <v>1</v>
      </c>
      <c r="J500" s="77">
        <v>49.892199783208298</v>
      </c>
      <c r="K500" s="77">
        <v>0.264580426679773</v>
      </c>
      <c r="L500" s="77">
        <v>49.880825220122901</v>
      </c>
      <c r="M500" s="77">
        <v>0.26445980086203302</v>
      </c>
      <c r="N500" s="77">
        <v>1.13745630854367E-2</v>
      </c>
      <c r="O500" s="77">
        <v>1.20625817739755E-4</v>
      </c>
      <c r="P500" s="77">
        <v>1.1505027881788201E-2</v>
      </c>
      <c r="Q500" s="77">
        <v>1.15050278817881E-2</v>
      </c>
      <c r="R500" s="77">
        <v>0</v>
      </c>
      <c r="S500" s="77">
        <v>1.4069146699E-8</v>
      </c>
      <c r="T500" s="77" t="s">
        <v>151</v>
      </c>
      <c r="U500" s="105">
        <v>2.0898061457029198E-3</v>
      </c>
      <c r="V500" s="105">
        <v>0</v>
      </c>
      <c r="W500" s="101">
        <v>2.0897924362165599E-3</v>
      </c>
    </row>
    <row r="501" spans="2:23" x14ac:dyDescent="0.35">
      <c r="B501" s="55" t="s">
        <v>112</v>
      </c>
      <c r="C501" s="76" t="s">
        <v>135</v>
      </c>
      <c r="D501" s="55" t="s">
        <v>63</v>
      </c>
      <c r="E501" s="55" t="s">
        <v>166</v>
      </c>
      <c r="F501" s="70">
        <v>184.91</v>
      </c>
      <c r="G501" s="77">
        <v>53150</v>
      </c>
      <c r="H501" s="77">
        <v>186.54</v>
      </c>
      <c r="I501" s="77">
        <v>1</v>
      </c>
      <c r="J501" s="77">
        <v>96.439672096744502</v>
      </c>
      <c r="K501" s="77">
        <v>0.40922685558161398</v>
      </c>
      <c r="L501" s="77">
        <v>96.451257833388595</v>
      </c>
      <c r="M501" s="77">
        <v>0.40932518605628399</v>
      </c>
      <c r="N501" s="77">
        <v>-1.1585736644181799E-2</v>
      </c>
      <c r="O501" s="77">
        <v>-9.8330474669789994E-5</v>
      </c>
      <c r="P501" s="77">
        <v>-1.17031693713315E-2</v>
      </c>
      <c r="Q501" s="77">
        <v>-1.17031693713315E-2</v>
      </c>
      <c r="R501" s="77">
        <v>0</v>
      </c>
      <c r="S501" s="77">
        <v>6.0264236269999998E-9</v>
      </c>
      <c r="T501" s="77" t="s">
        <v>150</v>
      </c>
      <c r="U501" s="105">
        <v>6.2232332196954503E-4</v>
      </c>
      <c r="V501" s="105">
        <v>0</v>
      </c>
      <c r="W501" s="101">
        <v>6.2231923942193104E-4</v>
      </c>
    </row>
    <row r="502" spans="2:23" x14ac:dyDescent="0.35">
      <c r="B502" s="55" t="s">
        <v>112</v>
      </c>
      <c r="C502" s="76" t="s">
        <v>135</v>
      </c>
      <c r="D502" s="55" t="s">
        <v>63</v>
      </c>
      <c r="E502" s="55" t="s">
        <v>166</v>
      </c>
      <c r="F502" s="70">
        <v>184.91</v>
      </c>
      <c r="G502" s="77">
        <v>54500</v>
      </c>
      <c r="H502" s="77">
        <v>184.41</v>
      </c>
      <c r="I502" s="77">
        <v>1</v>
      </c>
      <c r="J502" s="77">
        <v>-25.784499055193098</v>
      </c>
      <c r="K502" s="77">
        <v>3.6812212478864098E-2</v>
      </c>
      <c r="L502" s="77">
        <v>-25.780523458678498</v>
      </c>
      <c r="M502" s="77">
        <v>3.6800861533418203E-2</v>
      </c>
      <c r="N502" s="77">
        <v>-3.97559651463264E-3</v>
      </c>
      <c r="O502" s="77">
        <v>1.1350945445863999E-5</v>
      </c>
      <c r="P502" s="77">
        <v>-4.0233413112280899E-3</v>
      </c>
      <c r="Q502" s="77">
        <v>-4.0233413112280899E-3</v>
      </c>
      <c r="R502" s="77">
        <v>0</v>
      </c>
      <c r="S502" s="77">
        <v>8.9628943400000004E-10</v>
      </c>
      <c r="T502" s="77" t="s">
        <v>150</v>
      </c>
      <c r="U502" s="105">
        <v>1.08267328717005E-4</v>
      </c>
      <c r="V502" s="105">
        <v>0</v>
      </c>
      <c r="W502" s="101">
        <v>1.0826661846477901E-4</v>
      </c>
    </row>
    <row r="503" spans="2:23" x14ac:dyDescent="0.35">
      <c r="B503" s="55" t="s">
        <v>112</v>
      </c>
      <c r="C503" s="76" t="s">
        <v>135</v>
      </c>
      <c r="D503" s="55" t="s">
        <v>63</v>
      </c>
      <c r="E503" s="55" t="s">
        <v>167</v>
      </c>
      <c r="F503" s="70">
        <v>182.64</v>
      </c>
      <c r="G503" s="77">
        <v>51250</v>
      </c>
      <c r="H503" s="77">
        <v>182.64</v>
      </c>
      <c r="I503" s="77">
        <v>1</v>
      </c>
      <c r="J503" s="77">
        <v>-1.9910979999999999E-12</v>
      </c>
      <c r="K503" s="77">
        <v>0</v>
      </c>
      <c r="L503" s="77">
        <v>-1.101375E-12</v>
      </c>
      <c r="M503" s="77">
        <v>0</v>
      </c>
      <c r="N503" s="77">
        <v>-8.8972299999999998E-13</v>
      </c>
      <c r="O503" s="77">
        <v>0</v>
      </c>
      <c r="P503" s="77">
        <v>-5.4524099999999998E-13</v>
      </c>
      <c r="Q503" s="77">
        <v>-5.4524199999999995E-13</v>
      </c>
      <c r="R503" s="77">
        <v>0</v>
      </c>
      <c r="S503" s="77">
        <v>0</v>
      </c>
      <c r="T503" s="77" t="s">
        <v>151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112</v>
      </c>
      <c r="C504" s="76" t="s">
        <v>135</v>
      </c>
      <c r="D504" s="55" t="s">
        <v>63</v>
      </c>
      <c r="E504" s="55" t="s">
        <v>168</v>
      </c>
      <c r="F504" s="70">
        <v>184.59</v>
      </c>
      <c r="G504" s="77">
        <v>53200</v>
      </c>
      <c r="H504" s="77">
        <v>186.08</v>
      </c>
      <c r="I504" s="77">
        <v>1</v>
      </c>
      <c r="J504" s="77">
        <v>69.903221672140702</v>
      </c>
      <c r="K504" s="77">
        <v>0.25165271060743899</v>
      </c>
      <c r="L504" s="77">
        <v>69.925008179494</v>
      </c>
      <c r="M504" s="77">
        <v>0.25180959859846802</v>
      </c>
      <c r="N504" s="77">
        <v>-2.1786507353260799E-2</v>
      </c>
      <c r="O504" s="77">
        <v>-1.56887991029564E-4</v>
      </c>
      <c r="P504" s="77">
        <v>-2.1992727473776601E-2</v>
      </c>
      <c r="Q504" s="77">
        <v>-2.1992727473776501E-2</v>
      </c>
      <c r="R504" s="77">
        <v>0</v>
      </c>
      <c r="S504" s="77">
        <v>2.4909523179000001E-8</v>
      </c>
      <c r="T504" s="77" t="s">
        <v>151</v>
      </c>
      <c r="U504" s="105">
        <v>3.3850601388946402E-3</v>
      </c>
      <c r="V504" s="105">
        <v>0</v>
      </c>
      <c r="W504" s="101">
        <v>3.3850379323201699E-3</v>
      </c>
    </row>
    <row r="505" spans="2:23" x14ac:dyDescent="0.35">
      <c r="B505" s="55" t="s">
        <v>112</v>
      </c>
      <c r="C505" s="76" t="s">
        <v>135</v>
      </c>
      <c r="D505" s="55" t="s">
        <v>63</v>
      </c>
      <c r="E505" s="55" t="s">
        <v>169</v>
      </c>
      <c r="F505" s="70">
        <v>187.08</v>
      </c>
      <c r="G505" s="77">
        <v>53100</v>
      </c>
      <c r="H505" s="77">
        <v>187.08</v>
      </c>
      <c r="I505" s="77">
        <v>1</v>
      </c>
      <c r="J505" s="77">
        <v>-5.5976449000000002E-11</v>
      </c>
      <c r="K505" s="77">
        <v>0</v>
      </c>
      <c r="L505" s="77">
        <v>-6.5858573000000003E-11</v>
      </c>
      <c r="M505" s="77">
        <v>0</v>
      </c>
      <c r="N505" s="77">
        <v>9.8821240000000006E-12</v>
      </c>
      <c r="O505" s="77">
        <v>0</v>
      </c>
      <c r="P505" s="77">
        <v>8.2379549999999993E-12</v>
      </c>
      <c r="Q505" s="77">
        <v>8.2379549999999993E-12</v>
      </c>
      <c r="R505" s="77">
        <v>0</v>
      </c>
      <c r="S505" s="77">
        <v>0</v>
      </c>
      <c r="T505" s="77" t="s">
        <v>151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112</v>
      </c>
      <c r="C506" s="76" t="s">
        <v>135</v>
      </c>
      <c r="D506" s="55" t="s">
        <v>63</v>
      </c>
      <c r="E506" s="55" t="s">
        <v>170</v>
      </c>
      <c r="F506" s="70">
        <v>187.08</v>
      </c>
      <c r="G506" s="77">
        <v>52000</v>
      </c>
      <c r="H506" s="77">
        <v>187.08</v>
      </c>
      <c r="I506" s="77">
        <v>1</v>
      </c>
      <c r="J506" s="77">
        <v>-4.062001E-12</v>
      </c>
      <c r="K506" s="77">
        <v>0</v>
      </c>
      <c r="L506" s="77">
        <v>-8.1030189999999994E-12</v>
      </c>
      <c r="M506" s="77">
        <v>0</v>
      </c>
      <c r="N506" s="77">
        <v>4.0410180000000001E-12</v>
      </c>
      <c r="O506" s="77">
        <v>0</v>
      </c>
      <c r="P506" s="77">
        <v>2.521173E-12</v>
      </c>
      <c r="Q506" s="77">
        <v>2.5211740000000001E-12</v>
      </c>
      <c r="R506" s="77">
        <v>0</v>
      </c>
      <c r="S506" s="77">
        <v>0</v>
      </c>
      <c r="T506" s="77" t="s">
        <v>151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112</v>
      </c>
      <c r="C507" s="76" t="s">
        <v>135</v>
      </c>
      <c r="D507" s="55" t="s">
        <v>63</v>
      </c>
      <c r="E507" s="55" t="s">
        <v>170</v>
      </c>
      <c r="F507" s="70">
        <v>187.08</v>
      </c>
      <c r="G507" s="77">
        <v>53050</v>
      </c>
      <c r="H507" s="77">
        <v>186.78</v>
      </c>
      <c r="I507" s="77">
        <v>1</v>
      </c>
      <c r="J507" s="77">
        <v>-82.519422915185103</v>
      </c>
      <c r="K507" s="77">
        <v>6.4008878487598606E-2</v>
      </c>
      <c r="L507" s="77">
        <v>-82.525495743559503</v>
      </c>
      <c r="M507" s="77">
        <v>6.4018300008570395E-2</v>
      </c>
      <c r="N507" s="77">
        <v>6.0728283744704301E-3</v>
      </c>
      <c r="O507" s="77">
        <v>-9.421520971871E-6</v>
      </c>
      <c r="P507" s="77">
        <v>6.1761179543756402E-3</v>
      </c>
      <c r="Q507" s="77">
        <v>6.1761179543756298E-3</v>
      </c>
      <c r="R507" s="77">
        <v>0</v>
      </c>
      <c r="S507" s="77">
        <v>3.5855767000000001E-10</v>
      </c>
      <c r="T507" s="77" t="s">
        <v>150</v>
      </c>
      <c r="U507" s="105">
        <v>6.0683597069267002E-5</v>
      </c>
      <c r="V507" s="105">
        <v>0</v>
      </c>
      <c r="W507" s="101">
        <v>6.0683198974473299E-5</v>
      </c>
    </row>
    <row r="508" spans="2:23" x14ac:dyDescent="0.35">
      <c r="B508" s="55" t="s">
        <v>112</v>
      </c>
      <c r="C508" s="76" t="s">
        <v>135</v>
      </c>
      <c r="D508" s="55" t="s">
        <v>63</v>
      </c>
      <c r="E508" s="55" t="s">
        <v>170</v>
      </c>
      <c r="F508" s="70">
        <v>187.08</v>
      </c>
      <c r="G508" s="77">
        <v>53050</v>
      </c>
      <c r="H508" s="77">
        <v>186.78</v>
      </c>
      <c r="I508" s="77">
        <v>2</v>
      </c>
      <c r="J508" s="77">
        <v>-72.981275958263197</v>
      </c>
      <c r="K508" s="77">
        <v>4.5273266444217398E-2</v>
      </c>
      <c r="L508" s="77">
        <v>-72.986646848506695</v>
      </c>
      <c r="M508" s="77">
        <v>4.5279930254603397E-2</v>
      </c>
      <c r="N508" s="77">
        <v>5.3708902434945697E-3</v>
      </c>
      <c r="O508" s="77">
        <v>-6.6638103859579997E-6</v>
      </c>
      <c r="P508" s="77">
        <v>5.4622409227604697E-3</v>
      </c>
      <c r="Q508" s="77">
        <v>5.4622409227604697E-3</v>
      </c>
      <c r="R508" s="77">
        <v>0</v>
      </c>
      <c r="S508" s="77">
        <v>2.5360664500000001E-10</v>
      </c>
      <c r="T508" s="77" t="s">
        <v>150</v>
      </c>
      <c r="U508" s="105">
        <v>3.6560099760125301E-4</v>
      </c>
      <c r="V508" s="105">
        <v>0</v>
      </c>
      <c r="W508" s="101">
        <v>3.6559859919607E-4</v>
      </c>
    </row>
    <row r="509" spans="2:23" x14ac:dyDescent="0.35">
      <c r="B509" s="55" t="s">
        <v>112</v>
      </c>
      <c r="C509" s="76" t="s">
        <v>135</v>
      </c>
      <c r="D509" s="55" t="s">
        <v>63</v>
      </c>
      <c r="E509" s="55" t="s">
        <v>170</v>
      </c>
      <c r="F509" s="70">
        <v>187.08</v>
      </c>
      <c r="G509" s="77">
        <v>53100</v>
      </c>
      <c r="H509" s="77">
        <v>187.08</v>
      </c>
      <c r="I509" s="77">
        <v>2</v>
      </c>
      <c r="J509" s="77">
        <v>-8.3345510000000004E-12</v>
      </c>
      <c r="K509" s="77">
        <v>0</v>
      </c>
      <c r="L509" s="77">
        <v>-1.3655885000000001E-11</v>
      </c>
      <c r="M509" s="77">
        <v>0</v>
      </c>
      <c r="N509" s="77">
        <v>5.3213340000000002E-12</v>
      </c>
      <c r="O509" s="77">
        <v>0</v>
      </c>
      <c r="P509" s="77">
        <v>3.3797169999999999E-12</v>
      </c>
      <c r="Q509" s="77">
        <v>3.3797180000000001E-12</v>
      </c>
      <c r="R509" s="77">
        <v>0</v>
      </c>
      <c r="S509" s="77">
        <v>0</v>
      </c>
      <c r="T509" s="77" t="s">
        <v>151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112</v>
      </c>
      <c r="C510" s="76" t="s">
        <v>135</v>
      </c>
      <c r="D510" s="55" t="s">
        <v>63</v>
      </c>
      <c r="E510" s="55" t="s">
        <v>171</v>
      </c>
      <c r="F510" s="70">
        <v>187.32</v>
      </c>
      <c r="G510" s="77">
        <v>53000</v>
      </c>
      <c r="H510" s="77">
        <v>187.08</v>
      </c>
      <c r="I510" s="77">
        <v>1</v>
      </c>
      <c r="J510" s="77">
        <v>-17.840267258355901</v>
      </c>
      <c r="K510" s="77">
        <v>0</v>
      </c>
      <c r="L510" s="77">
        <v>-17.8403135105758</v>
      </c>
      <c r="M510" s="77">
        <v>0</v>
      </c>
      <c r="N510" s="77">
        <v>4.6252219962350997E-5</v>
      </c>
      <c r="O510" s="77">
        <v>0</v>
      </c>
      <c r="P510" s="77">
        <v>4.8191927369365002E-5</v>
      </c>
      <c r="Q510" s="77">
        <v>4.8191927369365002E-5</v>
      </c>
      <c r="R510" s="77">
        <v>0</v>
      </c>
      <c r="S510" s="77">
        <v>0</v>
      </c>
      <c r="T510" s="77" t="s">
        <v>150</v>
      </c>
      <c r="U510" s="105">
        <v>1.1100532790963001E-5</v>
      </c>
      <c r="V510" s="105">
        <v>0</v>
      </c>
      <c r="W510" s="101">
        <v>1.1100459969566E-5</v>
      </c>
    </row>
    <row r="511" spans="2:23" x14ac:dyDescent="0.35">
      <c r="B511" s="55" t="s">
        <v>112</v>
      </c>
      <c r="C511" s="76" t="s">
        <v>135</v>
      </c>
      <c r="D511" s="55" t="s">
        <v>63</v>
      </c>
      <c r="E511" s="55" t="s">
        <v>171</v>
      </c>
      <c r="F511" s="70">
        <v>187.32</v>
      </c>
      <c r="G511" s="77">
        <v>53000</v>
      </c>
      <c r="H511" s="77">
        <v>187.08</v>
      </c>
      <c r="I511" s="77">
        <v>2</v>
      </c>
      <c r="J511" s="77">
        <v>-15.7589027448807</v>
      </c>
      <c r="K511" s="77">
        <v>0</v>
      </c>
      <c r="L511" s="77">
        <v>-15.758943601008299</v>
      </c>
      <c r="M511" s="77">
        <v>0</v>
      </c>
      <c r="N511" s="77">
        <v>4.0856127617172997E-5</v>
      </c>
      <c r="O511" s="77">
        <v>0</v>
      </c>
      <c r="P511" s="77">
        <v>4.2569535838947999E-5</v>
      </c>
      <c r="Q511" s="77">
        <v>4.2569535838949002E-5</v>
      </c>
      <c r="R511" s="77">
        <v>0</v>
      </c>
      <c r="S511" s="77">
        <v>0</v>
      </c>
      <c r="T511" s="77" t="s">
        <v>150</v>
      </c>
      <c r="U511" s="105">
        <v>9.8054706281209997E-6</v>
      </c>
      <c r="V511" s="105">
        <v>0</v>
      </c>
      <c r="W511" s="101">
        <v>9.8054063025537202E-6</v>
      </c>
    </row>
    <row r="512" spans="2:23" x14ac:dyDescent="0.35">
      <c r="B512" s="55" t="s">
        <v>112</v>
      </c>
      <c r="C512" s="76" t="s">
        <v>135</v>
      </c>
      <c r="D512" s="55" t="s">
        <v>63</v>
      </c>
      <c r="E512" s="55" t="s">
        <v>171</v>
      </c>
      <c r="F512" s="70">
        <v>187.32</v>
      </c>
      <c r="G512" s="77">
        <v>53000</v>
      </c>
      <c r="H512" s="77">
        <v>187.08</v>
      </c>
      <c r="I512" s="77">
        <v>3</v>
      </c>
      <c r="J512" s="77">
        <v>-15.7589027448807</v>
      </c>
      <c r="K512" s="77">
        <v>0</v>
      </c>
      <c r="L512" s="77">
        <v>-15.758943601008299</v>
      </c>
      <c r="M512" s="77">
        <v>0</v>
      </c>
      <c r="N512" s="77">
        <v>4.0856127617172997E-5</v>
      </c>
      <c r="O512" s="77">
        <v>0</v>
      </c>
      <c r="P512" s="77">
        <v>4.2569535838947999E-5</v>
      </c>
      <c r="Q512" s="77">
        <v>4.2569535838949002E-5</v>
      </c>
      <c r="R512" s="77">
        <v>0</v>
      </c>
      <c r="S512" s="77">
        <v>0</v>
      </c>
      <c r="T512" s="77" t="s">
        <v>150</v>
      </c>
      <c r="U512" s="105">
        <v>9.8054706281209997E-6</v>
      </c>
      <c r="V512" s="105">
        <v>0</v>
      </c>
      <c r="W512" s="101">
        <v>9.8054063025537202E-6</v>
      </c>
    </row>
    <row r="513" spans="2:23" x14ac:dyDescent="0.35">
      <c r="B513" s="55" t="s">
        <v>112</v>
      </c>
      <c r="C513" s="76" t="s">
        <v>135</v>
      </c>
      <c r="D513" s="55" t="s">
        <v>63</v>
      </c>
      <c r="E513" s="55" t="s">
        <v>171</v>
      </c>
      <c r="F513" s="70">
        <v>187.32</v>
      </c>
      <c r="G513" s="77">
        <v>53204</v>
      </c>
      <c r="H513" s="77">
        <v>186.53</v>
      </c>
      <c r="I513" s="77">
        <v>1</v>
      </c>
      <c r="J513" s="77">
        <v>-12.591510269690501</v>
      </c>
      <c r="K513" s="77">
        <v>2.0262195525406101E-2</v>
      </c>
      <c r="L513" s="77">
        <v>-12.5914623407002</v>
      </c>
      <c r="M513" s="77">
        <v>2.02620412715151E-2</v>
      </c>
      <c r="N513" s="77">
        <v>-4.7928990362655998E-5</v>
      </c>
      <c r="O513" s="77">
        <v>1.5425389090799999E-7</v>
      </c>
      <c r="P513" s="77">
        <v>-4.9971755539514002E-5</v>
      </c>
      <c r="Q513" s="77">
        <v>-4.9971755539512003E-5</v>
      </c>
      <c r="R513" s="77">
        <v>0</v>
      </c>
      <c r="S513" s="77">
        <v>3.1913900000000002E-13</v>
      </c>
      <c r="T513" s="77" t="s">
        <v>150</v>
      </c>
      <c r="U513" s="105">
        <v>-9.0299938285580007E-6</v>
      </c>
      <c r="V513" s="105">
        <v>0</v>
      </c>
      <c r="W513" s="101">
        <v>-9.0300530668646097E-6</v>
      </c>
    </row>
    <row r="514" spans="2:23" x14ac:dyDescent="0.35">
      <c r="B514" s="55" t="s">
        <v>112</v>
      </c>
      <c r="C514" s="76" t="s">
        <v>135</v>
      </c>
      <c r="D514" s="55" t="s">
        <v>63</v>
      </c>
      <c r="E514" s="55" t="s">
        <v>171</v>
      </c>
      <c r="F514" s="70">
        <v>187.32</v>
      </c>
      <c r="G514" s="77">
        <v>53304</v>
      </c>
      <c r="H514" s="77">
        <v>187.84</v>
      </c>
      <c r="I514" s="77">
        <v>1</v>
      </c>
      <c r="J514" s="77">
        <v>17.3707123205008</v>
      </c>
      <c r="K514" s="77">
        <v>2.7971450632552099E-2</v>
      </c>
      <c r="L514" s="77">
        <v>17.370742918035301</v>
      </c>
      <c r="M514" s="77">
        <v>2.7971549172918799E-2</v>
      </c>
      <c r="N514" s="77">
        <v>-3.0597534531052002E-5</v>
      </c>
      <c r="O514" s="77">
        <v>-9.8540366633000002E-8</v>
      </c>
      <c r="P514" s="77">
        <v>-3.1924597790717001E-5</v>
      </c>
      <c r="Q514" s="77">
        <v>-3.1924597790715998E-5</v>
      </c>
      <c r="R514" s="77">
        <v>0</v>
      </c>
      <c r="S514" s="77">
        <v>9.4477999999999999E-14</v>
      </c>
      <c r="T514" s="77" t="s">
        <v>150</v>
      </c>
      <c r="U514" s="105">
        <v>-2.5734840167850001E-6</v>
      </c>
      <c r="V514" s="105">
        <v>0</v>
      </c>
      <c r="W514" s="101">
        <v>-2.5735008992810599E-6</v>
      </c>
    </row>
    <row r="515" spans="2:23" x14ac:dyDescent="0.35">
      <c r="B515" s="55" t="s">
        <v>112</v>
      </c>
      <c r="C515" s="76" t="s">
        <v>135</v>
      </c>
      <c r="D515" s="55" t="s">
        <v>63</v>
      </c>
      <c r="E515" s="55" t="s">
        <v>171</v>
      </c>
      <c r="F515" s="70">
        <v>187.32</v>
      </c>
      <c r="G515" s="77">
        <v>53354</v>
      </c>
      <c r="H515" s="77">
        <v>187.51</v>
      </c>
      <c r="I515" s="77">
        <v>1</v>
      </c>
      <c r="J515" s="77">
        <v>18.077672487603301</v>
      </c>
      <c r="K515" s="77">
        <v>6.8628470939500396E-3</v>
      </c>
      <c r="L515" s="77">
        <v>18.078001807035001</v>
      </c>
      <c r="M515" s="77">
        <v>6.8630971360383996E-3</v>
      </c>
      <c r="N515" s="77">
        <v>-3.2931943171887702E-4</v>
      </c>
      <c r="O515" s="77">
        <v>-2.5004208835399999E-7</v>
      </c>
      <c r="P515" s="77">
        <v>-3.35819572849448E-4</v>
      </c>
      <c r="Q515" s="77">
        <v>-3.3581957284944898E-4</v>
      </c>
      <c r="R515" s="77">
        <v>0</v>
      </c>
      <c r="S515" s="77">
        <v>2.36827E-12</v>
      </c>
      <c r="T515" s="77" t="s">
        <v>151</v>
      </c>
      <c r="U515" s="105">
        <v>1.5709054037692E-5</v>
      </c>
      <c r="V515" s="105">
        <v>0</v>
      </c>
      <c r="W515" s="101">
        <v>1.5708950983606102E-5</v>
      </c>
    </row>
    <row r="516" spans="2:23" x14ac:dyDescent="0.35">
      <c r="B516" s="55" t="s">
        <v>112</v>
      </c>
      <c r="C516" s="76" t="s">
        <v>135</v>
      </c>
      <c r="D516" s="55" t="s">
        <v>63</v>
      </c>
      <c r="E516" s="55" t="s">
        <v>171</v>
      </c>
      <c r="F516" s="70">
        <v>187.32</v>
      </c>
      <c r="G516" s="77">
        <v>53454</v>
      </c>
      <c r="H516" s="77">
        <v>187.6</v>
      </c>
      <c r="I516" s="77">
        <v>1</v>
      </c>
      <c r="J516" s="77">
        <v>11.447358142952099</v>
      </c>
      <c r="K516" s="77">
        <v>8.9370649764954693E-3</v>
      </c>
      <c r="L516" s="77">
        <v>11.447669215670899</v>
      </c>
      <c r="M516" s="77">
        <v>8.9375506981508104E-3</v>
      </c>
      <c r="N516" s="77">
        <v>-3.1107271876856801E-4</v>
      </c>
      <c r="O516" s="77">
        <v>-4.8572165533799998E-7</v>
      </c>
      <c r="P516" s="77">
        <v>-3.1707773021612701E-4</v>
      </c>
      <c r="Q516" s="77">
        <v>-3.1707773021612701E-4</v>
      </c>
      <c r="R516" s="77">
        <v>0</v>
      </c>
      <c r="S516" s="77">
        <v>6.8567109999999999E-12</v>
      </c>
      <c r="T516" s="77" t="s">
        <v>151</v>
      </c>
      <c r="U516" s="105">
        <v>-3.9530202544249997E-6</v>
      </c>
      <c r="V516" s="105">
        <v>0</v>
      </c>
      <c r="W516" s="101">
        <v>-3.9530461869151299E-6</v>
      </c>
    </row>
    <row r="517" spans="2:23" x14ac:dyDescent="0.35">
      <c r="B517" s="55" t="s">
        <v>112</v>
      </c>
      <c r="C517" s="76" t="s">
        <v>135</v>
      </c>
      <c r="D517" s="55" t="s">
        <v>63</v>
      </c>
      <c r="E517" s="55" t="s">
        <v>171</v>
      </c>
      <c r="F517" s="70">
        <v>187.32</v>
      </c>
      <c r="G517" s="77">
        <v>53604</v>
      </c>
      <c r="H517" s="77">
        <v>187.8</v>
      </c>
      <c r="I517" s="77">
        <v>1</v>
      </c>
      <c r="J517" s="77">
        <v>25.4611641885312</v>
      </c>
      <c r="K517" s="77">
        <v>2.8199783359837399E-2</v>
      </c>
      <c r="L517" s="77">
        <v>25.4609339128336</v>
      </c>
      <c r="M517" s="77">
        <v>2.8199273273545E-2</v>
      </c>
      <c r="N517" s="77">
        <v>2.3027569759914699E-4</v>
      </c>
      <c r="O517" s="77">
        <v>5.1008629236700003E-7</v>
      </c>
      <c r="P517" s="77">
        <v>2.3429658410861799E-4</v>
      </c>
      <c r="Q517" s="77">
        <v>2.3429658410861799E-4</v>
      </c>
      <c r="R517" s="77">
        <v>0</v>
      </c>
      <c r="S517" s="77">
        <v>2.387928E-12</v>
      </c>
      <c r="T517" s="77" t="s">
        <v>151</v>
      </c>
      <c r="U517" s="105">
        <v>-1.4860549851255E-5</v>
      </c>
      <c r="V517" s="105">
        <v>0</v>
      </c>
      <c r="W517" s="101">
        <v>-1.4860647339008E-5</v>
      </c>
    </row>
    <row r="518" spans="2:23" x14ac:dyDescent="0.35">
      <c r="B518" s="55" t="s">
        <v>112</v>
      </c>
      <c r="C518" s="76" t="s">
        <v>135</v>
      </c>
      <c r="D518" s="55" t="s">
        <v>63</v>
      </c>
      <c r="E518" s="55" t="s">
        <v>171</v>
      </c>
      <c r="F518" s="70">
        <v>187.32</v>
      </c>
      <c r="G518" s="77">
        <v>53654</v>
      </c>
      <c r="H518" s="77">
        <v>187.27</v>
      </c>
      <c r="I518" s="77">
        <v>1</v>
      </c>
      <c r="J518" s="77">
        <v>-10.4561068087522</v>
      </c>
      <c r="K518" s="77">
        <v>5.3320323711986304E-3</v>
      </c>
      <c r="L518" s="77">
        <v>-10.456467756305999</v>
      </c>
      <c r="M518" s="77">
        <v>5.3324005038688296E-3</v>
      </c>
      <c r="N518" s="77">
        <v>3.6094755378746101E-4</v>
      </c>
      <c r="O518" s="77">
        <v>-3.6813267019500001E-7</v>
      </c>
      <c r="P518" s="77">
        <v>3.67166075290847E-4</v>
      </c>
      <c r="Q518" s="77">
        <v>3.6716607529084597E-4</v>
      </c>
      <c r="R518" s="77">
        <v>0</v>
      </c>
      <c r="S518" s="77">
        <v>6.574729E-12</v>
      </c>
      <c r="T518" s="77" t="s">
        <v>151</v>
      </c>
      <c r="U518" s="105">
        <v>-5.0902030774845998E-5</v>
      </c>
      <c r="V518" s="105">
        <v>0</v>
      </c>
      <c r="W518" s="101">
        <v>-5.09023647008888E-5</v>
      </c>
    </row>
    <row r="519" spans="2:23" x14ac:dyDescent="0.35">
      <c r="B519" s="55" t="s">
        <v>112</v>
      </c>
      <c r="C519" s="76" t="s">
        <v>135</v>
      </c>
      <c r="D519" s="55" t="s">
        <v>63</v>
      </c>
      <c r="E519" s="55" t="s">
        <v>172</v>
      </c>
      <c r="F519" s="70">
        <v>186.78</v>
      </c>
      <c r="G519" s="77">
        <v>53150</v>
      </c>
      <c r="H519" s="77">
        <v>186.54</v>
      </c>
      <c r="I519" s="77">
        <v>1</v>
      </c>
      <c r="J519" s="77">
        <v>-13.338403864016501</v>
      </c>
      <c r="K519" s="77">
        <v>4.8677001626197701E-3</v>
      </c>
      <c r="L519" s="77">
        <v>-13.338808201472199</v>
      </c>
      <c r="M519" s="77">
        <v>4.8679952838876798E-3</v>
      </c>
      <c r="N519" s="77">
        <v>4.0433745560897199E-4</v>
      </c>
      <c r="O519" s="77">
        <v>-2.9512126790899997E-7</v>
      </c>
      <c r="P519" s="77">
        <v>4.1440020571028999E-4</v>
      </c>
      <c r="Q519" s="77">
        <v>4.1440020571029102E-4</v>
      </c>
      <c r="R519" s="77">
        <v>0</v>
      </c>
      <c r="S519" s="77">
        <v>4.6984649999999998E-12</v>
      </c>
      <c r="T519" s="77" t="s">
        <v>151</v>
      </c>
      <c r="U519" s="105">
        <v>4.1953653478273002E-5</v>
      </c>
      <c r="V519" s="105">
        <v>0</v>
      </c>
      <c r="W519" s="101">
        <v>4.1953378255118298E-5</v>
      </c>
    </row>
    <row r="520" spans="2:23" x14ac:dyDescent="0.35">
      <c r="B520" s="55" t="s">
        <v>112</v>
      </c>
      <c r="C520" s="76" t="s">
        <v>135</v>
      </c>
      <c r="D520" s="55" t="s">
        <v>63</v>
      </c>
      <c r="E520" s="55" t="s">
        <v>172</v>
      </c>
      <c r="F520" s="70">
        <v>186.78</v>
      </c>
      <c r="G520" s="77">
        <v>53150</v>
      </c>
      <c r="H520" s="77">
        <v>186.54</v>
      </c>
      <c r="I520" s="77">
        <v>2</v>
      </c>
      <c r="J520" s="77">
        <v>-13.2992406373357</v>
      </c>
      <c r="K520" s="77">
        <v>4.8444638639001903E-3</v>
      </c>
      <c r="L520" s="77">
        <v>-13.2996437876059</v>
      </c>
      <c r="M520" s="77">
        <v>4.8447575763865998E-3</v>
      </c>
      <c r="N520" s="77">
        <v>4.0315027012571798E-4</v>
      </c>
      <c r="O520" s="77">
        <v>-2.9371248640800001E-7</v>
      </c>
      <c r="P520" s="77">
        <v>4.13183474711556E-4</v>
      </c>
      <c r="Q520" s="77">
        <v>4.13183474711556E-4</v>
      </c>
      <c r="R520" s="77">
        <v>0</v>
      </c>
      <c r="S520" s="77">
        <v>4.6760370000000002E-12</v>
      </c>
      <c r="T520" s="77" t="s">
        <v>151</v>
      </c>
      <c r="U520" s="105">
        <v>4.1931692117348001E-5</v>
      </c>
      <c r="V520" s="105">
        <v>0</v>
      </c>
      <c r="W520" s="101">
        <v>4.1931417038263598E-5</v>
      </c>
    </row>
    <row r="521" spans="2:23" x14ac:dyDescent="0.35">
      <c r="B521" s="55" t="s">
        <v>112</v>
      </c>
      <c r="C521" s="76" t="s">
        <v>135</v>
      </c>
      <c r="D521" s="55" t="s">
        <v>63</v>
      </c>
      <c r="E521" s="55" t="s">
        <v>172</v>
      </c>
      <c r="F521" s="70">
        <v>186.78</v>
      </c>
      <c r="G521" s="77">
        <v>53900</v>
      </c>
      <c r="H521" s="77">
        <v>186.58</v>
      </c>
      <c r="I521" s="77">
        <v>1</v>
      </c>
      <c r="J521" s="77">
        <v>-3.3413732110794401</v>
      </c>
      <c r="K521" s="77">
        <v>5.2474442197880905E-4</v>
      </c>
      <c r="L521" s="77">
        <v>-3.3358278110686301</v>
      </c>
      <c r="M521" s="77">
        <v>5.2300411769965003E-4</v>
      </c>
      <c r="N521" s="77">
        <v>-5.5454000108097496E-3</v>
      </c>
      <c r="O521" s="77">
        <v>1.740304279159E-6</v>
      </c>
      <c r="P521" s="77">
        <v>-5.6175687134458396E-3</v>
      </c>
      <c r="Q521" s="77">
        <v>-5.6175687134458301E-3</v>
      </c>
      <c r="R521" s="77">
        <v>0</v>
      </c>
      <c r="S521" s="77">
        <v>1.4831826780000001E-9</v>
      </c>
      <c r="T521" s="77" t="s">
        <v>150</v>
      </c>
      <c r="U521" s="105">
        <v>-7.8419999932854295E-4</v>
      </c>
      <c r="V521" s="105">
        <v>0</v>
      </c>
      <c r="W521" s="101">
        <v>-7.8420514381489397E-4</v>
      </c>
    </row>
    <row r="522" spans="2:23" x14ac:dyDescent="0.35">
      <c r="B522" s="55" t="s">
        <v>112</v>
      </c>
      <c r="C522" s="76" t="s">
        <v>135</v>
      </c>
      <c r="D522" s="55" t="s">
        <v>63</v>
      </c>
      <c r="E522" s="55" t="s">
        <v>172</v>
      </c>
      <c r="F522" s="70">
        <v>186.78</v>
      </c>
      <c r="G522" s="77">
        <v>53900</v>
      </c>
      <c r="H522" s="77">
        <v>186.58</v>
      </c>
      <c r="I522" s="77">
        <v>2</v>
      </c>
      <c r="J522" s="77">
        <v>-3.3373273031432</v>
      </c>
      <c r="K522" s="77">
        <v>5.2191513033637501E-4</v>
      </c>
      <c r="L522" s="77">
        <v>-3.3317886177902198</v>
      </c>
      <c r="M522" s="77">
        <v>5.2018420934580602E-4</v>
      </c>
      <c r="N522" s="77">
        <v>-5.5386853529758298E-3</v>
      </c>
      <c r="O522" s="77">
        <v>1.730920990569E-6</v>
      </c>
      <c r="P522" s="77">
        <v>-5.6107666699763796E-3</v>
      </c>
      <c r="Q522" s="77">
        <v>-5.6107666699763701E-3</v>
      </c>
      <c r="R522" s="77">
        <v>0</v>
      </c>
      <c r="S522" s="77">
        <v>1.475185725E-9</v>
      </c>
      <c r="T522" s="77" t="s">
        <v>150</v>
      </c>
      <c r="U522" s="105">
        <v>-7.8460874007560996E-4</v>
      </c>
      <c r="V522" s="105">
        <v>0</v>
      </c>
      <c r="W522" s="101">
        <v>-7.8461388724337001E-4</v>
      </c>
    </row>
    <row r="523" spans="2:23" x14ac:dyDescent="0.35">
      <c r="B523" s="55" t="s">
        <v>112</v>
      </c>
      <c r="C523" s="76" t="s">
        <v>135</v>
      </c>
      <c r="D523" s="55" t="s">
        <v>63</v>
      </c>
      <c r="E523" s="55" t="s">
        <v>173</v>
      </c>
      <c r="F523" s="70">
        <v>186.54</v>
      </c>
      <c r="G523" s="77">
        <v>53550</v>
      </c>
      <c r="H523" s="77">
        <v>186.32</v>
      </c>
      <c r="I523" s="77">
        <v>1</v>
      </c>
      <c r="J523" s="77">
        <v>-5.6381977948527799</v>
      </c>
      <c r="K523" s="77">
        <v>7.8201614959751695E-4</v>
      </c>
      <c r="L523" s="77">
        <v>-5.6335522098202899</v>
      </c>
      <c r="M523" s="77">
        <v>7.8072799831896899E-4</v>
      </c>
      <c r="N523" s="77">
        <v>-4.6455850324915397E-3</v>
      </c>
      <c r="O523" s="77">
        <v>1.2881512785479999E-6</v>
      </c>
      <c r="P523" s="77">
        <v>-4.7031594629089596E-3</v>
      </c>
      <c r="Q523" s="77">
        <v>-4.70315946290895E-3</v>
      </c>
      <c r="R523" s="77">
        <v>0</v>
      </c>
      <c r="S523" s="77">
        <v>5.4414484E-10</v>
      </c>
      <c r="T523" s="77" t="s">
        <v>150</v>
      </c>
      <c r="U523" s="105">
        <v>-7.81878664288461E-4</v>
      </c>
      <c r="V523" s="105">
        <v>0</v>
      </c>
      <c r="W523" s="101">
        <v>-7.8188379354645601E-4</v>
      </c>
    </row>
    <row r="524" spans="2:23" x14ac:dyDescent="0.35">
      <c r="B524" s="55" t="s">
        <v>112</v>
      </c>
      <c r="C524" s="76" t="s">
        <v>135</v>
      </c>
      <c r="D524" s="55" t="s">
        <v>63</v>
      </c>
      <c r="E524" s="55" t="s">
        <v>173</v>
      </c>
      <c r="F524" s="70">
        <v>186.54</v>
      </c>
      <c r="G524" s="77">
        <v>54200</v>
      </c>
      <c r="H524" s="77">
        <v>186.51</v>
      </c>
      <c r="I524" s="77">
        <v>1</v>
      </c>
      <c r="J524" s="77">
        <v>6.5054100514427997</v>
      </c>
      <c r="K524" s="77">
        <v>2.79314375586926E-4</v>
      </c>
      <c r="L524" s="77">
        <v>6.51013067635997</v>
      </c>
      <c r="M524" s="77">
        <v>2.7971988939366901E-4</v>
      </c>
      <c r="N524" s="77">
        <v>-4.72062491717745E-3</v>
      </c>
      <c r="O524" s="77">
        <v>-4.0551380674300001E-7</v>
      </c>
      <c r="P524" s="77">
        <v>-4.7796135481524499E-3</v>
      </c>
      <c r="Q524" s="77">
        <v>-4.7796135481524499E-3</v>
      </c>
      <c r="R524" s="77">
        <v>0</v>
      </c>
      <c r="S524" s="77">
        <v>1.50775057E-10</v>
      </c>
      <c r="T524" s="77" t="s">
        <v>150</v>
      </c>
      <c r="U524" s="105">
        <v>-2.1725721031813701E-4</v>
      </c>
      <c r="V524" s="105">
        <v>0</v>
      </c>
      <c r="W524" s="101">
        <v>-2.1725863556265899E-4</v>
      </c>
    </row>
    <row r="525" spans="2:23" x14ac:dyDescent="0.35">
      <c r="B525" s="55" t="s">
        <v>112</v>
      </c>
      <c r="C525" s="76" t="s">
        <v>135</v>
      </c>
      <c r="D525" s="55" t="s">
        <v>63</v>
      </c>
      <c r="E525" s="55" t="s">
        <v>174</v>
      </c>
      <c r="F525" s="70">
        <v>186.7</v>
      </c>
      <c r="G525" s="77">
        <v>53150</v>
      </c>
      <c r="H525" s="77">
        <v>186.54</v>
      </c>
      <c r="I525" s="77">
        <v>1</v>
      </c>
      <c r="J525" s="77">
        <v>-13.890484941343599</v>
      </c>
      <c r="K525" s="77">
        <v>0</v>
      </c>
      <c r="L525" s="77">
        <v>-13.890960372764299</v>
      </c>
      <c r="M525" s="77">
        <v>0</v>
      </c>
      <c r="N525" s="77">
        <v>4.75431420710049E-4</v>
      </c>
      <c r="O525" s="77">
        <v>0</v>
      </c>
      <c r="P525" s="77">
        <v>4.85823101019998E-4</v>
      </c>
      <c r="Q525" s="77">
        <v>4.8582310101999898E-4</v>
      </c>
      <c r="R525" s="77">
        <v>0</v>
      </c>
      <c r="S525" s="77">
        <v>0</v>
      </c>
      <c r="T525" s="77" t="s">
        <v>151</v>
      </c>
      <c r="U525" s="105">
        <v>7.6069027313606E-5</v>
      </c>
      <c r="V525" s="105">
        <v>0</v>
      </c>
      <c r="W525" s="101">
        <v>7.6068528287754001E-5</v>
      </c>
    </row>
    <row r="526" spans="2:23" x14ac:dyDescent="0.35">
      <c r="B526" s="55" t="s">
        <v>112</v>
      </c>
      <c r="C526" s="76" t="s">
        <v>135</v>
      </c>
      <c r="D526" s="55" t="s">
        <v>63</v>
      </c>
      <c r="E526" s="55" t="s">
        <v>174</v>
      </c>
      <c r="F526" s="70">
        <v>186.7</v>
      </c>
      <c r="G526" s="77">
        <v>53150</v>
      </c>
      <c r="H526" s="77">
        <v>186.54</v>
      </c>
      <c r="I526" s="77">
        <v>2</v>
      </c>
      <c r="J526" s="77">
        <v>-11.6625828935688</v>
      </c>
      <c r="K526" s="77">
        <v>0</v>
      </c>
      <c r="L526" s="77">
        <v>-11.6629820702986</v>
      </c>
      <c r="M526" s="77">
        <v>0</v>
      </c>
      <c r="N526" s="77">
        <v>3.9917672980394102E-4</v>
      </c>
      <c r="O526" s="77">
        <v>0</v>
      </c>
      <c r="P526" s="77">
        <v>4.0790168314976902E-4</v>
      </c>
      <c r="Q526" s="77">
        <v>4.0790168314976902E-4</v>
      </c>
      <c r="R526" s="77">
        <v>0</v>
      </c>
      <c r="S526" s="77">
        <v>0</v>
      </c>
      <c r="T526" s="77" t="s">
        <v>151</v>
      </c>
      <c r="U526" s="105">
        <v>6.3868276768629003E-5</v>
      </c>
      <c r="V526" s="105">
        <v>0</v>
      </c>
      <c r="W526" s="101">
        <v>6.38678577817909E-5</v>
      </c>
    </row>
    <row r="527" spans="2:23" x14ac:dyDescent="0.35">
      <c r="B527" s="55" t="s">
        <v>112</v>
      </c>
      <c r="C527" s="76" t="s">
        <v>135</v>
      </c>
      <c r="D527" s="55" t="s">
        <v>63</v>
      </c>
      <c r="E527" s="55" t="s">
        <v>174</v>
      </c>
      <c r="F527" s="70">
        <v>186.7</v>
      </c>
      <c r="G527" s="77">
        <v>53150</v>
      </c>
      <c r="H527" s="77">
        <v>186.54</v>
      </c>
      <c r="I527" s="77">
        <v>3</v>
      </c>
      <c r="J527" s="77">
        <v>-14.269747328820801</v>
      </c>
      <c r="K527" s="77">
        <v>0</v>
      </c>
      <c r="L527" s="77">
        <v>-14.2702357413042</v>
      </c>
      <c r="M527" s="77">
        <v>0</v>
      </c>
      <c r="N527" s="77">
        <v>4.8841248339592802E-4</v>
      </c>
      <c r="O527" s="77">
        <v>0</v>
      </c>
      <c r="P527" s="77">
        <v>4.9908789559463095E-4</v>
      </c>
      <c r="Q527" s="77">
        <v>4.9908789559463095E-4</v>
      </c>
      <c r="R527" s="77">
        <v>0</v>
      </c>
      <c r="S527" s="77">
        <v>0</v>
      </c>
      <c r="T527" s="77" t="s">
        <v>151</v>
      </c>
      <c r="U527" s="105">
        <v>7.8145997343347006E-5</v>
      </c>
      <c r="V527" s="105">
        <v>0</v>
      </c>
      <c r="W527" s="101">
        <v>7.8145484692215703E-5</v>
      </c>
    </row>
    <row r="528" spans="2:23" x14ac:dyDescent="0.35">
      <c r="B528" s="55" t="s">
        <v>112</v>
      </c>
      <c r="C528" s="76" t="s">
        <v>135</v>
      </c>
      <c r="D528" s="55" t="s">
        <v>63</v>
      </c>
      <c r="E528" s="55" t="s">
        <v>174</v>
      </c>
      <c r="F528" s="70">
        <v>186.7</v>
      </c>
      <c r="G528" s="77">
        <v>53654</v>
      </c>
      <c r="H528" s="77">
        <v>187.27</v>
      </c>
      <c r="I528" s="77">
        <v>1</v>
      </c>
      <c r="J528" s="77">
        <v>53.863050214841202</v>
      </c>
      <c r="K528" s="77">
        <v>9.1098564803220303E-2</v>
      </c>
      <c r="L528" s="77">
        <v>53.863346654840498</v>
      </c>
      <c r="M528" s="77">
        <v>9.1099567543788798E-2</v>
      </c>
      <c r="N528" s="77">
        <v>-2.9643999924777698E-4</v>
      </c>
      <c r="O528" s="77">
        <v>-1.0027405684320001E-6</v>
      </c>
      <c r="P528" s="77">
        <v>-3.00731330794926E-4</v>
      </c>
      <c r="Q528" s="77">
        <v>-3.00731330794926E-4</v>
      </c>
      <c r="R528" s="77">
        <v>0</v>
      </c>
      <c r="S528" s="77">
        <v>2.839795E-12</v>
      </c>
      <c r="T528" s="77" t="s">
        <v>151</v>
      </c>
      <c r="U528" s="105">
        <v>-1.8526645617108001E-5</v>
      </c>
      <c r="V528" s="105">
        <v>0</v>
      </c>
      <c r="W528" s="101">
        <v>-1.8526767155077299E-5</v>
      </c>
    </row>
    <row r="529" spans="2:23" x14ac:dyDescent="0.35">
      <c r="B529" s="55" t="s">
        <v>112</v>
      </c>
      <c r="C529" s="76" t="s">
        <v>135</v>
      </c>
      <c r="D529" s="55" t="s">
        <v>63</v>
      </c>
      <c r="E529" s="55" t="s">
        <v>174</v>
      </c>
      <c r="F529" s="70">
        <v>186.7</v>
      </c>
      <c r="G529" s="77">
        <v>53654</v>
      </c>
      <c r="H529" s="77">
        <v>187.27</v>
      </c>
      <c r="I529" s="77">
        <v>2</v>
      </c>
      <c r="J529" s="77">
        <v>53.863050214841202</v>
      </c>
      <c r="K529" s="77">
        <v>9.1098564803220303E-2</v>
      </c>
      <c r="L529" s="77">
        <v>53.863346654840498</v>
      </c>
      <c r="M529" s="77">
        <v>9.1099567543788798E-2</v>
      </c>
      <c r="N529" s="77">
        <v>-2.9643999924777698E-4</v>
      </c>
      <c r="O529" s="77">
        <v>-1.0027405684320001E-6</v>
      </c>
      <c r="P529" s="77">
        <v>-3.00731330794926E-4</v>
      </c>
      <c r="Q529" s="77">
        <v>-3.00731330794926E-4</v>
      </c>
      <c r="R529" s="77">
        <v>0</v>
      </c>
      <c r="S529" s="77">
        <v>2.839795E-12</v>
      </c>
      <c r="T529" s="77" t="s">
        <v>151</v>
      </c>
      <c r="U529" s="105">
        <v>-1.8526645617108001E-5</v>
      </c>
      <c r="V529" s="105">
        <v>0</v>
      </c>
      <c r="W529" s="101">
        <v>-1.8526767155077299E-5</v>
      </c>
    </row>
    <row r="530" spans="2:23" x14ac:dyDescent="0.35">
      <c r="B530" s="55" t="s">
        <v>112</v>
      </c>
      <c r="C530" s="76" t="s">
        <v>135</v>
      </c>
      <c r="D530" s="55" t="s">
        <v>63</v>
      </c>
      <c r="E530" s="55" t="s">
        <v>174</v>
      </c>
      <c r="F530" s="70">
        <v>186.7</v>
      </c>
      <c r="G530" s="77">
        <v>53704</v>
      </c>
      <c r="H530" s="77">
        <v>186.74</v>
      </c>
      <c r="I530" s="77">
        <v>1</v>
      </c>
      <c r="J530" s="77">
        <v>-7.0388604109995301</v>
      </c>
      <c r="K530" s="77">
        <v>2.0710042360154298E-3</v>
      </c>
      <c r="L530" s="77">
        <v>-7.03850548101365</v>
      </c>
      <c r="M530" s="77">
        <v>2.0707953831816399E-3</v>
      </c>
      <c r="N530" s="77">
        <v>-3.5492998587821601E-4</v>
      </c>
      <c r="O530" s="77">
        <v>2.0885283378899999E-7</v>
      </c>
      <c r="P530" s="77">
        <v>-3.6469957771387502E-4</v>
      </c>
      <c r="Q530" s="77">
        <v>-3.6469957771387502E-4</v>
      </c>
      <c r="R530" s="77">
        <v>0</v>
      </c>
      <c r="S530" s="77">
        <v>5.5596419999999999E-12</v>
      </c>
      <c r="T530" s="77" t="s">
        <v>151</v>
      </c>
      <c r="U530" s="105">
        <v>5.3194200560283997E-5</v>
      </c>
      <c r="V530" s="105">
        <v>0</v>
      </c>
      <c r="W530" s="101">
        <v>5.3193851597214598E-5</v>
      </c>
    </row>
    <row r="531" spans="2:23" x14ac:dyDescent="0.35">
      <c r="B531" s="55" t="s">
        <v>112</v>
      </c>
      <c r="C531" s="76" t="s">
        <v>135</v>
      </c>
      <c r="D531" s="55" t="s">
        <v>63</v>
      </c>
      <c r="E531" s="55" t="s">
        <v>174</v>
      </c>
      <c r="F531" s="70">
        <v>186.7</v>
      </c>
      <c r="G531" s="77">
        <v>58004</v>
      </c>
      <c r="H531" s="77">
        <v>182.76</v>
      </c>
      <c r="I531" s="77">
        <v>1</v>
      </c>
      <c r="J531" s="77">
        <v>-61.355215497317197</v>
      </c>
      <c r="K531" s="77">
        <v>0.79731315087536903</v>
      </c>
      <c r="L531" s="77">
        <v>-61.354795730107199</v>
      </c>
      <c r="M531" s="77">
        <v>0.79730224113381698</v>
      </c>
      <c r="N531" s="77">
        <v>-4.1976721004699502E-4</v>
      </c>
      <c r="O531" s="77">
        <v>1.0909741552344E-5</v>
      </c>
      <c r="P531" s="77">
        <v>-4.2665044298277502E-4</v>
      </c>
      <c r="Q531" s="77">
        <v>-4.2665044298277301E-4</v>
      </c>
      <c r="R531" s="77">
        <v>0</v>
      </c>
      <c r="S531" s="77">
        <v>3.8554081000000002E-11</v>
      </c>
      <c r="T531" s="77" t="s">
        <v>151</v>
      </c>
      <c r="U531" s="105">
        <v>3.6147374937930201E-4</v>
      </c>
      <c r="V531" s="105">
        <v>0</v>
      </c>
      <c r="W531" s="101">
        <v>3.6147137804957503E-4</v>
      </c>
    </row>
    <row r="532" spans="2:23" x14ac:dyDescent="0.35">
      <c r="B532" s="55" t="s">
        <v>112</v>
      </c>
      <c r="C532" s="76" t="s">
        <v>135</v>
      </c>
      <c r="D532" s="55" t="s">
        <v>63</v>
      </c>
      <c r="E532" s="55" t="s">
        <v>175</v>
      </c>
      <c r="F532" s="70">
        <v>186.08</v>
      </c>
      <c r="G532" s="77">
        <v>53050</v>
      </c>
      <c r="H532" s="77">
        <v>186.78</v>
      </c>
      <c r="I532" s="77">
        <v>1</v>
      </c>
      <c r="J532" s="77">
        <v>80.563803943801602</v>
      </c>
      <c r="K532" s="77">
        <v>0.15642168879207699</v>
      </c>
      <c r="L532" s="77">
        <v>80.560941950124104</v>
      </c>
      <c r="M532" s="77">
        <v>0.15641057536618</v>
      </c>
      <c r="N532" s="77">
        <v>2.8619936774498798E-3</v>
      </c>
      <c r="O532" s="77">
        <v>1.1113425897082001E-5</v>
      </c>
      <c r="P532" s="77">
        <v>2.9313152331340601E-3</v>
      </c>
      <c r="Q532" s="77">
        <v>2.9313152331340601E-3</v>
      </c>
      <c r="R532" s="77">
        <v>0</v>
      </c>
      <c r="S532" s="77">
        <v>2.0708187699999999E-10</v>
      </c>
      <c r="T532" s="77" t="s">
        <v>150</v>
      </c>
      <c r="U532" s="105">
        <v>6.8480415778036005E-5</v>
      </c>
      <c r="V532" s="105">
        <v>0</v>
      </c>
      <c r="W532" s="101">
        <v>6.8479966534775805E-5</v>
      </c>
    </row>
    <row r="533" spans="2:23" x14ac:dyDescent="0.35">
      <c r="B533" s="55" t="s">
        <v>112</v>
      </c>
      <c r="C533" s="76" t="s">
        <v>135</v>
      </c>
      <c r="D533" s="55" t="s">
        <v>63</v>
      </c>
      <c r="E533" s="55" t="s">
        <v>175</v>
      </c>
      <c r="F533" s="70">
        <v>186.08</v>
      </c>
      <c r="G533" s="77">
        <v>53204</v>
      </c>
      <c r="H533" s="77">
        <v>186.53</v>
      </c>
      <c r="I533" s="77">
        <v>1</v>
      </c>
      <c r="J533" s="77">
        <v>12.594824393169899</v>
      </c>
      <c r="K533" s="77">
        <v>0</v>
      </c>
      <c r="L533" s="77">
        <v>12.594785134076099</v>
      </c>
      <c r="M533" s="77">
        <v>0</v>
      </c>
      <c r="N533" s="77">
        <v>3.9259093875810003E-5</v>
      </c>
      <c r="O533" s="77">
        <v>0</v>
      </c>
      <c r="P533" s="77">
        <v>4.0948176245407003E-5</v>
      </c>
      <c r="Q533" s="77">
        <v>4.0948176245407003E-5</v>
      </c>
      <c r="R533" s="77">
        <v>0</v>
      </c>
      <c r="S533" s="77">
        <v>0</v>
      </c>
      <c r="T533" s="77" t="s">
        <v>151</v>
      </c>
      <c r="U533" s="105">
        <v>-1.7666592244114E-5</v>
      </c>
      <c r="V533" s="105">
        <v>0</v>
      </c>
      <c r="W533" s="101">
        <v>-1.76667081399859E-5</v>
      </c>
    </row>
    <row r="534" spans="2:23" x14ac:dyDescent="0.35">
      <c r="B534" s="55" t="s">
        <v>112</v>
      </c>
      <c r="C534" s="76" t="s">
        <v>135</v>
      </c>
      <c r="D534" s="55" t="s">
        <v>63</v>
      </c>
      <c r="E534" s="55" t="s">
        <v>175</v>
      </c>
      <c r="F534" s="70">
        <v>186.08</v>
      </c>
      <c r="G534" s="77">
        <v>53204</v>
      </c>
      <c r="H534" s="77">
        <v>186.53</v>
      </c>
      <c r="I534" s="77">
        <v>2</v>
      </c>
      <c r="J534" s="77">
        <v>12.594824393169899</v>
      </c>
      <c r="K534" s="77">
        <v>0</v>
      </c>
      <c r="L534" s="77">
        <v>12.594785134076099</v>
      </c>
      <c r="M534" s="77">
        <v>0</v>
      </c>
      <c r="N534" s="77">
        <v>3.9259093875810003E-5</v>
      </c>
      <c r="O534" s="77">
        <v>0</v>
      </c>
      <c r="P534" s="77">
        <v>4.0948176245407003E-5</v>
      </c>
      <c r="Q534" s="77">
        <v>4.0948176245407003E-5</v>
      </c>
      <c r="R534" s="77">
        <v>0</v>
      </c>
      <c r="S534" s="77">
        <v>0</v>
      </c>
      <c r="T534" s="77" t="s">
        <v>151</v>
      </c>
      <c r="U534" s="105">
        <v>-1.7666592244114E-5</v>
      </c>
      <c r="V534" s="105">
        <v>0</v>
      </c>
      <c r="W534" s="101">
        <v>-1.76667081399859E-5</v>
      </c>
    </row>
    <row r="535" spans="2:23" x14ac:dyDescent="0.35">
      <c r="B535" s="55" t="s">
        <v>112</v>
      </c>
      <c r="C535" s="76" t="s">
        <v>135</v>
      </c>
      <c r="D535" s="55" t="s">
        <v>63</v>
      </c>
      <c r="E535" s="55" t="s">
        <v>176</v>
      </c>
      <c r="F535" s="70">
        <v>186.53</v>
      </c>
      <c r="G535" s="77">
        <v>53254</v>
      </c>
      <c r="H535" s="77">
        <v>187.34</v>
      </c>
      <c r="I535" s="77">
        <v>1</v>
      </c>
      <c r="J535" s="77">
        <v>20.342204241188298</v>
      </c>
      <c r="K535" s="77">
        <v>4.36150758153293E-2</v>
      </c>
      <c r="L535" s="77">
        <v>20.342204247994101</v>
      </c>
      <c r="M535" s="77">
        <v>4.3615075844513303E-2</v>
      </c>
      <c r="N535" s="77">
        <v>-6.8057642850000002E-9</v>
      </c>
      <c r="O535" s="77">
        <v>-2.9184050000000001E-11</v>
      </c>
      <c r="P535" s="77">
        <v>1.003801E-12</v>
      </c>
      <c r="Q535" s="77">
        <v>1.003802E-12</v>
      </c>
      <c r="R535" s="77">
        <v>0</v>
      </c>
      <c r="S535" s="77">
        <v>0</v>
      </c>
      <c r="T535" s="77" t="s">
        <v>151</v>
      </c>
      <c r="U535" s="105">
        <v>5.7148699000000003E-11</v>
      </c>
      <c r="V535" s="105">
        <v>0</v>
      </c>
      <c r="W535" s="101">
        <v>5.7148324089999997E-11</v>
      </c>
    </row>
    <row r="536" spans="2:23" x14ac:dyDescent="0.35">
      <c r="B536" s="55" t="s">
        <v>112</v>
      </c>
      <c r="C536" s="76" t="s">
        <v>135</v>
      </c>
      <c r="D536" s="55" t="s">
        <v>63</v>
      </c>
      <c r="E536" s="55" t="s">
        <v>176</v>
      </c>
      <c r="F536" s="70">
        <v>186.53</v>
      </c>
      <c r="G536" s="77">
        <v>53304</v>
      </c>
      <c r="H536" s="77">
        <v>187.84</v>
      </c>
      <c r="I536" s="77">
        <v>1</v>
      </c>
      <c r="J536" s="77">
        <v>29.098836790729301</v>
      </c>
      <c r="K536" s="77">
        <v>9.4327092506688207E-2</v>
      </c>
      <c r="L536" s="77">
        <v>29.098806152902402</v>
      </c>
      <c r="M536" s="77">
        <v>9.4326893874995099E-2</v>
      </c>
      <c r="N536" s="77">
        <v>3.0637826897716998E-5</v>
      </c>
      <c r="O536" s="77">
        <v>1.98631693179E-7</v>
      </c>
      <c r="P536" s="77">
        <v>3.1924596873615997E-5</v>
      </c>
      <c r="Q536" s="77">
        <v>3.1924596873615001E-5</v>
      </c>
      <c r="R536" s="77">
        <v>0</v>
      </c>
      <c r="S536" s="77">
        <v>1.13537E-13</v>
      </c>
      <c r="T536" s="77" t="s">
        <v>151</v>
      </c>
      <c r="U536" s="105">
        <v>-2.9546797483040002E-6</v>
      </c>
      <c r="V536" s="105">
        <v>0</v>
      </c>
      <c r="W536" s="101">
        <v>-2.9546991315093698E-6</v>
      </c>
    </row>
    <row r="537" spans="2:23" x14ac:dyDescent="0.35">
      <c r="B537" s="55" t="s">
        <v>112</v>
      </c>
      <c r="C537" s="76" t="s">
        <v>135</v>
      </c>
      <c r="D537" s="55" t="s">
        <v>63</v>
      </c>
      <c r="E537" s="55" t="s">
        <v>176</v>
      </c>
      <c r="F537" s="70">
        <v>186.53</v>
      </c>
      <c r="G537" s="77">
        <v>54104</v>
      </c>
      <c r="H537" s="77">
        <v>187.17</v>
      </c>
      <c r="I537" s="77">
        <v>1</v>
      </c>
      <c r="J537" s="77">
        <v>17.4321869597145</v>
      </c>
      <c r="K537" s="77">
        <v>3.00234568492059E-2</v>
      </c>
      <c r="L537" s="77">
        <v>17.432186972044999</v>
      </c>
      <c r="M537" s="77">
        <v>3.0023456891679599E-2</v>
      </c>
      <c r="N537" s="77">
        <v>-1.2330494958E-8</v>
      </c>
      <c r="O537" s="77">
        <v>-4.2473626000000002E-11</v>
      </c>
      <c r="P537" s="77">
        <v>3.51414E-13</v>
      </c>
      <c r="Q537" s="77">
        <v>3.51414E-13</v>
      </c>
      <c r="R537" s="77">
        <v>0</v>
      </c>
      <c r="S537" s="77">
        <v>0</v>
      </c>
      <c r="T537" s="77" t="s">
        <v>151</v>
      </c>
      <c r="U537" s="105">
        <v>-4.4680157000000001E-11</v>
      </c>
      <c r="V537" s="105">
        <v>0</v>
      </c>
      <c r="W537" s="101">
        <v>-4.4680450109999999E-11</v>
      </c>
    </row>
    <row r="538" spans="2:23" x14ac:dyDescent="0.35">
      <c r="B538" s="55" t="s">
        <v>112</v>
      </c>
      <c r="C538" s="76" t="s">
        <v>135</v>
      </c>
      <c r="D538" s="55" t="s">
        <v>63</v>
      </c>
      <c r="E538" s="55" t="s">
        <v>177</v>
      </c>
      <c r="F538" s="70">
        <v>187.34</v>
      </c>
      <c r="G538" s="77">
        <v>54104</v>
      </c>
      <c r="H538" s="77">
        <v>187.17</v>
      </c>
      <c r="I538" s="77">
        <v>1</v>
      </c>
      <c r="J538" s="77">
        <v>-5.2038894071503901</v>
      </c>
      <c r="K538" s="77">
        <v>2.3722487306582401E-3</v>
      </c>
      <c r="L538" s="77">
        <v>-5.2038894012013701</v>
      </c>
      <c r="M538" s="77">
        <v>2.3722487252343899E-3</v>
      </c>
      <c r="N538" s="77">
        <v>-5.9490169729999998E-9</v>
      </c>
      <c r="O538" s="77">
        <v>5.4238460000000003E-12</v>
      </c>
      <c r="P538" s="77">
        <v>-9.1934600000000003E-13</v>
      </c>
      <c r="Q538" s="77">
        <v>-9.1934400000000009E-13</v>
      </c>
      <c r="R538" s="77">
        <v>0</v>
      </c>
      <c r="S538" s="77">
        <v>0</v>
      </c>
      <c r="T538" s="77" t="s">
        <v>151</v>
      </c>
      <c r="U538" s="105">
        <v>4.3094700000000002E-12</v>
      </c>
      <c r="V538" s="105">
        <v>0</v>
      </c>
      <c r="W538" s="101">
        <v>4.3094417299999999E-12</v>
      </c>
    </row>
    <row r="539" spans="2:23" x14ac:dyDescent="0.35">
      <c r="B539" s="55" t="s">
        <v>112</v>
      </c>
      <c r="C539" s="76" t="s">
        <v>135</v>
      </c>
      <c r="D539" s="55" t="s">
        <v>63</v>
      </c>
      <c r="E539" s="55" t="s">
        <v>178</v>
      </c>
      <c r="F539" s="70">
        <v>187.51</v>
      </c>
      <c r="G539" s="77">
        <v>53404</v>
      </c>
      <c r="H539" s="77">
        <v>187.42</v>
      </c>
      <c r="I539" s="77">
        <v>1</v>
      </c>
      <c r="J539" s="77">
        <v>-9.5507920439199392</v>
      </c>
      <c r="K539" s="77">
        <v>8.8663535063550798E-3</v>
      </c>
      <c r="L539" s="77">
        <v>-9.55046254781203</v>
      </c>
      <c r="M539" s="77">
        <v>8.8657417500599706E-3</v>
      </c>
      <c r="N539" s="77">
        <v>-3.2949610791754798E-4</v>
      </c>
      <c r="O539" s="77">
        <v>6.1175629510899999E-7</v>
      </c>
      <c r="P539" s="77">
        <v>-3.35819574547877E-4</v>
      </c>
      <c r="Q539" s="77">
        <v>-3.3581957454787602E-4</v>
      </c>
      <c r="R539" s="77">
        <v>0</v>
      </c>
      <c r="S539" s="77">
        <v>1.0961709E-11</v>
      </c>
      <c r="T539" s="77" t="s">
        <v>151</v>
      </c>
      <c r="U539" s="105">
        <v>8.5028244149962996E-5</v>
      </c>
      <c r="V539" s="105">
        <v>0</v>
      </c>
      <c r="W539" s="101">
        <v>8.5027686350113595E-5</v>
      </c>
    </row>
    <row r="540" spans="2:23" x14ac:dyDescent="0.35">
      <c r="B540" s="55" t="s">
        <v>112</v>
      </c>
      <c r="C540" s="76" t="s">
        <v>135</v>
      </c>
      <c r="D540" s="55" t="s">
        <v>63</v>
      </c>
      <c r="E540" s="55" t="s">
        <v>179</v>
      </c>
      <c r="F540" s="70">
        <v>187.42</v>
      </c>
      <c r="G540" s="77">
        <v>53854</v>
      </c>
      <c r="H540" s="77">
        <v>183.69</v>
      </c>
      <c r="I540" s="77">
        <v>1</v>
      </c>
      <c r="J540" s="77">
        <v>-57.957516179156599</v>
      </c>
      <c r="K540" s="77">
        <v>0.66318191696958095</v>
      </c>
      <c r="L540" s="77">
        <v>-57.957182559723798</v>
      </c>
      <c r="M540" s="77">
        <v>0.66317428207586004</v>
      </c>
      <c r="N540" s="77">
        <v>-3.3361943276855001E-4</v>
      </c>
      <c r="O540" s="77">
        <v>7.6348937208020001E-6</v>
      </c>
      <c r="P540" s="77">
        <v>-3.3581957452135698E-4</v>
      </c>
      <c r="Q540" s="77">
        <v>-3.35819574521356E-4</v>
      </c>
      <c r="R540" s="77">
        <v>0</v>
      </c>
      <c r="S540" s="77">
        <v>2.2265125999999999E-11</v>
      </c>
      <c r="T540" s="77" t="s">
        <v>151</v>
      </c>
      <c r="U540" s="105">
        <v>1.7229222013665901E-4</v>
      </c>
      <c r="V540" s="105">
        <v>0</v>
      </c>
      <c r="W540" s="101">
        <v>1.7229108987017601E-4</v>
      </c>
    </row>
    <row r="541" spans="2:23" x14ac:dyDescent="0.35">
      <c r="B541" s="55" t="s">
        <v>112</v>
      </c>
      <c r="C541" s="76" t="s">
        <v>135</v>
      </c>
      <c r="D541" s="55" t="s">
        <v>63</v>
      </c>
      <c r="E541" s="55" t="s">
        <v>180</v>
      </c>
      <c r="F541" s="70">
        <v>187.6</v>
      </c>
      <c r="G541" s="77">
        <v>53754</v>
      </c>
      <c r="H541" s="77">
        <v>184.38</v>
      </c>
      <c r="I541" s="77">
        <v>1</v>
      </c>
      <c r="J541" s="77">
        <v>-53.245435082096698</v>
      </c>
      <c r="K541" s="77">
        <v>0.45984938511866402</v>
      </c>
      <c r="L541" s="77">
        <v>-53.245121544406601</v>
      </c>
      <c r="M541" s="77">
        <v>0.459843969454794</v>
      </c>
      <c r="N541" s="77">
        <v>-3.1353769008868299E-4</v>
      </c>
      <c r="O541" s="77">
        <v>5.415663869527E-6</v>
      </c>
      <c r="P541" s="77">
        <v>-3.1707773039931799E-4</v>
      </c>
      <c r="Q541" s="77">
        <v>-3.1707773039931799E-4</v>
      </c>
      <c r="R541" s="77">
        <v>0</v>
      </c>
      <c r="S541" s="77">
        <v>1.6307310000000001E-11</v>
      </c>
      <c r="T541" s="77" t="s">
        <v>151</v>
      </c>
      <c r="U541" s="105">
        <v>-2.3320389922339999E-6</v>
      </c>
      <c r="V541" s="105">
        <v>0</v>
      </c>
      <c r="W541" s="101">
        <v>-2.3320542908093299E-6</v>
      </c>
    </row>
    <row r="542" spans="2:23" x14ac:dyDescent="0.35">
      <c r="B542" s="55" t="s">
        <v>112</v>
      </c>
      <c r="C542" s="76" t="s">
        <v>135</v>
      </c>
      <c r="D542" s="55" t="s">
        <v>63</v>
      </c>
      <c r="E542" s="55" t="s">
        <v>181</v>
      </c>
      <c r="F542" s="70">
        <v>186.32</v>
      </c>
      <c r="G542" s="77">
        <v>54050</v>
      </c>
      <c r="H542" s="77">
        <v>185.73</v>
      </c>
      <c r="I542" s="77">
        <v>1</v>
      </c>
      <c r="J542" s="77">
        <v>-52.0745903213082</v>
      </c>
      <c r="K542" s="77">
        <v>3.9320562878415302E-2</v>
      </c>
      <c r="L542" s="77">
        <v>-52.067825491391801</v>
      </c>
      <c r="M542" s="77">
        <v>3.9310347545329402E-2</v>
      </c>
      <c r="N542" s="77">
        <v>-6.7648299164280203E-3</v>
      </c>
      <c r="O542" s="77">
        <v>1.0215333085852001E-5</v>
      </c>
      <c r="P542" s="77">
        <v>-6.8367095241187803E-3</v>
      </c>
      <c r="Q542" s="77">
        <v>-6.8367095241187803E-3</v>
      </c>
      <c r="R542" s="77">
        <v>0</v>
      </c>
      <c r="S542" s="77">
        <v>6.7773865800000002E-10</v>
      </c>
      <c r="T542" s="77" t="s">
        <v>150</v>
      </c>
      <c r="U542" s="105">
        <v>-2.0909423133970298E-3</v>
      </c>
      <c r="V542" s="105">
        <v>0</v>
      </c>
      <c r="W542" s="101">
        <v>-2.09095603033684E-3</v>
      </c>
    </row>
    <row r="543" spans="2:23" x14ac:dyDescent="0.35">
      <c r="B543" s="55" t="s">
        <v>112</v>
      </c>
      <c r="C543" s="76" t="s">
        <v>135</v>
      </c>
      <c r="D543" s="55" t="s">
        <v>63</v>
      </c>
      <c r="E543" s="55" t="s">
        <v>181</v>
      </c>
      <c r="F543" s="70">
        <v>186.32</v>
      </c>
      <c r="G543" s="77">
        <v>54850</v>
      </c>
      <c r="H543" s="77">
        <v>186.54</v>
      </c>
      <c r="I543" s="77">
        <v>1</v>
      </c>
      <c r="J543" s="77">
        <v>9.8137840313465592</v>
      </c>
      <c r="K543" s="77">
        <v>2.5137003180631199E-3</v>
      </c>
      <c r="L543" s="77">
        <v>9.8163920101177702</v>
      </c>
      <c r="M543" s="77">
        <v>2.51503650971354E-3</v>
      </c>
      <c r="N543" s="77">
        <v>-2.6079787712074399E-3</v>
      </c>
      <c r="O543" s="77">
        <v>-1.3361916504110001E-6</v>
      </c>
      <c r="P543" s="77">
        <v>-2.6460634877179998E-3</v>
      </c>
      <c r="Q543" s="77">
        <v>-2.6460634877179998E-3</v>
      </c>
      <c r="R543" s="77">
        <v>0</v>
      </c>
      <c r="S543" s="77">
        <v>1.8274311699999999E-10</v>
      </c>
      <c r="T543" s="77" t="s">
        <v>151</v>
      </c>
      <c r="U543" s="105">
        <v>3.2464912027960598E-4</v>
      </c>
      <c r="V543" s="105">
        <v>0</v>
      </c>
      <c r="W543" s="101">
        <v>3.24646990525755E-4</v>
      </c>
    </row>
    <row r="544" spans="2:23" x14ac:dyDescent="0.35">
      <c r="B544" s="55" t="s">
        <v>112</v>
      </c>
      <c r="C544" s="76" t="s">
        <v>135</v>
      </c>
      <c r="D544" s="55" t="s">
        <v>63</v>
      </c>
      <c r="E544" s="55" t="s">
        <v>182</v>
      </c>
      <c r="F544" s="70">
        <v>187.8</v>
      </c>
      <c r="G544" s="77">
        <v>53654</v>
      </c>
      <c r="H544" s="77">
        <v>187.27</v>
      </c>
      <c r="I544" s="77">
        <v>1</v>
      </c>
      <c r="J544" s="77">
        <v>-40.036032371549098</v>
      </c>
      <c r="K544" s="77">
        <v>6.2993336800590105E-2</v>
      </c>
      <c r="L544" s="77">
        <v>-40.036262754692601</v>
      </c>
      <c r="M544" s="77">
        <v>6.2994061779757402E-2</v>
      </c>
      <c r="N544" s="77">
        <v>2.3038314344581099E-4</v>
      </c>
      <c r="O544" s="77">
        <v>-7.2497916722700003E-7</v>
      </c>
      <c r="P544" s="77">
        <v>2.34296583793893E-4</v>
      </c>
      <c r="Q544" s="77">
        <v>2.34296583793894E-4</v>
      </c>
      <c r="R544" s="77">
        <v>0</v>
      </c>
      <c r="S544" s="77">
        <v>2.157369E-12</v>
      </c>
      <c r="T544" s="77" t="s">
        <v>151</v>
      </c>
      <c r="U544" s="105">
        <v>-1.3855902099558001E-5</v>
      </c>
      <c r="V544" s="105">
        <v>0</v>
      </c>
      <c r="W544" s="101">
        <v>-1.38559929966496E-5</v>
      </c>
    </row>
    <row r="545" spans="2:23" x14ac:dyDescent="0.35">
      <c r="B545" s="55" t="s">
        <v>112</v>
      </c>
      <c r="C545" s="76" t="s">
        <v>135</v>
      </c>
      <c r="D545" s="55" t="s">
        <v>63</v>
      </c>
      <c r="E545" s="55" t="s">
        <v>183</v>
      </c>
      <c r="F545" s="70">
        <v>186.74</v>
      </c>
      <c r="G545" s="77">
        <v>58004</v>
      </c>
      <c r="H545" s="77">
        <v>182.76</v>
      </c>
      <c r="I545" s="77">
        <v>1</v>
      </c>
      <c r="J545" s="77">
        <v>-61.660189850337702</v>
      </c>
      <c r="K545" s="77">
        <v>0.78358787445145295</v>
      </c>
      <c r="L545" s="77">
        <v>-61.659830246029699</v>
      </c>
      <c r="M545" s="77">
        <v>0.78357873465625305</v>
      </c>
      <c r="N545" s="77">
        <v>-3.5960430795345399E-4</v>
      </c>
      <c r="O545" s="77">
        <v>9.1397952007090001E-6</v>
      </c>
      <c r="P545" s="77">
        <v>-3.6469957653672701E-4</v>
      </c>
      <c r="Q545" s="77">
        <v>-3.6469957653672799E-4</v>
      </c>
      <c r="R545" s="77">
        <v>0</v>
      </c>
      <c r="S545" s="77">
        <v>2.7412490999999999E-11</v>
      </c>
      <c r="T545" s="77" t="s">
        <v>151</v>
      </c>
      <c r="U545" s="105">
        <v>2.5735201767625702E-4</v>
      </c>
      <c r="V545" s="105">
        <v>0</v>
      </c>
      <c r="W545" s="101">
        <v>2.5735032940292903E-4</v>
      </c>
    </row>
    <row r="546" spans="2:23" x14ac:dyDescent="0.35">
      <c r="B546" s="55" t="s">
        <v>112</v>
      </c>
      <c r="C546" s="76" t="s">
        <v>135</v>
      </c>
      <c r="D546" s="55" t="s">
        <v>63</v>
      </c>
      <c r="E546" s="55" t="s">
        <v>184</v>
      </c>
      <c r="F546" s="70">
        <v>184.38</v>
      </c>
      <c r="G546" s="77">
        <v>53854</v>
      </c>
      <c r="H546" s="77">
        <v>183.69</v>
      </c>
      <c r="I546" s="77">
        <v>1</v>
      </c>
      <c r="J546" s="77">
        <v>-44.880173378191401</v>
      </c>
      <c r="K546" s="77">
        <v>9.9704383141597699E-2</v>
      </c>
      <c r="L546" s="77">
        <v>-44.879755799005899</v>
      </c>
      <c r="M546" s="77">
        <v>9.9702527788631201E-2</v>
      </c>
      <c r="N546" s="77">
        <v>-4.1757918543550198E-4</v>
      </c>
      <c r="O546" s="77">
        <v>1.8553529664879999E-6</v>
      </c>
      <c r="P546" s="77">
        <v>-4.1879541071619398E-4</v>
      </c>
      <c r="Q546" s="77">
        <v>-4.1879541071619398E-4</v>
      </c>
      <c r="R546" s="77">
        <v>0</v>
      </c>
      <c r="S546" s="77">
        <v>8.6817850000000007E-12</v>
      </c>
      <c r="T546" s="77" t="s">
        <v>150</v>
      </c>
      <c r="U546" s="105">
        <v>5.3320245237105001E-5</v>
      </c>
      <c r="V546" s="105">
        <v>0</v>
      </c>
      <c r="W546" s="101">
        <v>5.3319895447160901E-5</v>
      </c>
    </row>
    <row r="547" spans="2:23" x14ac:dyDescent="0.35">
      <c r="B547" s="55" t="s">
        <v>112</v>
      </c>
      <c r="C547" s="76" t="s">
        <v>135</v>
      </c>
      <c r="D547" s="55" t="s">
        <v>63</v>
      </c>
      <c r="E547" s="55" t="s">
        <v>184</v>
      </c>
      <c r="F547" s="70">
        <v>184.38</v>
      </c>
      <c r="G547" s="77">
        <v>58104</v>
      </c>
      <c r="H547" s="77">
        <v>181.76</v>
      </c>
      <c r="I547" s="77">
        <v>1</v>
      </c>
      <c r="J547" s="77">
        <v>-44.448878036840902</v>
      </c>
      <c r="K547" s="77">
        <v>0.25368023422144098</v>
      </c>
      <c r="L547" s="77">
        <v>-44.448979060040202</v>
      </c>
      <c r="M547" s="77">
        <v>0.25368138734921802</v>
      </c>
      <c r="N547" s="77">
        <v>1.01023199228223E-4</v>
      </c>
      <c r="O547" s="77">
        <v>-1.153127777206E-6</v>
      </c>
      <c r="P547" s="77">
        <v>1.01717680984226E-4</v>
      </c>
      <c r="Q547" s="77">
        <v>1.01717680984224E-4</v>
      </c>
      <c r="R547" s="77">
        <v>0</v>
      </c>
      <c r="S547" s="77">
        <v>1.328489E-12</v>
      </c>
      <c r="T547" s="77" t="s">
        <v>151</v>
      </c>
      <c r="U547" s="105">
        <v>5.3577679804887999E-5</v>
      </c>
      <c r="V547" s="105">
        <v>0</v>
      </c>
      <c r="W547" s="101">
        <v>5.3577328326128999E-5</v>
      </c>
    </row>
    <row r="548" spans="2:23" x14ac:dyDescent="0.35">
      <c r="B548" s="55" t="s">
        <v>112</v>
      </c>
      <c r="C548" s="76" t="s">
        <v>135</v>
      </c>
      <c r="D548" s="55" t="s">
        <v>63</v>
      </c>
      <c r="E548" s="55" t="s">
        <v>185</v>
      </c>
      <c r="F548" s="70">
        <v>184.78</v>
      </c>
      <c r="G548" s="77">
        <v>54050</v>
      </c>
      <c r="H548" s="77">
        <v>185.73</v>
      </c>
      <c r="I548" s="77">
        <v>1</v>
      </c>
      <c r="J548" s="77">
        <v>92.113063860125493</v>
      </c>
      <c r="K548" s="77">
        <v>0.15018125264648199</v>
      </c>
      <c r="L548" s="77">
        <v>92.115420549740406</v>
      </c>
      <c r="M548" s="77">
        <v>0.15018893744408299</v>
      </c>
      <c r="N548" s="77">
        <v>-2.35668961494628E-3</v>
      </c>
      <c r="O548" s="77">
        <v>-7.6847976009399993E-6</v>
      </c>
      <c r="P548" s="77">
        <v>-2.4025855584837098E-3</v>
      </c>
      <c r="Q548" s="77">
        <v>-2.4025855584836999E-3</v>
      </c>
      <c r="R548" s="77">
        <v>0</v>
      </c>
      <c r="S548" s="77">
        <v>1.02171787E-10</v>
      </c>
      <c r="T548" s="77" t="s">
        <v>150</v>
      </c>
      <c r="U548" s="105">
        <v>8.1520795463677596E-4</v>
      </c>
      <c r="V548" s="105">
        <v>0</v>
      </c>
      <c r="W548" s="101">
        <v>8.1520260673292497E-4</v>
      </c>
    </row>
    <row r="549" spans="2:23" x14ac:dyDescent="0.35">
      <c r="B549" s="55" t="s">
        <v>112</v>
      </c>
      <c r="C549" s="76" t="s">
        <v>135</v>
      </c>
      <c r="D549" s="55" t="s">
        <v>63</v>
      </c>
      <c r="E549" s="55" t="s">
        <v>185</v>
      </c>
      <c r="F549" s="70">
        <v>184.78</v>
      </c>
      <c r="G549" s="77">
        <v>56000</v>
      </c>
      <c r="H549" s="77">
        <v>186.62</v>
      </c>
      <c r="I549" s="77">
        <v>1</v>
      </c>
      <c r="J549" s="77">
        <v>50.067036683498699</v>
      </c>
      <c r="K549" s="77">
        <v>0.24315069173987999</v>
      </c>
      <c r="L549" s="77">
        <v>50.068916652606497</v>
      </c>
      <c r="M549" s="77">
        <v>0.243168952232269</v>
      </c>
      <c r="N549" s="77">
        <v>-1.87996910778754E-3</v>
      </c>
      <c r="O549" s="77">
        <v>-1.8260492388534E-5</v>
      </c>
      <c r="P549" s="77">
        <v>-1.8941941059843501E-3</v>
      </c>
      <c r="Q549" s="77">
        <v>-1.8941941059843501E-3</v>
      </c>
      <c r="R549" s="77">
        <v>0</v>
      </c>
      <c r="S549" s="77">
        <v>3.4803321699999998E-10</v>
      </c>
      <c r="T549" s="77" t="s">
        <v>150</v>
      </c>
      <c r="U549" s="105">
        <v>6.8169721778391996E-5</v>
      </c>
      <c r="V549" s="105">
        <v>0</v>
      </c>
      <c r="W549" s="101">
        <v>6.8169274573337703E-5</v>
      </c>
    </row>
    <row r="550" spans="2:23" x14ac:dyDescent="0.35">
      <c r="B550" s="55" t="s">
        <v>112</v>
      </c>
      <c r="C550" s="76" t="s">
        <v>135</v>
      </c>
      <c r="D550" s="55" t="s">
        <v>63</v>
      </c>
      <c r="E550" s="55" t="s">
        <v>185</v>
      </c>
      <c r="F550" s="70">
        <v>184.78</v>
      </c>
      <c r="G550" s="77">
        <v>58450</v>
      </c>
      <c r="H550" s="77">
        <v>183.64</v>
      </c>
      <c r="I550" s="77">
        <v>1</v>
      </c>
      <c r="J550" s="77">
        <v>-117.75595650842099</v>
      </c>
      <c r="K550" s="77">
        <v>0.35470418220039102</v>
      </c>
      <c r="L550" s="77">
        <v>-117.758773511455</v>
      </c>
      <c r="M550" s="77">
        <v>0.354721153141628</v>
      </c>
      <c r="N550" s="77">
        <v>2.8170030339502699E-3</v>
      </c>
      <c r="O550" s="77">
        <v>-1.6970941236344001E-5</v>
      </c>
      <c r="P550" s="77">
        <v>2.8525323410933598E-3</v>
      </c>
      <c r="Q550" s="77">
        <v>2.8525323410933498E-3</v>
      </c>
      <c r="R550" s="77">
        <v>0</v>
      </c>
      <c r="S550" s="77">
        <v>2.08142945E-10</v>
      </c>
      <c r="T550" s="77" t="s">
        <v>150</v>
      </c>
      <c r="U550" s="105">
        <v>8.5166373556440003E-5</v>
      </c>
      <c r="V550" s="105">
        <v>0</v>
      </c>
      <c r="W550" s="101">
        <v>8.5165814850437995E-5</v>
      </c>
    </row>
    <row r="551" spans="2:23" x14ac:dyDescent="0.35">
      <c r="B551" s="55" t="s">
        <v>112</v>
      </c>
      <c r="C551" s="76" t="s">
        <v>135</v>
      </c>
      <c r="D551" s="55" t="s">
        <v>63</v>
      </c>
      <c r="E551" s="55" t="s">
        <v>186</v>
      </c>
      <c r="F551" s="70">
        <v>183.69</v>
      </c>
      <c r="G551" s="77">
        <v>53850</v>
      </c>
      <c r="H551" s="77">
        <v>184.78</v>
      </c>
      <c r="I551" s="77">
        <v>1</v>
      </c>
      <c r="J551" s="77">
        <v>7.4851595274242504</v>
      </c>
      <c r="K551" s="77">
        <v>0</v>
      </c>
      <c r="L551" s="77">
        <v>7.4855945179973897</v>
      </c>
      <c r="M551" s="77">
        <v>0</v>
      </c>
      <c r="N551" s="77">
        <v>-4.3499057314350098E-4</v>
      </c>
      <c r="O551" s="77">
        <v>0</v>
      </c>
      <c r="P551" s="77">
        <v>-4.3593640445316898E-4</v>
      </c>
      <c r="Q551" s="77">
        <v>-4.3593640445317001E-4</v>
      </c>
      <c r="R551" s="77">
        <v>0</v>
      </c>
      <c r="S551" s="77">
        <v>0</v>
      </c>
      <c r="T551" s="77" t="s">
        <v>150</v>
      </c>
      <c r="U551" s="105">
        <v>4.7413972472641798E-4</v>
      </c>
      <c r="V551" s="105">
        <v>0</v>
      </c>
      <c r="W551" s="101">
        <v>4.7413661428858999E-4</v>
      </c>
    </row>
    <row r="552" spans="2:23" x14ac:dyDescent="0.35">
      <c r="B552" s="55" t="s">
        <v>112</v>
      </c>
      <c r="C552" s="76" t="s">
        <v>135</v>
      </c>
      <c r="D552" s="55" t="s">
        <v>63</v>
      </c>
      <c r="E552" s="55" t="s">
        <v>186</v>
      </c>
      <c r="F552" s="70">
        <v>183.69</v>
      </c>
      <c r="G552" s="77">
        <v>53850</v>
      </c>
      <c r="H552" s="77">
        <v>184.78</v>
      </c>
      <c r="I552" s="77">
        <v>2</v>
      </c>
      <c r="J552" s="77">
        <v>17.313002571065098</v>
      </c>
      <c r="K552" s="77">
        <v>0</v>
      </c>
      <c r="L552" s="77">
        <v>17.314008694299101</v>
      </c>
      <c r="M552" s="77">
        <v>0</v>
      </c>
      <c r="N552" s="77">
        <v>-1.00612323404303E-3</v>
      </c>
      <c r="O552" s="77">
        <v>0</v>
      </c>
      <c r="P552" s="77">
        <v>-1.0083109202201901E-3</v>
      </c>
      <c r="Q552" s="77">
        <v>-1.0083109202201799E-3</v>
      </c>
      <c r="R552" s="77">
        <v>0</v>
      </c>
      <c r="S552" s="77">
        <v>0</v>
      </c>
      <c r="T552" s="77" t="s">
        <v>150</v>
      </c>
      <c r="U552" s="105">
        <v>1.0966743251068999E-3</v>
      </c>
      <c r="V552" s="105">
        <v>0</v>
      </c>
      <c r="W552" s="101">
        <v>1.09666713073544E-3</v>
      </c>
    </row>
    <row r="553" spans="2:23" x14ac:dyDescent="0.35">
      <c r="B553" s="55" t="s">
        <v>112</v>
      </c>
      <c r="C553" s="76" t="s">
        <v>135</v>
      </c>
      <c r="D553" s="55" t="s">
        <v>63</v>
      </c>
      <c r="E553" s="55" t="s">
        <v>186</v>
      </c>
      <c r="F553" s="70">
        <v>183.69</v>
      </c>
      <c r="G553" s="77">
        <v>58004</v>
      </c>
      <c r="H553" s="77">
        <v>182.76</v>
      </c>
      <c r="I553" s="77">
        <v>1</v>
      </c>
      <c r="J553" s="77">
        <v>-50.481212931312101</v>
      </c>
      <c r="K553" s="77">
        <v>8.6643997206560103E-2</v>
      </c>
      <c r="L553" s="77">
        <v>-50.481899515383297</v>
      </c>
      <c r="M553" s="77">
        <v>8.6646354075162899E-2</v>
      </c>
      <c r="N553" s="77">
        <v>6.8658407121890996E-4</v>
      </c>
      <c r="O553" s="77">
        <v>-2.3568686027449999E-6</v>
      </c>
      <c r="P553" s="77">
        <v>6.8963234028493502E-4</v>
      </c>
      <c r="Q553" s="77">
        <v>6.8963234028493502E-4</v>
      </c>
      <c r="R553" s="77">
        <v>0</v>
      </c>
      <c r="S553" s="77">
        <v>1.6170153999999999E-11</v>
      </c>
      <c r="T553" s="77" t="s">
        <v>150</v>
      </c>
      <c r="U553" s="105">
        <v>2.0668593649562301E-4</v>
      </c>
      <c r="V553" s="105">
        <v>0</v>
      </c>
      <c r="W553" s="101">
        <v>2.0668458060046799E-4</v>
      </c>
    </row>
    <row r="554" spans="2:23" x14ac:dyDescent="0.35">
      <c r="B554" s="55" t="s">
        <v>112</v>
      </c>
      <c r="C554" s="76" t="s">
        <v>135</v>
      </c>
      <c r="D554" s="55" t="s">
        <v>63</v>
      </c>
      <c r="E554" s="55" t="s">
        <v>187</v>
      </c>
      <c r="F554" s="70">
        <v>186.58</v>
      </c>
      <c r="G554" s="77">
        <v>54000</v>
      </c>
      <c r="H554" s="77">
        <v>186.1</v>
      </c>
      <c r="I554" s="77">
        <v>1</v>
      </c>
      <c r="J554" s="77">
        <v>-13.955603099407</v>
      </c>
      <c r="K554" s="77">
        <v>1.1802386786811701E-2</v>
      </c>
      <c r="L554" s="77">
        <v>-13.941898349697899</v>
      </c>
      <c r="M554" s="77">
        <v>1.17792176933545E-2</v>
      </c>
      <c r="N554" s="77">
        <v>-1.37047497091619E-2</v>
      </c>
      <c r="O554" s="77">
        <v>2.3169093457181001E-5</v>
      </c>
      <c r="P554" s="77">
        <v>-1.38743988729036E-2</v>
      </c>
      <c r="Q554" s="77">
        <v>-1.38743988729036E-2</v>
      </c>
      <c r="R554" s="77">
        <v>0</v>
      </c>
      <c r="S554" s="77">
        <v>1.1665436012000001E-8</v>
      </c>
      <c r="T554" s="77" t="s">
        <v>150</v>
      </c>
      <c r="U554" s="105">
        <v>-2.2609509855868702E-3</v>
      </c>
      <c r="V554" s="105">
        <v>0</v>
      </c>
      <c r="W554" s="101">
        <v>-2.2609658178127001E-3</v>
      </c>
    </row>
    <row r="555" spans="2:23" x14ac:dyDescent="0.35">
      <c r="B555" s="55" t="s">
        <v>112</v>
      </c>
      <c r="C555" s="76" t="s">
        <v>135</v>
      </c>
      <c r="D555" s="55" t="s">
        <v>63</v>
      </c>
      <c r="E555" s="55" t="s">
        <v>187</v>
      </c>
      <c r="F555" s="70">
        <v>186.58</v>
      </c>
      <c r="G555" s="77">
        <v>54850</v>
      </c>
      <c r="H555" s="77">
        <v>186.54</v>
      </c>
      <c r="I555" s="77">
        <v>1</v>
      </c>
      <c r="J555" s="77">
        <v>0.81467544041779005</v>
      </c>
      <c r="K555" s="77">
        <v>5.2431989784369999E-6</v>
      </c>
      <c r="L555" s="77">
        <v>0.81206811298664305</v>
      </c>
      <c r="M555" s="77">
        <v>5.2096914990250002E-6</v>
      </c>
      <c r="N555" s="77">
        <v>2.6073274311470798E-3</v>
      </c>
      <c r="O555" s="77">
        <v>3.3507479412999998E-8</v>
      </c>
      <c r="P555" s="77">
        <v>2.6460634891614602E-3</v>
      </c>
      <c r="Q555" s="77">
        <v>2.6460634891614502E-3</v>
      </c>
      <c r="R555" s="77">
        <v>0</v>
      </c>
      <c r="S555" s="77">
        <v>5.5313050999999998E-11</v>
      </c>
      <c r="T555" s="77" t="s">
        <v>151</v>
      </c>
      <c r="U555" s="105">
        <v>1.10544252605196E-4</v>
      </c>
      <c r="V555" s="105">
        <v>0</v>
      </c>
      <c r="W555" s="101">
        <v>1.10543527415959E-4</v>
      </c>
    </row>
    <row r="556" spans="2:23" x14ac:dyDescent="0.35">
      <c r="B556" s="55" t="s">
        <v>112</v>
      </c>
      <c r="C556" s="76" t="s">
        <v>135</v>
      </c>
      <c r="D556" s="55" t="s">
        <v>63</v>
      </c>
      <c r="E556" s="55" t="s">
        <v>133</v>
      </c>
      <c r="F556" s="70">
        <v>186.1</v>
      </c>
      <c r="G556" s="77">
        <v>54250</v>
      </c>
      <c r="H556" s="77">
        <v>185.93</v>
      </c>
      <c r="I556" s="77">
        <v>1</v>
      </c>
      <c r="J556" s="77">
        <v>-31.0925566720747</v>
      </c>
      <c r="K556" s="77">
        <v>1.3147760293524E-2</v>
      </c>
      <c r="L556" s="77">
        <v>-31.101671791671102</v>
      </c>
      <c r="M556" s="77">
        <v>1.31554702400209E-2</v>
      </c>
      <c r="N556" s="77">
        <v>9.1151195963812305E-3</v>
      </c>
      <c r="O556" s="77">
        <v>-7.7099464968619998E-6</v>
      </c>
      <c r="P556" s="77">
        <v>9.2392950802045494E-3</v>
      </c>
      <c r="Q556" s="77">
        <v>9.2392950802045407E-3</v>
      </c>
      <c r="R556" s="77">
        <v>0</v>
      </c>
      <c r="S556" s="77">
        <v>1.1609582010000001E-9</v>
      </c>
      <c r="T556" s="77" t="s">
        <v>150</v>
      </c>
      <c r="U556" s="105">
        <v>1.15404633770979E-4</v>
      </c>
      <c r="V556" s="105">
        <v>0</v>
      </c>
      <c r="W556" s="101">
        <v>1.15403876696809E-4</v>
      </c>
    </row>
    <row r="557" spans="2:23" x14ac:dyDescent="0.35">
      <c r="B557" s="55" t="s">
        <v>112</v>
      </c>
      <c r="C557" s="76" t="s">
        <v>135</v>
      </c>
      <c r="D557" s="55" t="s">
        <v>63</v>
      </c>
      <c r="E557" s="55" t="s">
        <v>188</v>
      </c>
      <c r="F557" s="70">
        <v>185.73</v>
      </c>
      <c r="G557" s="77">
        <v>54250</v>
      </c>
      <c r="H557" s="77">
        <v>185.93</v>
      </c>
      <c r="I557" s="77">
        <v>1</v>
      </c>
      <c r="J557" s="77">
        <v>3.3937759478323701</v>
      </c>
      <c r="K557" s="77">
        <v>6.9336645408194701E-4</v>
      </c>
      <c r="L557" s="77">
        <v>3.4028968666747601</v>
      </c>
      <c r="M557" s="77">
        <v>6.9709836653053905E-4</v>
      </c>
      <c r="N557" s="77">
        <v>-9.1209188423903298E-3</v>
      </c>
      <c r="O557" s="77">
        <v>-3.7319124485919999E-6</v>
      </c>
      <c r="P557" s="77">
        <v>-9.2392950822108195E-3</v>
      </c>
      <c r="Q557" s="77">
        <v>-9.2392950822108195E-3</v>
      </c>
      <c r="R557" s="77">
        <v>0</v>
      </c>
      <c r="S557" s="77">
        <v>5.1389473320000001E-9</v>
      </c>
      <c r="T557" s="77" t="s">
        <v>150</v>
      </c>
      <c r="U557" s="105">
        <v>1.1306824781563999E-3</v>
      </c>
      <c r="V557" s="105">
        <v>0</v>
      </c>
      <c r="W557" s="101">
        <v>1.13067506068562E-3</v>
      </c>
    </row>
    <row r="558" spans="2:23" x14ac:dyDescent="0.35">
      <c r="B558" s="55" t="s">
        <v>112</v>
      </c>
      <c r="C558" s="76" t="s">
        <v>135</v>
      </c>
      <c r="D558" s="55" t="s">
        <v>63</v>
      </c>
      <c r="E558" s="55" t="s">
        <v>189</v>
      </c>
      <c r="F558" s="70">
        <v>186.51</v>
      </c>
      <c r="G558" s="77">
        <v>53550</v>
      </c>
      <c r="H558" s="77">
        <v>186.32</v>
      </c>
      <c r="I558" s="77">
        <v>1</v>
      </c>
      <c r="J558" s="77">
        <v>-10.280664980589901</v>
      </c>
      <c r="K558" s="77">
        <v>1.87074968224337E-3</v>
      </c>
      <c r="L558" s="77">
        <v>-10.2759436995029</v>
      </c>
      <c r="M558" s="77">
        <v>1.86903183480177E-3</v>
      </c>
      <c r="N558" s="77">
        <v>-4.72128108700565E-3</v>
      </c>
      <c r="O558" s="77">
        <v>1.717847441605E-6</v>
      </c>
      <c r="P558" s="77">
        <v>-4.77961355019468E-3</v>
      </c>
      <c r="Q558" s="77">
        <v>-4.77961355019468E-3</v>
      </c>
      <c r="R558" s="77">
        <v>0</v>
      </c>
      <c r="S558" s="77">
        <v>4.0435129100000001E-10</v>
      </c>
      <c r="T558" s="77" t="s">
        <v>150</v>
      </c>
      <c r="U558" s="105">
        <v>-5.7681087570428304E-4</v>
      </c>
      <c r="V558" s="105">
        <v>0</v>
      </c>
      <c r="W558" s="101">
        <v>-5.7681465968245096E-4</v>
      </c>
    </row>
    <row r="559" spans="2:23" x14ac:dyDescent="0.35">
      <c r="B559" s="55" t="s">
        <v>112</v>
      </c>
      <c r="C559" s="76" t="s">
        <v>135</v>
      </c>
      <c r="D559" s="55" t="s">
        <v>63</v>
      </c>
      <c r="E559" s="55" t="s">
        <v>190</v>
      </c>
      <c r="F559" s="70">
        <v>184.41</v>
      </c>
      <c r="G559" s="77">
        <v>58200</v>
      </c>
      <c r="H559" s="77">
        <v>183.98</v>
      </c>
      <c r="I559" s="77">
        <v>1</v>
      </c>
      <c r="J559" s="77">
        <v>-6.8069817584772903</v>
      </c>
      <c r="K559" s="77">
        <v>8.1549601162026909E-3</v>
      </c>
      <c r="L559" s="77">
        <v>-6.8029957662584897</v>
      </c>
      <c r="M559" s="77">
        <v>8.1454122456486502E-3</v>
      </c>
      <c r="N559" s="77">
        <v>-3.9859922187995799E-3</v>
      </c>
      <c r="O559" s="77">
        <v>9.5478705540459992E-6</v>
      </c>
      <c r="P559" s="77">
        <v>-4.0233413124089804E-3</v>
      </c>
      <c r="Q559" s="77">
        <v>-4.0233413124089804E-3</v>
      </c>
      <c r="R559" s="77">
        <v>0</v>
      </c>
      <c r="S559" s="77">
        <v>2.8489604559999999E-9</v>
      </c>
      <c r="T559" s="77" t="s">
        <v>151</v>
      </c>
      <c r="U559" s="105">
        <v>4.4693362618714997E-5</v>
      </c>
      <c r="V559" s="105">
        <v>0</v>
      </c>
      <c r="W559" s="101">
        <v>4.4693069422598902E-5</v>
      </c>
    </row>
    <row r="560" spans="2:23" x14ac:dyDescent="0.35">
      <c r="B560" s="55" t="s">
        <v>112</v>
      </c>
      <c r="C560" s="76" t="s">
        <v>135</v>
      </c>
      <c r="D560" s="55" t="s">
        <v>63</v>
      </c>
      <c r="E560" s="55" t="s">
        <v>191</v>
      </c>
      <c r="F560" s="70">
        <v>187.01</v>
      </c>
      <c r="G560" s="77">
        <v>53000</v>
      </c>
      <c r="H560" s="77">
        <v>187.08</v>
      </c>
      <c r="I560" s="77">
        <v>1</v>
      </c>
      <c r="J560" s="77">
        <v>11.7188121641645</v>
      </c>
      <c r="K560" s="77">
        <v>3.39481140708331E-3</v>
      </c>
      <c r="L560" s="77">
        <v>11.707501189072399</v>
      </c>
      <c r="M560" s="77">
        <v>3.38826123875748E-3</v>
      </c>
      <c r="N560" s="77">
        <v>1.1310975092082599E-2</v>
      </c>
      <c r="O560" s="77">
        <v>6.5501683258299997E-6</v>
      </c>
      <c r="P560" s="77">
        <v>1.15050278815699E-2</v>
      </c>
      <c r="Q560" s="77">
        <v>1.1505027881569801E-2</v>
      </c>
      <c r="R560" s="77">
        <v>0</v>
      </c>
      <c r="S560" s="77">
        <v>3.2720792769999998E-9</v>
      </c>
      <c r="T560" s="77" t="s">
        <v>151</v>
      </c>
      <c r="U560" s="105">
        <v>4.3340797805892901E-4</v>
      </c>
      <c r="V560" s="105">
        <v>0</v>
      </c>
      <c r="W560" s="101">
        <v>4.3340513482833701E-4</v>
      </c>
    </row>
    <row r="561" spans="2:23" x14ac:dyDescent="0.35">
      <c r="B561" s="55" t="s">
        <v>112</v>
      </c>
      <c r="C561" s="76" t="s">
        <v>135</v>
      </c>
      <c r="D561" s="55" t="s">
        <v>63</v>
      </c>
      <c r="E561" s="55" t="s">
        <v>192</v>
      </c>
      <c r="F561" s="70">
        <v>186.62</v>
      </c>
      <c r="G561" s="77">
        <v>56100</v>
      </c>
      <c r="H561" s="77">
        <v>187.19</v>
      </c>
      <c r="I561" s="77">
        <v>1</v>
      </c>
      <c r="J561" s="77">
        <v>18.646444814296402</v>
      </c>
      <c r="K561" s="77">
        <v>2.66330466626854E-2</v>
      </c>
      <c r="L561" s="77">
        <v>18.648312984683901</v>
      </c>
      <c r="M561" s="77">
        <v>2.6638383611584299E-2</v>
      </c>
      <c r="N561" s="77">
        <v>-1.86817038744236E-3</v>
      </c>
      <c r="O561" s="77">
        <v>-5.3369488989229998E-6</v>
      </c>
      <c r="P561" s="77">
        <v>-1.8941941064164101E-3</v>
      </c>
      <c r="Q561" s="77">
        <v>-1.8941941064164101E-3</v>
      </c>
      <c r="R561" s="77">
        <v>0</v>
      </c>
      <c r="S561" s="77">
        <v>2.7483860300000001E-10</v>
      </c>
      <c r="T561" s="77" t="s">
        <v>150</v>
      </c>
      <c r="U561" s="105">
        <v>6.7354686888913999E-5</v>
      </c>
      <c r="V561" s="105">
        <v>0</v>
      </c>
      <c r="W561" s="101">
        <v>6.7354245030628199E-5</v>
      </c>
    </row>
    <row r="562" spans="2:23" x14ac:dyDescent="0.35">
      <c r="B562" s="55" t="s">
        <v>112</v>
      </c>
      <c r="C562" s="76" t="s">
        <v>135</v>
      </c>
      <c r="D562" s="55" t="s">
        <v>63</v>
      </c>
      <c r="E562" s="55" t="s">
        <v>134</v>
      </c>
      <c r="F562" s="70">
        <v>187.59</v>
      </c>
      <c r="G562" s="77">
        <v>56100</v>
      </c>
      <c r="H562" s="77">
        <v>187.19</v>
      </c>
      <c r="I562" s="77">
        <v>1</v>
      </c>
      <c r="J562" s="77">
        <v>-13.747333833383699</v>
      </c>
      <c r="K562" s="77">
        <v>1.5629405808441101E-2</v>
      </c>
      <c r="L562" s="77">
        <v>-13.746752871348299</v>
      </c>
      <c r="M562" s="77">
        <v>1.5628084839639799E-2</v>
      </c>
      <c r="N562" s="77">
        <v>-5.8096203534308E-4</v>
      </c>
      <c r="O562" s="77">
        <v>1.3209688012949999E-6</v>
      </c>
      <c r="P562" s="77">
        <v>-5.9434584057598005E-4</v>
      </c>
      <c r="Q562" s="77">
        <v>-5.9434584057598103E-4</v>
      </c>
      <c r="R562" s="77">
        <v>0</v>
      </c>
      <c r="S562" s="77">
        <v>2.9213525000000001E-11</v>
      </c>
      <c r="T562" s="77" t="s">
        <v>150</v>
      </c>
      <c r="U562" s="105">
        <v>1.5151529537498001E-5</v>
      </c>
      <c r="V562" s="105">
        <v>0</v>
      </c>
      <c r="W562" s="101">
        <v>1.51514301408683E-5</v>
      </c>
    </row>
    <row r="563" spans="2:23" x14ac:dyDescent="0.35">
      <c r="B563" s="55" t="s">
        <v>112</v>
      </c>
      <c r="C563" s="76" t="s">
        <v>135</v>
      </c>
      <c r="D563" s="55" t="s">
        <v>63</v>
      </c>
      <c r="E563" s="55" t="s">
        <v>193</v>
      </c>
      <c r="F563" s="70">
        <v>182.76</v>
      </c>
      <c r="G563" s="77">
        <v>58054</v>
      </c>
      <c r="H563" s="77">
        <v>182.18</v>
      </c>
      <c r="I563" s="77">
        <v>1</v>
      </c>
      <c r="J563" s="77">
        <v>-31.975950165691899</v>
      </c>
      <c r="K563" s="77">
        <v>5.7462330061733201E-2</v>
      </c>
      <c r="L563" s="77">
        <v>-31.9758993850532</v>
      </c>
      <c r="M563" s="77">
        <v>5.7462147551347098E-2</v>
      </c>
      <c r="N563" s="77">
        <v>-5.0780638688463999E-5</v>
      </c>
      <c r="O563" s="77">
        <v>1.82510386025E-7</v>
      </c>
      <c r="P563" s="77">
        <v>-5.0885784327719998E-5</v>
      </c>
      <c r="Q563" s="77">
        <v>-5.0885784327719998E-5</v>
      </c>
      <c r="R563" s="77">
        <v>0</v>
      </c>
      <c r="S563" s="77">
        <v>1.4552199999999999E-13</v>
      </c>
      <c r="T563" s="77" t="s">
        <v>150</v>
      </c>
      <c r="U563" s="105">
        <v>3.8498996987020003E-6</v>
      </c>
      <c r="V563" s="105">
        <v>0</v>
      </c>
      <c r="W563" s="101">
        <v>3.8498744427003798E-6</v>
      </c>
    </row>
    <row r="564" spans="2:23" x14ac:dyDescent="0.35">
      <c r="B564" s="55" t="s">
        <v>112</v>
      </c>
      <c r="C564" s="76" t="s">
        <v>135</v>
      </c>
      <c r="D564" s="55" t="s">
        <v>63</v>
      </c>
      <c r="E564" s="55" t="s">
        <v>193</v>
      </c>
      <c r="F564" s="70">
        <v>182.76</v>
      </c>
      <c r="G564" s="77">
        <v>58104</v>
      </c>
      <c r="H564" s="77">
        <v>181.76</v>
      </c>
      <c r="I564" s="77">
        <v>1</v>
      </c>
      <c r="J564" s="77">
        <v>-34.286915580956702</v>
      </c>
      <c r="K564" s="77">
        <v>0.105097976656975</v>
      </c>
      <c r="L564" s="77">
        <v>-34.2868647969769</v>
      </c>
      <c r="M564" s="77">
        <v>0.105097665325992</v>
      </c>
      <c r="N564" s="77">
        <v>-5.0783979810287001E-5</v>
      </c>
      <c r="O564" s="77">
        <v>3.1133098334599998E-7</v>
      </c>
      <c r="P564" s="77">
        <v>-5.0831894992813003E-5</v>
      </c>
      <c r="Q564" s="77">
        <v>-5.0831894992815002E-5</v>
      </c>
      <c r="R564" s="77">
        <v>0</v>
      </c>
      <c r="S564" s="77">
        <v>2.30999E-13</v>
      </c>
      <c r="T564" s="77" t="s">
        <v>150</v>
      </c>
      <c r="U564" s="105">
        <v>5.9592052143550001E-6</v>
      </c>
      <c r="V564" s="105">
        <v>0</v>
      </c>
      <c r="W564" s="101">
        <v>5.9591661209478099E-6</v>
      </c>
    </row>
    <row r="565" spans="2:23" x14ac:dyDescent="0.35">
      <c r="B565" s="55" t="s">
        <v>112</v>
      </c>
      <c r="C565" s="76" t="s">
        <v>135</v>
      </c>
      <c r="D565" s="55" t="s">
        <v>63</v>
      </c>
      <c r="E565" s="55" t="s">
        <v>194</v>
      </c>
      <c r="F565" s="70">
        <v>182.18</v>
      </c>
      <c r="G565" s="77">
        <v>58104</v>
      </c>
      <c r="H565" s="77">
        <v>181.76</v>
      </c>
      <c r="I565" s="77">
        <v>1</v>
      </c>
      <c r="J565" s="77">
        <v>-38.2794520689772</v>
      </c>
      <c r="K565" s="77">
        <v>4.8941569453417398E-2</v>
      </c>
      <c r="L565" s="77">
        <v>-38.279401134785701</v>
      </c>
      <c r="M565" s="77">
        <v>4.8941439211343502E-2</v>
      </c>
      <c r="N565" s="77">
        <v>-5.0934191520025002E-5</v>
      </c>
      <c r="O565" s="77">
        <v>1.3024207394000001E-7</v>
      </c>
      <c r="P565" s="77">
        <v>-5.0885786325271997E-5</v>
      </c>
      <c r="Q565" s="77">
        <v>-5.0885786325271997E-5</v>
      </c>
      <c r="R565" s="77">
        <v>0</v>
      </c>
      <c r="S565" s="77">
        <v>8.6484999999999997E-14</v>
      </c>
      <c r="T565" s="77" t="s">
        <v>150</v>
      </c>
      <c r="U565" s="105">
        <v>2.3077897564469999E-6</v>
      </c>
      <c r="V565" s="105">
        <v>0</v>
      </c>
      <c r="W565" s="101">
        <v>2.3077746169508101E-6</v>
      </c>
    </row>
    <row r="566" spans="2:23" x14ac:dyDescent="0.35">
      <c r="B566" s="55" t="s">
        <v>112</v>
      </c>
      <c r="C566" s="76" t="s">
        <v>135</v>
      </c>
      <c r="D566" s="55" t="s">
        <v>63</v>
      </c>
      <c r="E566" s="55" t="s">
        <v>195</v>
      </c>
      <c r="F566" s="70">
        <v>183.36</v>
      </c>
      <c r="G566" s="77">
        <v>58200</v>
      </c>
      <c r="H566" s="77">
        <v>183.98</v>
      </c>
      <c r="I566" s="77">
        <v>1</v>
      </c>
      <c r="J566" s="77">
        <v>42.1057148640704</v>
      </c>
      <c r="K566" s="77">
        <v>7.2511251070368807E-2</v>
      </c>
      <c r="L566" s="77">
        <v>42.101717213796</v>
      </c>
      <c r="M566" s="77">
        <v>7.24974828271331E-2</v>
      </c>
      <c r="N566" s="77">
        <v>3.99765027439547E-3</v>
      </c>
      <c r="O566" s="77">
        <v>1.3768243235649E-5</v>
      </c>
      <c r="P566" s="77">
        <v>4.0233413116124699E-3</v>
      </c>
      <c r="Q566" s="77">
        <v>4.0233413116124699E-3</v>
      </c>
      <c r="R566" s="77">
        <v>0</v>
      </c>
      <c r="S566" s="77">
        <v>6.6205955999999999E-10</v>
      </c>
      <c r="T566" s="77" t="s">
        <v>150</v>
      </c>
      <c r="U566" s="105">
        <v>5.0270064966557997E-5</v>
      </c>
      <c r="V566" s="105">
        <v>0</v>
      </c>
      <c r="W566" s="101">
        <v>5.02697351863191E-5</v>
      </c>
    </row>
    <row r="567" spans="2:23" x14ac:dyDescent="0.35">
      <c r="B567" s="55" t="s">
        <v>112</v>
      </c>
      <c r="C567" s="76" t="s">
        <v>135</v>
      </c>
      <c r="D567" s="55" t="s">
        <v>63</v>
      </c>
      <c r="E567" s="55" t="s">
        <v>195</v>
      </c>
      <c r="F567" s="70">
        <v>183.36</v>
      </c>
      <c r="G567" s="77">
        <v>58300</v>
      </c>
      <c r="H567" s="77">
        <v>183.53</v>
      </c>
      <c r="I567" s="77">
        <v>1</v>
      </c>
      <c r="J567" s="77">
        <v>13.3600549755808</v>
      </c>
      <c r="K567" s="77">
        <v>6.7648115132255496E-3</v>
      </c>
      <c r="L567" s="77">
        <v>13.360908148198501</v>
      </c>
      <c r="M567" s="77">
        <v>6.7656755420402604E-3</v>
      </c>
      <c r="N567" s="77">
        <v>-8.53172617698572E-4</v>
      </c>
      <c r="O567" s="77">
        <v>-8.6402881471299996E-7</v>
      </c>
      <c r="P567" s="77">
        <v>-8.5244531354319397E-4</v>
      </c>
      <c r="Q567" s="77">
        <v>-8.52445313543193E-4</v>
      </c>
      <c r="R567" s="77">
        <v>0</v>
      </c>
      <c r="S567" s="77">
        <v>2.7540528E-11</v>
      </c>
      <c r="T567" s="77" t="s">
        <v>150</v>
      </c>
      <c r="U567" s="105">
        <v>-1.3462420906316E-5</v>
      </c>
      <c r="V567" s="105">
        <v>0</v>
      </c>
      <c r="W567" s="101">
        <v>-1.3462509222103601E-5</v>
      </c>
    </row>
    <row r="568" spans="2:23" x14ac:dyDescent="0.35">
      <c r="B568" s="55" t="s">
        <v>112</v>
      </c>
      <c r="C568" s="76" t="s">
        <v>135</v>
      </c>
      <c r="D568" s="55" t="s">
        <v>63</v>
      </c>
      <c r="E568" s="55" t="s">
        <v>195</v>
      </c>
      <c r="F568" s="70">
        <v>183.36</v>
      </c>
      <c r="G568" s="77">
        <v>58500</v>
      </c>
      <c r="H568" s="77">
        <v>183.22</v>
      </c>
      <c r="I568" s="77">
        <v>1</v>
      </c>
      <c r="J568" s="77">
        <v>-76.377675099014397</v>
      </c>
      <c r="K568" s="77">
        <v>3.03344561183591E-2</v>
      </c>
      <c r="L568" s="77">
        <v>-76.374522917341295</v>
      </c>
      <c r="M568" s="77">
        <v>3.0331952304427701E-2</v>
      </c>
      <c r="N568" s="77">
        <v>-3.1521816731494602E-3</v>
      </c>
      <c r="O568" s="77">
        <v>2.5038139314259999E-6</v>
      </c>
      <c r="P568" s="77">
        <v>-3.1708959996662599E-3</v>
      </c>
      <c r="Q568" s="77">
        <v>-3.1708959996662599E-3</v>
      </c>
      <c r="R568" s="77">
        <v>0</v>
      </c>
      <c r="S568" s="77">
        <v>5.2283823000000003E-11</v>
      </c>
      <c r="T568" s="77" t="s">
        <v>150</v>
      </c>
      <c r="U568" s="105">
        <v>1.7618621250061001E-5</v>
      </c>
      <c r="V568" s="105">
        <v>0</v>
      </c>
      <c r="W568" s="101">
        <v>1.7618505668887002E-5</v>
      </c>
    </row>
    <row r="569" spans="2:23" x14ac:dyDescent="0.35">
      <c r="B569" s="55" t="s">
        <v>112</v>
      </c>
      <c r="C569" s="76" t="s">
        <v>135</v>
      </c>
      <c r="D569" s="55" t="s">
        <v>63</v>
      </c>
      <c r="E569" s="55" t="s">
        <v>196</v>
      </c>
      <c r="F569" s="70">
        <v>183.53</v>
      </c>
      <c r="G569" s="77">
        <v>58305</v>
      </c>
      <c r="H569" s="77">
        <v>183.53</v>
      </c>
      <c r="I569" s="77">
        <v>1</v>
      </c>
      <c r="J569" s="77">
        <v>14.502006852074899</v>
      </c>
      <c r="K569" s="77">
        <v>0</v>
      </c>
      <c r="L569" s="77">
        <v>14.502006852075301</v>
      </c>
      <c r="M569" s="77">
        <v>0</v>
      </c>
      <c r="N569" s="77">
        <v>-4.02456E-13</v>
      </c>
      <c r="O569" s="77">
        <v>0</v>
      </c>
      <c r="P569" s="77">
        <v>-2.5510600000000002E-13</v>
      </c>
      <c r="Q569" s="77">
        <v>-2.5510800000000002E-13</v>
      </c>
      <c r="R569" s="77">
        <v>0</v>
      </c>
      <c r="S569" s="77">
        <v>0</v>
      </c>
      <c r="T569" s="77" t="s">
        <v>150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112</v>
      </c>
      <c r="C570" s="76" t="s">
        <v>135</v>
      </c>
      <c r="D570" s="55" t="s">
        <v>63</v>
      </c>
      <c r="E570" s="55" t="s">
        <v>196</v>
      </c>
      <c r="F570" s="70">
        <v>183.53</v>
      </c>
      <c r="G570" s="77">
        <v>58350</v>
      </c>
      <c r="H570" s="77">
        <v>183.54</v>
      </c>
      <c r="I570" s="77">
        <v>1</v>
      </c>
      <c r="J570" s="77">
        <v>1.32723864438799</v>
      </c>
      <c r="K570" s="77">
        <v>1.1679158839010101E-4</v>
      </c>
      <c r="L570" s="77">
        <v>1.32841185565891</v>
      </c>
      <c r="M570" s="77">
        <v>1.1699815526231699E-4</v>
      </c>
      <c r="N570" s="77">
        <v>-1.17321127091896E-3</v>
      </c>
      <c r="O570" s="77">
        <v>-2.06566872216E-7</v>
      </c>
      <c r="P570" s="77">
        <v>-1.17080897058495E-3</v>
      </c>
      <c r="Q570" s="77">
        <v>-1.1708089705849401E-3</v>
      </c>
      <c r="R570" s="77">
        <v>0</v>
      </c>
      <c r="S570" s="77">
        <v>9.0883619000000002E-11</v>
      </c>
      <c r="T570" s="77" t="s">
        <v>150</v>
      </c>
      <c r="U570" s="105">
        <v>-2.6180138182936E-5</v>
      </c>
      <c r="V570" s="105">
        <v>0</v>
      </c>
      <c r="W570" s="101">
        <v>-2.6180309929127799E-5</v>
      </c>
    </row>
    <row r="571" spans="2:23" x14ac:dyDescent="0.35">
      <c r="B571" s="55" t="s">
        <v>112</v>
      </c>
      <c r="C571" s="76" t="s">
        <v>135</v>
      </c>
      <c r="D571" s="55" t="s">
        <v>63</v>
      </c>
      <c r="E571" s="55" t="s">
        <v>196</v>
      </c>
      <c r="F571" s="70">
        <v>183.53</v>
      </c>
      <c r="G571" s="77">
        <v>58600</v>
      </c>
      <c r="H571" s="77">
        <v>183.52</v>
      </c>
      <c r="I571" s="77">
        <v>1</v>
      </c>
      <c r="J571" s="77">
        <v>-11.4102744435211</v>
      </c>
      <c r="K571" s="77">
        <v>4.9994635344564897E-4</v>
      </c>
      <c r="L571" s="77">
        <v>-11.410595031517699</v>
      </c>
      <c r="M571" s="77">
        <v>4.9997444725745702E-4</v>
      </c>
      <c r="N571" s="77">
        <v>3.2058799657175302E-4</v>
      </c>
      <c r="O571" s="77">
        <v>-2.8093811808000001E-8</v>
      </c>
      <c r="P571" s="77">
        <v>3.1836365646804198E-4</v>
      </c>
      <c r="Q571" s="77">
        <v>3.1836365646804101E-4</v>
      </c>
      <c r="R571" s="77">
        <v>0</v>
      </c>
      <c r="S571" s="77">
        <v>3.8920500000000001E-13</v>
      </c>
      <c r="T571" s="77" t="s">
        <v>151</v>
      </c>
      <c r="U571" s="105">
        <v>-1.9500368463740002E-6</v>
      </c>
      <c r="V571" s="105">
        <v>0</v>
      </c>
      <c r="W571" s="101">
        <v>-1.9500496389498101E-6</v>
      </c>
    </row>
    <row r="572" spans="2:23" x14ac:dyDescent="0.35">
      <c r="B572" s="55" t="s">
        <v>112</v>
      </c>
      <c r="C572" s="76" t="s">
        <v>135</v>
      </c>
      <c r="D572" s="55" t="s">
        <v>63</v>
      </c>
      <c r="E572" s="55" t="s">
        <v>197</v>
      </c>
      <c r="F572" s="70">
        <v>183.53</v>
      </c>
      <c r="G572" s="77">
        <v>58300</v>
      </c>
      <c r="H572" s="77">
        <v>183.53</v>
      </c>
      <c r="I572" s="77">
        <v>2</v>
      </c>
      <c r="J572" s="77">
        <v>-8.9373931479236592</v>
      </c>
      <c r="K572" s="77">
        <v>0</v>
      </c>
      <c r="L572" s="77">
        <v>-8.9373931479239008</v>
      </c>
      <c r="M572" s="77">
        <v>0</v>
      </c>
      <c r="N572" s="77">
        <v>2.4424900000000002E-13</v>
      </c>
      <c r="O572" s="77">
        <v>0</v>
      </c>
      <c r="P572" s="77">
        <v>1.5494899999999999E-13</v>
      </c>
      <c r="Q572" s="77">
        <v>1.5495000000000001E-13</v>
      </c>
      <c r="R572" s="77">
        <v>0</v>
      </c>
      <c r="S572" s="77">
        <v>0</v>
      </c>
      <c r="T572" s="77" t="s">
        <v>150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112</v>
      </c>
      <c r="C573" s="76" t="s">
        <v>135</v>
      </c>
      <c r="D573" s="55" t="s">
        <v>63</v>
      </c>
      <c r="E573" s="55" t="s">
        <v>198</v>
      </c>
      <c r="F573" s="70">
        <v>183.64</v>
      </c>
      <c r="G573" s="77">
        <v>58500</v>
      </c>
      <c r="H573" s="77">
        <v>183.22</v>
      </c>
      <c r="I573" s="77">
        <v>1</v>
      </c>
      <c r="J573" s="77">
        <v>-77.677344804439997</v>
      </c>
      <c r="K573" s="77">
        <v>8.5076155531736794E-2</v>
      </c>
      <c r="L573" s="77">
        <v>-77.680173505045303</v>
      </c>
      <c r="M573" s="77">
        <v>8.5082351916412502E-2</v>
      </c>
      <c r="N573" s="77">
        <v>2.8287006052951599E-3</v>
      </c>
      <c r="O573" s="77">
        <v>-6.1963846757060003E-6</v>
      </c>
      <c r="P573" s="77">
        <v>2.8525323408699899E-3</v>
      </c>
      <c r="Q573" s="77">
        <v>2.8525323408699799E-3</v>
      </c>
      <c r="R573" s="77">
        <v>0</v>
      </c>
      <c r="S573" s="77">
        <v>1.14730865E-10</v>
      </c>
      <c r="T573" s="77" t="s">
        <v>150</v>
      </c>
      <c r="U573" s="105">
        <v>5.1451413159224998E-5</v>
      </c>
      <c r="V573" s="105">
        <v>0</v>
      </c>
      <c r="W573" s="101">
        <v>5.1451075629139499E-5</v>
      </c>
    </row>
    <row r="574" spans="2:23" x14ac:dyDescent="0.35">
      <c r="B574" s="55" t="s">
        <v>112</v>
      </c>
      <c r="C574" s="76" t="s">
        <v>135</v>
      </c>
      <c r="D574" s="55" t="s">
        <v>63</v>
      </c>
      <c r="E574" s="55" t="s">
        <v>199</v>
      </c>
      <c r="F574" s="70">
        <v>183.22</v>
      </c>
      <c r="G574" s="77">
        <v>58600</v>
      </c>
      <c r="H574" s="77">
        <v>183.52</v>
      </c>
      <c r="I574" s="77">
        <v>1</v>
      </c>
      <c r="J574" s="77">
        <v>18.569403616568302</v>
      </c>
      <c r="K574" s="77">
        <v>1.5758399705848299E-2</v>
      </c>
      <c r="L574" s="77">
        <v>18.569724490915</v>
      </c>
      <c r="M574" s="77">
        <v>1.57589443124499E-2</v>
      </c>
      <c r="N574" s="77">
        <v>-3.20874346743105E-4</v>
      </c>
      <c r="O574" s="77">
        <v>-5.4460660158499998E-7</v>
      </c>
      <c r="P574" s="77">
        <v>-3.1836365628407E-4</v>
      </c>
      <c r="Q574" s="77">
        <v>-3.1836365628407098E-4</v>
      </c>
      <c r="R574" s="77">
        <v>0</v>
      </c>
      <c r="S574" s="77">
        <v>4.6319429999999999E-12</v>
      </c>
      <c r="T574" s="77" t="s">
        <v>151</v>
      </c>
      <c r="U574" s="105">
        <v>-3.6022085097940001E-6</v>
      </c>
      <c r="V574" s="105">
        <v>0</v>
      </c>
      <c r="W574" s="101">
        <v>-3.6022321408989901E-6</v>
      </c>
    </row>
    <row r="575" spans="2:23" x14ac:dyDescent="0.35">
      <c r="B575" s="55" t="s">
        <v>112</v>
      </c>
      <c r="C575" s="76" t="s">
        <v>113</v>
      </c>
      <c r="D575" s="55" t="s">
        <v>64</v>
      </c>
      <c r="E575" s="55" t="s">
        <v>114</v>
      </c>
      <c r="F575" s="70">
        <v>187.65</v>
      </c>
      <c r="G575" s="77">
        <v>50050</v>
      </c>
      <c r="H575" s="77">
        <v>188.25</v>
      </c>
      <c r="I575" s="77">
        <v>1</v>
      </c>
      <c r="J575" s="77">
        <v>9.7798409547735794</v>
      </c>
      <c r="K575" s="77">
        <v>1.7503087905421998E-2</v>
      </c>
      <c r="L575" s="77">
        <v>7.7391156749349896</v>
      </c>
      <c r="M575" s="77">
        <v>1.09605857916945E-2</v>
      </c>
      <c r="N575" s="77">
        <v>2.0407252798385902</v>
      </c>
      <c r="O575" s="77">
        <v>6.5425021137275096E-3</v>
      </c>
      <c r="P575" s="77">
        <v>2.0438358361670801</v>
      </c>
      <c r="Q575" s="77">
        <v>2.0438358361670699</v>
      </c>
      <c r="R575" s="77">
        <v>0</v>
      </c>
      <c r="S575" s="77">
        <v>7.6443948131174296E-4</v>
      </c>
      <c r="T575" s="77" t="s">
        <v>129</v>
      </c>
      <c r="U575" s="105">
        <v>-2.3995604949514399E-3</v>
      </c>
      <c r="V575" s="105">
        <v>-3.53177058233319E-3</v>
      </c>
      <c r="W575" s="101">
        <v>1.13225505166497E-3</v>
      </c>
    </row>
    <row r="576" spans="2:23" x14ac:dyDescent="0.35">
      <c r="B576" s="55" t="s">
        <v>112</v>
      </c>
      <c r="C576" s="76" t="s">
        <v>113</v>
      </c>
      <c r="D576" s="55" t="s">
        <v>64</v>
      </c>
      <c r="E576" s="55" t="s">
        <v>130</v>
      </c>
      <c r="F576" s="70">
        <v>194.38</v>
      </c>
      <c r="G576" s="77">
        <v>56050</v>
      </c>
      <c r="H576" s="77">
        <v>193.66</v>
      </c>
      <c r="I576" s="77">
        <v>1</v>
      </c>
      <c r="J576" s="77">
        <v>-52.251823249843298</v>
      </c>
      <c r="K576" s="77">
        <v>8.7368097053851707E-2</v>
      </c>
      <c r="L576" s="77">
        <v>-52.251413618382699</v>
      </c>
      <c r="M576" s="77">
        <v>8.7366727203817898E-2</v>
      </c>
      <c r="N576" s="77">
        <v>-4.0963146060723999E-4</v>
      </c>
      <c r="O576" s="77">
        <v>1.369850033818E-6</v>
      </c>
      <c r="P576" s="77">
        <v>-4.0684290818610399E-4</v>
      </c>
      <c r="Q576" s="77">
        <v>-4.0684290818610399E-4</v>
      </c>
      <c r="R576" s="77">
        <v>0</v>
      </c>
      <c r="S576" s="77">
        <v>5.2966769999999999E-12</v>
      </c>
      <c r="T576" s="77" t="s">
        <v>129</v>
      </c>
      <c r="U576" s="105">
        <v>-2.9374491327891001E-5</v>
      </c>
      <c r="V576" s="105">
        <v>0</v>
      </c>
      <c r="W576" s="101">
        <v>-2.9373324757337899E-5</v>
      </c>
    </row>
    <row r="577" spans="2:23" x14ac:dyDescent="0.35">
      <c r="B577" s="55" t="s">
        <v>112</v>
      </c>
      <c r="C577" s="76" t="s">
        <v>113</v>
      </c>
      <c r="D577" s="55" t="s">
        <v>64</v>
      </c>
      <c r="E577" s="55" t="s">
        <v>116</v>
      </c>
      <c r="F577" s="70">
        <v>188.25</v>
      </c>
      <c r="G577" s="77">
        <v>51450</v>
      </c>
      <c r="H577" s="77">
        <v>191.31</v>
      </c>
      <c r="I577" s="77">
        <v>10</v>
      </c>
      <c r="J577" s="77">
        <v>39.691597089632602</v>
      </c>
      <c r="K577" s="77">
        <v>0.27475375018928699</v>
      </c>
      <c r="L577" s="77">
        <v>39.666145555352102</v>
      </c>
      <c r="M577" s="77">
        <v>0.27440150120128598</v>
      </c>
      <c r="N577" s="77">
        <v>2.5451534280462901E-2</v>
      </c>
      <c r="O577" s="77">
        <v>3.5224898800164902E-4</v>
      </c>
      <c r="P577" s="77">
        <v>2.5588225830364499E-2</v>
      </c>
      <c r="Q577" s="77">
        <v>2.5588225830364499E-2</v>
      </c>
      <c r="R577" s="77">
        <v>0</v>
      </c>
      <c r="S577" s="77">
        <v>1.1418967332000001E-7</v>
      </c>
      <c r="T577" s="77" t="s">
        <v>131</v>
      </c>
      <c r="U577" s="105">
        <v>-1.1031881955263501E-2</v>
      </c>
      <c r="V577" s="105">
        <v>0</v>
      </c>
      <c r="W577" s="101">
        <v>-1.10314438381064E-2</v>
      </c>
    </row>
    <row r="578" spans="2:23" x14ac:dyDescent="0.35">
      <c r="B578" s="55" t="s">
        <v>112</v>
      </c>
      <c r="C578" s="76" t="s">
        <v>113</v>
      </c>
      <c r="D578" s="55" t="s">
        <v>64</v>
      </c>
      <c r="E578" s="55" t="s">
        <v>132</v>
      </c>
      <c r="F578" s="70">
        <v>191.31</v>
      </c>
      <c r="G578" s="77">
        <v>54000</v>
      </c>
      <c r="H578" s="77">
        <v>191.82</v>
      </c>
      <c r="I578" s="77">
        <v>10</v>
      </c>
      <c r="J578" s="77">
        <v>21.478884902017398</v>
      </c>
      <c r="K578" s="77">
        <v>2.2070625038975899E-2</v>
      </c>
      <c r="L578" s="77">
        <v>21.453635422081099</v>
      </c>
      <c r="M578" s="77">
        <v>2.2018765339879801E-2</v>
      </c>
      <c r="N578" s="77">
        <v>2.5249479936298402E-2</v>
      </c>
      <c r="O578" s="77">
        <v>5.1859699096136001E-5</v>
      </c>
      <c r="P578" s="77">
        <v>2.5588225830287501E-2</v>
      </c>
      <c r="Q578" s="77">
        <v>2.5588225830287501E-2</v>
      </c>
      <c r="R578" s="77">
        <v>0</v>
      </c>
      <c r="S578" s="77">
        <v>3.1323589287000003E-8</v>
      </c>
      <c r="T578" s="77" t="s">
        <v>131</v>
      </c>
      <c r="U578" s="105">
        <v>-2.9427315101607601E-3</v>
      </c>
      <c r="V578" s="105">
        <v>0</v>
      </c>
      <c r="W578" s="101">
        <v>-2.9426146433225598E-3</v>
      </c>
    </row>
    <row r="579" spans="2:23" x14ac:dyDescent="0.35">
      <c r="B579" s="55" t="s">
        <v>112</v>
      </c>
      <c r="C579" s="76" t="s">
        <v>113</v>
      </c>
      <c r="D579" s="55" t="s">
        <v>64</v>
      </c>
      <c r="E579" s="55" t="s">
        <v>133</v>
      </c>
      <c r="F579" s="70">
        <v>191.82</v>
      </c>
      <c r="G579" s="77">
        <v>56100</v>
      </c>
      <c r="H579" s="77">
        <v>193.21</v>
      </c>
      <c r="I579" s="77">
        <v>10</v>
      </c>
      <c r="J579" s="77">
        <v>18.6525007466918</v>
      </c>
      <c r="K579" s="77">
        <v>6.3599005334455797E-2</v>
      </c>
      <c r="L579" s="77">
        <v>18.649544156647501</v>
      </c>
      <c r="M579" s="77">
        <v>6.3578844897435899E-2</v>
      </c>
      <c r="N579" s="77">
        <v>2.9565900443340198E-3</v>
      </c>
      <c r="O579" s="77">
        <v>2.0160437019866001E-5</v>
      </c>
      <c r="P579" s="77">
        <v>2.9958706507671701E-3</v>
      </c>
      <c r="Q579" s="77">
        <v>2.9958706507671701E-3</v>
      </c>
      <c r="R579" s="77">
        <v>0</v>
      </c>
      <c r="S579" s="77">
        <v>1.6406740470000001E-9</v>
      </c>
      <c r="T579" s="77" t="s">
        <v>131</v>
      </c>
      <c r="U579" s="105">
        <v>-2.28473628744907E-4</v>
      </c>
      <c r="V579" s="105">
        <v>0</v>
      </c>
      <c r="W579" s="101">
        <v>-2.28464555205404E-4</v>
      </c>
    </row>
    <row r="580" spans="2:23" x14ac:dyDescent="0.35">
      <c r="B580" s="55" t="s">
        <v>112</v>
      </c>
      <c r="C580" s="76" t="s">
        <v>113</v>
      </c>
      <c r="D580" s="55" t="s">
        <v>64</v>
      </c>
      <c r="E580" s="55" t="s">
        <v>134</v>
      </c>
      <c r="F580" s="70">
        <v>193.66</v>
      </c>
      <c r="G580" s="77">
        <v>56100</v>
      </c>
      <c r="H580" s="77">
        <v>193.21</v>
      </c>
      <c r="I580" s="77">
        <v>10</v>
      </c>
      <c r="J580" s="77">
        <v>-13.8304090046274</v>
      </c>
      <c r="K580" s="77">
        <v>1.37147912889696E-2</v>
      </c>
      <c r="L580" s="77">
        <v>-13.8298485535863</v>
      </c>
      <c r="M580" s="77">
        <v>1.3713679779785E-2</v>
      </c>
      <c r="N580" s="77">
        <v>-5.6045104117052901E-4</v>
      </c>
      <c r="O580" s="77">
        <v>1.1115091845790001E-6</v>
      </c>
      <c r="P580" s="77">
        <v>-5.6346073470217898E-4</v>
      </c>
      <c r="Q580" s="77">
        <v>-5.6346073470217996E-4</v>
      </c>
      <c r="R580" s="77">
        <v>0</v>
      </c>
      <c r="S580" s="77">
        <v>2.2763890000000001E-11</v>
      </c>
      <c r="T580" s="77" t="s">
        <v>131</v>
      </c>
      <c r="U580" s="105">
        <v>-3.7198189407760003E-5</v>
      </c>
      <c r="V580" s="105">
        <v>0</v>
      </c>
      <c r="W580" s="101">
        <v>-3.7196712128990997E-5</v>
      </c>
    </row>
    <row r="581" spans="2:23" x14ac:dyDescent="0.35">
      <c r="B581" s="55" t="s">
        <v>112</v>
      </c>
      <c r="C581" s="76" t="s">
        <v>135</v>
      </c>
      <c r="D581" s="55" t="s">
        <v>64</v>
      </c>
      <c r="E581" s="55" t="s">
        <v>136</v>
      </c>
      <c r="F581" s="70">
        <v>187.55</v>
      </c>
      <c r="G581" s="77">
        <v>50000</v>
      </c>
      <c r="H581" s="77">
        <v>187.23</v>
      </c>
      <c r="I581" s="77">
        <v>1</v>
      </c>
      <c r="J581" s="77">
        <v>-9.7964220678616591</v>
      </c>
      <c r="K581" s="77">
        <v>9.1459300721097592E-3</v>
      </c>
      <c r="L581" s="77">
        <v>-7.7496476557096097</v>
      </c>
      <c r="M581" s="77">
        <v>5.7234357964626196E-3</v>
      </c>
      <c r="N581" s="77">
        <v>-2.0467744121520499</v>
      </c>
      <c r="O581" s="77">
        <v>3.42249427564715E-3</v>
      </c>
      <c r="P581" s="77">
        <v>-2.0438358362049498</v>
      </c>
      <c r="Q581" s="77">
        <v>-2.0438358362049498</v>
      </c>
      <c r="R581" s="77">
        <v>0</v>
      </c>
      <c r="S581" s="77">
        <v>3.9809334738638899E-4</v>
      </c>
      <c r="T581" s="77" t="s">
        <v>137</v>
      </c>
      <c r="U581" s="105">
        <v>-4.5805509584988299E-3</v>
      </c>
      <c r="V581" s="105">
        <v>-6.74184091634316E-3</v>
      </c>
      <c r="W581" s="101">
        <v>2.1613757907254201E-3</v>
      </c>
    </row>
    <row r="582" spans="2:23" x14ac:dyDescent="0.35">
      <c r="B582" s="55" t="s">
        <v>112</v>
      </c>
      <c r="C582" s="76" t="s">
        <v>135</v>
      </c>
      <c r="D582" s="55" t="s">
        <v>64</v>
      </c>
      <c r="E582" s="55" t="s">
        <v>138</v>
      </c>
      <c r="F582" s="70">
        <v>192.69</v>
      </c>
      <c r="G582" s="77">
        <v>56050</v>
      </c>
      <c r="H582" s="77">
        <v>193.66</v>
      </c>
      <c r="I582" s="77">
        <v>1</v>
      </c>
      <c r="J582" s="77">
        <v>47.204420949572402</v>
      </c>
      <c r="K582" s="77">
        <v>0.111412867859222</v>
      </c>
      <c r="L582" s="77">
        <v>47.205149403464397</v>
      </c>
      <c r="M582" s="77">
        <v>0.11141630651017</v>
      </c>
      <c r="N582" s="77">
        <v>-7.2845389197384602E-4</v>
      </c>
      <c r="O582" s="77">
        <v>-3.4386509481640001E-6</v>
      </c>
      <c r="P582" s="77">
        <v>-7.3755795476840498E-4</v>
      </c>
      <c r="Q582" s="77">
        <v>-7.3755795476840595E-4</v>
      </c>
      <c r="R582" s="77">
        <v>0</v>
      </c>
      <c r="S582" s="77">
        <v>2.7199587000000001E-11</v>
      </c>
      <c r="T582" s="77" t="s">
        <v>137</v>
      </c>
      <c r="U582" s="105">
        <v>3.7601632281972E-5</v>
      </c>
      <c r="V582" s="105">
        <v>0</v>
      </c>
      <c r="W582" s="101">
        <v>3.7603125582961401E-5</v>
      </c>
    </row>
    <row r="583" spans="2:23" x14ac:dyDescent="0.35">
      <c r="B583" s="55" t="s">
        <v>112</v>
      </c>
      <c r="C583" s="76" t="s">
        <v>135</v>
      </c>
      <c r="D583" s="55" t="s">
        <v>64</v>
      </c>
      <c r="E583" s="55" t="s">
        <v>148</v>
      </c>
      <c r="F583" s="70">
        <v>189.36</v>
      </c>
      <c r="G583" s="77">
        <v>58350</v>
      </c>
      <c r="H583" s="77">
        <v>189.55</v>
      </c>
      <c r="I583" s="77">
        <v>1</v>
      </c>
      <c r="J583" s="77">
        <v>5.0473989572033497</v>
      </c>
      <c r="K583" s="77">
        <v>1.8139080198022301E-3</v>
      </c>
      <c r="L583" s="77">
        <v>5.0462722943778298</v>
      </c>
      <c r="M583" s="77">
        <v>1.81309832171317E-3</v>
      </c>
      <c r="N583" s="77">
        <v>1.12666282551799E-3</v>
      </c>
      <c r="O583" s="77">
        <v>8.0969808905799995E-7</v>
      </c>
      <c r="P583" s="77">
        <v>1.14440089734808E-3</v>
      </c>
      <c r="Q583" s="77">
        <v>1.14440089734807E-3</v>
      </c>
      <c r="R583" s="77">
        <v>0</v>
      </c>
      <c r="S583" s="77">
        <v>9.3247323E-11</v>
      </c>
      <c r="T583" s="77" t="s">
        <v>137</v>
      </c>
      <c r="U583" s="105">
        <v>-6.1967492606596002E-5</v>
      </c>
      <c r="V583" s="105">
        <v>0</v>
      </c>
      <c r="W583" s="101">
        <v>-6.1965031646461798E-5</v>
      </c>
    </row>
    <row r="584" spans="2:23" x14ac:dyDescent="0.35">
      <c r="B584" s="55" t="s">
        <v>112</v>
      </c>
      <c r="C584" s="76" t="s">
        <v>135</v>
      </c>
      <c r="D584" s="55" t="s">
        <v>64</v>
      </c>
      <c r="E584" s="55" t="s">
        <v>149</v>
      </c>
      <c r="F584" s="70">
        <v>187.23</v>
      </c>
      <c r="G584" s="77">
        <v>50050</v>
      </c>
      <c r="H584" s="77">
        <v>188.25</v>
      </c>
      <c r="I584" s="77">
        <v>1</v>
      </c>
      <c r="J584" s="77">
        <v>51.795815429464497</v>
      </c>
      <c r="K584" s="77">
        <v>0.15533449611858299</v>
      </c>
      <c r="L584" s="77">
        <v>53.239443286218503</v>
      </c>
      <c r="M584" s="77">
        <v>0.164113978810593</v>
      </c>
      <c r="N584" s="77">
        <v>-1.44362785675395</v>
      </c>
      <c r="O584" s="77">
        <v>-8.7794826920101002E-3</v>
      </c>
      <c r="P584" s="77">
        <v>-1.44130098210697</v>
      </c>
      <c r="Q584" s="77">
        <v>-1.44130098210696</v>
      </c>
      <c r="R584" s="77">
        <v>0</v>
      </c>
      <c r="S584" s="77">
        <v>1.20278479367204E-4</v>
      </c>
      <c r="T584" s="77" t="s">
        <v>150</v>
      </c>
      <c r="U584" s="105">
        <v>-0.175759666708933</v>
      </c>
      <c r="V584" s="105">
        <v>-0.25869021504117401</v>
      </c>
      <c r="W584" s="101">
        <v>8.2933841813464595E-2</v>
      </c>
    </row>
    <row r="585" spans="2:23" x14ac:dyDescent="0.35">
      <c r="B585" s="55" t="s">
        <v>112</v>
      </c>
      <c r="C585" s="76" t="s">
        <v>135</v>
      </c>
      <c r="D585" s="55" t="s">
        <v>64</v>
      </c>
      <c r="E585" s="55" t="s">
        <v>149</v>
      </c>
      <c r="F585" s="70">
        <v>187.23</v>
      </c>
      <c r="G585" s="77">
        <v>51150</v>
      </c>
      <c r="H585" s="77">
        <v>185.68</v>
      </c>
      <c r="I585" s="77">
        <v>1</v>
      </c>
      <c r="J585" s="77">
        <v>-123.778195941761</v>
      </c>
      <c r="K585" s="77">
        <v>0.53623646267089298</v>
      </c>
      <c r="L585" s="77">
        <v>-123.17512158433701</v>
      </c>
      <c r="M585" s="77">
        <v>0.53102387020606501</v>
      </c>
      <c r="N585" s="77">
        <v>-0.60307435742403803</v>
      </c>
      <c r="O585" s="77">
        <v>5.2125924648274702E-3</v>
      </c>
      <c r="P585" s="77">
        <v>-0.60253485409895302</v>
      </c>
      <c r="Q585" s="77">
        <v>-0.60253485409895202</v>
      </c>
      <c r="R585" s="77">
        <v>0</v>
      </c>
      <c r="S585" s="77">
        <v>1.2706688764142E-5</v>
      </c>
      <c r="T585" s="77" t="s">
        <v>150</v>
      </c>
      <c r="U585" s="105">
        <v>3.7148674022156797E-2</v>
      </c>
      <c r="V585" s="105">
        <v>-5.4676927029003203E-2</v>
      </c>
      <c r="W585" s="101">
        <v>9.1829247788085697E-2</v>
      </c>
    </row>
    <row r="586" spans="2:23" x14ac:dyDescent="0.35">
      <c r="B586" s="55" t="s">
        <v>112</v>
      </c>
      <c r="C586" s="76" t="s">
        <v>135</v>
      </c>
      <c r="D586" s="55" t="s">
        <v>64</v>
      </c>
      <c r="E586" s="55" t="s">
        <v>149</v>
      </c>
      <c r="F586" s="70">
        <v>187.23</v>
      </c>
      <c r="G586" s="77">
        <v>51200</v>
      </c>
      <c r="H586" s="77">
        <v>187.23</v>
      </c>
      <c r="I586" s="77">
        <v>1</v>
      </c>
      <c r="J586" s="77">
        <v>-4.2439909999999997E-12</v>
      </c>
      <c r="K586" s="77">
        <v>0</v>
      </c>
      <c r="L586" s="77">
        <v>-4.0812919999999998E-12</v>
      </c>
      <c r="M586" s="77">
        <v>0</v>
      </c>
      <c r="N586" s="77">
        <v>-1.6269900000000001E-13</v>
      </c>
      <c r="O586" s="77">
        <v>0</v>
      </c>
      <c r="P586" s="77">
        <v>-4.2099999999999999E-14</v>
      </c>
      <c r="Q586" s="77">
        <v>-4.2099999999999999E-14</v>
      </c>
      <c r="R586" s="77">
        <v>0</v>
      </c>
      <c r="S586" s="77">
        <v>0</v>
      </c>
      <c r="T586" s="77" t="s">
        <v>151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112</v>
      </c>
      <c r="C587" s="76" t="s">
        <v>135</v>
      </c>
      <c r="D587" s="55" t="s">
        <v>64</v>
      </c>
      <c r="E587" s="55" t="s">
        <v>116</v>
      </c>
      <c r="F587" s="70">
        <v>188.25</v>
      </c>
      <c r="G587" s="77">
        <v>50054</v>
      </c>
      <c r="H587" s="77">
        <v>188.25</v>
      </c>
      <c r="I587" s="77">
        <v>1</v>
      </c>
      <c r="J587" s="77">
        <v>81.787100083833295</v>
      </c>
      <c r="K587" s="77">
        <v>0</v>
      </c>
      <c r="L587" s="77">
        <v>81.787100018307498</v>
      </c>
      <c r="M587" s="77">
        <v>0</v>
      </c>
      <c r="N587" s="77">
        <v>6.5525773695999996E-8</v>
      </c>
      <c r="O587" s="77">
        <v>0</v>
      </c>
      <c r="P587" s="77">
        <v>1.5085119999999999E-12</v>
      </c>
      <c r="Q587" s="77">
        <v>1.5085129999999999E-12</v>
      </c>
      <c r="R587" s="77">
        <v>0</v>
      </c>
      <c r="S587" s="77">
        <v>0</v>
      </c>
      <c r="T587" s="77" t="s">
        <v>150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112</v>
      </c>
      <c r="C588" s="76" t="s">
        <v>135</v>
      </c>
      <c r="D588" s="55" t="s">
        <v>64</v>
      </c>
      <c r="E588" s="55" t="s">
        <v>116</v>
      </c>
      <c r="F588" s="70">
        <v>188.25</v>
      </c>
      <c r="G588" s="77">
        <v>50100</v>
      </c>
      <c r="H588" s="77">
        <v>187.72</v>
      </c>
      <c r="I588" s="77">
        <v>1</v>
      </c>
      <c r="J588" s="77">
        <v>-161.563152542854</v>
      </c>
      <c r="K588" s="77">
        <v>0.20803813850889699</v>
      </c>
      <c r="L588" s="77">
        <v>-162.033599026887</v>
      </c>
      <c r="M588" s="77">
        <v>0.20925145109243901</v>
      </c>
      <c r="N588" s="77">
        <v>0.470446484032427</v>
      </c>
      <c r="O588" s="77">
        <v>-1.21331258354181E-3</v>
      </c>
      <c r="P588" s="77">
        <v>0.47403455997004801</v>
      </c>
      <c r="Q588" s="77">
        <v>0.47403455997004801</v>
      </c>
      <c r="R588" s="77">
        <v>0</v>
      </c>
      <c r="S588" s="77">
        <v>1.7909288494470001E-6</v>
      </c>
      <c r="T588" s="77" t="s">
        <v>150</v>
      </c>
      <c r="U588" s="105">
        <v>2.1252070520078901E-2</v>
      </c>
      <c r="V588" s="105">
        <v>-3.1279660435484899E-2</v>
      </c>
      <c r="W588" s="101">
        <v>5.2533817186428099E-2</v>
      </c>
    </row>
    <row r="589" spans="2:23" x14ac:dyDescent="0.35">
      <c r="B589" s="55" t="s">
        <v>112</v>
      </c>
      <c r="C589" s="76" t="s">
        <v>135</v>
      </c>
      <c r="D589" s="55" t="s">
        <v>64</v>
      </c>
      <c r="E589" s="55" t="s">
        <v>116</v>
      </c>
      <c r="F589" s="70">
        <v>188.25</v>
      </c>
      <c r="G589" s="77">
        <v>50900</v>
      </c>
      <c r="H589" s="77">
        <v>190.34</v>
      </c>
      <c r="I589" s="77">
        <v>1</v>
      </c>
      <c r="J589" s="77">
        <v>77.262273584959203</v>
      </c>
      <c r="K589" s="77">
        <v>0.42084685382595399</v>
      </c>
      <c r="L589" s="77">
        <v>77.160081499027996</v>
      </c>
      <c r="M589" s="77">
        <v>0.41973431147403301</v>
      </c>
      <c r="N589" s="77">
        <v>0.102192085931163</v>
      </c>
      <c r="O589" s="77">
        <v>1.11254235192065E-3</v>
      </c>
      <c r="P589" s="77">
        <v>0.102912068259442</v>
      </c>
      <c r="Q589" s="77">
        <v>0.10291206825944101</v>
      </c>
      <c r="R589" s="77">
        <v>0</v>
      </c>
      <c r="S589" s="77">
        <v>7.46658012437E-7</v>
      </c>
      <c r="T589" s="77" t="s">
        <v>150</v>
      </c>
      <c r="U589" s="105">
        <v>-2.9827550893112001E-3</v>
      </c>
      <c r="V589" s="105">
        <v>-4.3901400697743502E-3</v>
      </c>
      <c r="W589" s="101">
        <v>1.4074408729671799E-3</v>
      </c>
    </row>
    <row r="590" spans="2:23" x14ac:dyDescent="0.35">
      <c r="B590" s="55" t="s">
        <v>112</v>
      </c>
      <c r="C590" s="76" t="s">
        <v>135</v>
      </c>
      <c r="D590" s="55" t="s">
        <v>64</v>
      </c>
      <c r="E590" s="55" t="s">
        <v>152</v>
      </c>
      <c r="F590" s="70">
        <v>188.25</v>
      </c>
      <c r="G590" s="77">
        <v>50454</v>
      </c>
      <c r="H590" s="77">
        <v>188.25</v>
      </c>
      <c r="I590" s="77">
        <v>1</v>
      </c>
      <c r="J590" s="77">
        <v>7.8375900000000003E-12</v>
      </c>
      <c r="K590" s="77">
        <v>0</v>
      </c>
      <c r="L590" s="77">
        <v>4.6646719999999997E-12</v>
      </c>
      <c r="M590" s="77">
        <v>0</v>
      </c>
      <c r="N590" s="77">
        <v>3.1729170000000001E-12</v>
      </c>
      <c r="O590" s="77">
        <v>0</v>
      </c>
      <c r="P590" s="77">
        <v>1.8263109999999999E-12</v>
      </c>
      <c r="Q590" s="77">
        <v>1.8263100000000001E-12</v>
      </c>
      <c r="R590" s="77">
        <v>0</v>
      </c>
      <c r="S590" s="77">
        <v>0</v>
      </c>
      <c r="T590" s="77" t="s">
        <v>151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112</v>
      </c>
      <c r="C591" s="76" t="s">
        <v>135</v>
      </c>
      <c r="D591" s="55" t="s">
        <v>64</v>
      </c>
      <c r="E591" s="55" t="s">
        <v>152</v>
      </c>
      <c r="F591" s="70">
        <v>188.25</v>
      </c>
      <c r="G591" s="77">
        <v>50604</v>
      </c>
      <c r="H591" s="77">
        <v>188.25</v>
      </c>
      <c r="I591" s="77">
        <v>1</v>
      </c>
      <c r="J591" s="77">
        <v>-2.5978899999999999E-12</v>
      </c>
      <c r="K591" s="77">
        <v>0</v>
      </c>
      <c r="L591" s="77">
        <v>-1.613301E-12</v>
      </c>
      <c r="M591" s="77">
        <v>0</v>
      </c>
      <c r="N591" s="77">
        <v>-9.8458899999999998E-13</v>
      </c>
      <c r="O591" s="77">
        <v>0</v>
      </c>
      <c r="P591" s="77">
        <v>-5.6967000000000004E-13</v>
      </c>
      <c r="Q591" s="77">
        <v>-5.6966899999999996E-13</v>
      </c>
      <c r="R591" s="77">
        <v>0</v>
      </c>
      <c r="S591" s="77">
        <v>0</v>
      </c>
      <c r="T591" s="77" t="s">
        <v>151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112</v>
      </c>
      <c r="C592" s="76" t="s">
        <v>135</v>
      </c>
      <c r="D592" s="55" t="s">
        <v>64</v>
      </c>
      <c r="E592" s="55" t="s">
        <v>153</v>
      </c>
      <c r="F592" s="70">
        <v>187.72</v>
      </c>
      <c r="G592" s="77">
        <v>50103</v>
      </c>
      <c r="H592" s="77">
        <v>187.7</v>
      </c>
      <c r="I592" s="77">
        <v>1</v>
      </c>
      <c r="J592" s="77">
        <v>-11.9996396160192</v>
      </c>
      <c r="K592" s="77">
        <v>7.1995675457168498E-4</v>
      </c>
      <c r="L592" s="77">
        <v>-11.999639933052</v>
      </c>
      <c r="M592" s="77">
        <v>7.1995679261448295E-4</v>
      </c>
      <c r="N592" s="77">
        <v>3.1703283470700002E-7</v>
      </c>
      <c r="O592" s="77">
        <v>-3.8042797999999998E-11</v>
      </c>
      <c r="P592" s="77">
        <v>2.794219E-12</v>
      </c>
      <c r="Q592" s="77">
        <v>2.794219E-12</v>
      </c>
      <c r="R592" s="77">
        <v>0</v>
      </c>
      <c r="S592" s="77">
        <v>0</v>
      </c>
      <c r="T592" s="77" t="s">
        <v>151</v>
      </c>
      <c r="U592" s="105">
        <v>-8.0035692699999995E-10</v>
      </c>
      <c r="V592" s="105">
        <v>0</v>
      </c>
      <c r="W592" s="101">
        <v>-8.0032514184000002E-10</v>
      </c>
    </row>
    <row r="593" spans="2:23" x14ac:dyDescent="0.35">
      <c r="B593" s="55" t="s">
        <v>112</v>
      </c>
      <c r="C593" s="76" t="s">
        <v>135</v>
      </c>
      <c r="D593" s="55" t="s">
        <v>64</v>
      </c>
      <c r="E593" s="55" t="s">
        <v>153</v>
      </c>
      <c r="F593" s="70">
        <v>187.72</v>
      </c>
      <c r="G593" s="77">
        <v>50200</v>
      </c>
      <c r="H593" s="77">
        <v>187.56</v>
      </c>
      <c r="I593" s="77">
        <v>1</v>
      </c>
      <c r="J593" s="77">
        <v>-16.970054890676099</v>
      </c>
      <c r="K593" s="77">
        <v>4.31686161725847E-3</v>
      </c>
      <c r="L593" s="77">
        <v>-17.4412257288378</v>
      </c>
      <c r="M593" s="77">
        <v>4.5599033603148402E-3</v>
      </c>
      <c r="N593" s="77">
        <v>0.47117083816164701</v>
      </c>
      <c r="O593" s="77">
        <v>-2.4304174305636201E-4</v>
      </c>
      <c r="P593" s="77">
        <v>0.47403455996921601</v>
      </c>
      <c r="Q593" s="77">
        <v>0.47403455996921501</v>
      </c>
      <c r="R593" s="77">
        <v>0</v>
      </c>
      <c r="S593" s="77">
        <v>3.3683843730380002E-6</v>
      </c>
      <c r="T593" s="77" t="s">
        <v>150</v>
      </c>
      <c r="U593" s="105">
        <v>2.97829814387661E-2</v>
      </c>
      <c r="V593" s="105">
        <v>-4.3835801564877E-2</v>
      </c>
      <c r="W593" s="101">
        <v>7.36217066799527E-2</v>
      </c>
    </row>
    <row r="594" spans="2:23" x14ac:dyDescent="0.35">
      <c r="B594" s="55" t="s">
        <v>112</v>
      </c>
      <c r="C594" s="76" t="s">
        <v>135</v>
      </c>
      <c r="D594" s="55" t="s">
        <v>64</v>
      </c>
      <c r="E594" s="55" t="s">
        <v>154</v>
      </c>
      <c r="F594" s="70">
        <v>187.67</v>
      </c>
      <c r="G594" s="77">
        <v>50800</v>
      </c>
      <c r="H594" s="77">
        <v>189.15</v>
      </c>
      <c r="I594" s="77">
        <v>1</v>
      </c>
      <c r="J594" s="77">
        <v>58.813366949754297</v>
      </c>
      <c r="K594" s="77">
        <v>0.175579455818617</v>
      </c>
      <c r="L594" s="77">
        <v>58.850172426727298</v>
      </c>
      <c r="M594" s="77">
        <v>0.17579928025671501</v>
      </c>
      <c r="N594" s="77">
        <v>-3.6805476973045301E-2</v>
      </c>
      <c r="O594" s="77">
        <v>-2.19824438098108E-4</v>
      </c>
      <c r="P594" s="77">
        <v>-3.68684653950088E-2</v>
      </c>
      <c r="Q594" s="77">
        <v>-3.68684653950088E-2</v>
      </c>
      <c r="R594" s="77">
        <v>0</v>
      </c>
      <c r="S594" s="77">
        <v>6.8997242672000004E-8</v>
      </c>
      <c r="T594" s="77" t="s">
        <v>150</v>
      </c>
      <c r="U594" s="105">
        <v>1.3054983538043101E-2</v>
      </c>
      <c r="V594" s="105">
        <v>0</v>
      </c>
      <c r="W594" s="101">
        <v>1.30555020001059E-2</v>
      </c>
    </row>
    <row r="595" spans="2:23" x14ac:dyDescent="0.35">
      <c r="B595" s="55" t="s">
        <v>112</v>
      </c>
      <c r="C595" s="76" t="s">
        <v>135</v>
      </c>
      <c r="D595" s="55" t="s">
        <v>64</v>
      </c>
      <c r="E595" s="55" t="s">
        <v>155</v>
      </c>
      <c r="F595" s="70">
        <v>187.56</v>
      </c>
      <c r="G595" s="77">
        <v>50150</v>
      </c>
      <c r="H595" s="77">
        <v>187.67</v>
      </c>
      <c r="I595" s="77">
        <v>1</v>
      </c>
      <c r="J595" s="77">
        <v>38.294984954638998</v>
      </c>
      <c r="K595" s="77">
        <v>7.6551606553688697E-3</v>
      </c>
      <c r="L595" s="77">
        <v>38.331907183602098</v>
      </c>
      <c r="M595" s="77">
        <v>7.6699292654945498E-3</v>
      </c>
      <c r="N595" s="77">
        <v>-3.6922228963137703E-2</v>
      </c>
      <c r="O595" s="77">
        <v>-1.4768610125686999E-5</v>
      </c>
      <c r="P595" s="77">
        <v>-3.6868465392757503E-2</v>
      </c>
      <c r="Q595" s="77">
        <v>-3.6868465392757503E-2</v>
      </c>
      <c r="R595" s="77">
        <v>0</v>
      </c>
      <c r="S595" s="77">
        <v>7.0954611250000002E-9</v>
      </c>
      <c r="T595" s="77" t="s">
        <v>150</v>
      </c>
      <c r="U595" s="105">
        <v>1.29063239721376E-3</v>
      </c>
      <c r="V595" s="105">
        <v>0</v>
      </c>
      <c r="W595" s="101">
        <v>1.2906836530374799E-3</v>
      </c>
    </row>
    <row r="596" spans="2:23" x14ac:dyDescent="0.35">
      <c r="B596" s="55" t="s">
        <v>112</v>
      </c>
      <c r="C596" s="76" t="s">
        <v>135</v>
      </c>
      <c r="D596" s="55" t="s">
        <v>64</v>
      </c>
      <c r="E596" s="55" t="s">
        <v>155</v>
      </c>
      <c r="F596" s="70">
        <v>187.56</v>
      </c>
      <c r="G596" s="77">
        <v>50250</v>
      </c>
      <c r="H596" s="77">
        <v>185.44</v>
      </c>
      <c r="I596" s="77">
        <v>1</v>
      </c>
      <c r="J596" s="77">
        <v>-108.775897856516</v>
      </c>
      <c r="K596" s="77">
        <v>0.58415551427323398</v>
      </c>
      <c r="L596" s="77">
        <v>-109.37938092326399</v>
      </c>
      <c r="M596" s="77">
        <v>0.59065522370599199</v>
      </c>
      <c r="N596" s="77">
        <v>0.60348306674733498</v>
      </c>
      <c r="O596" s="77">
        <v>-6.4997094327581099E-3</v>
      </c>
      <c r="P596" s="77">
        <v>0.60253485409927698</v>
      </c>
      <c r="Q596" s="77">
        <v>0.60253485409927598</v>
      </c>
      <c r="R596" s="77">
        <v>0</v>
      </c>
      <c r="S596" s="77">
        <v>1.7923692122466999E-5</v>
      </c>
      <c r="T596" s="77" t="s">
        <v>150</v>
      </c>
      <c r="U596" s="105">
        <v>6.7188292294963897E-2</v>
      </c>
      <c r="V596" s="105">
        <v>-9.8890457108212607E-2</v>
      </c>
      <c r="W596" s="101">
        <v>0.16608534500942401</v>
      </c>
    </row>
    <row r="597" spans="2:23" x14ac:dyDescent="0.35">
      <c r="B597" s="55" t="s">
        <v>112</v>
      </c>
      <c r="C597" s="76" t="s">
        <v>135</v>
      </c>
      <c r="D597" s="55" t="s">
        <v>64</v>
      </c>
      <c r="E597" s="55" t="s">
        <v>155</v>
      </c>
      <c r="F597" s="70">
        <v>187.56</v>
      </c>
      <c r="G597" s="77">
        <v>50900</v>
      </c>
      <c r="H597" s="77">
        <v>190.34</v>
      </c>
      <c r="I597" s="77">
        <v>1</v>
      </c>
      <c r="J597" s="77">
        <v>85.804236421723104</v>
      </c>
      <c r="K597" s="77">
        <v>0.703106047345878</v>
      </c>
      <c r="L597" s="77">
        <v>85.8710338650789</v>
      </c>
      <c r="M597" s="77">
        <v>0.704201190648995</v>
      </c>
      <c r="N597" s="77">
        <v>-6.6797443355826006E-2</v>
      </c>
      <c r="O597" s="77">
        <v>-1.09514330311625E-3</v>
      </c>
      <c r="P597" s="77">
        <v>-6.72246210413463E-2</v>
      </c>
      <c r="Q597" s="77">
        <v>-6.72246210413463E-2</v>
      </c>
      <c r="R597" s="77">
        <v>0</v>
      </c>
      <c r="S597" s="77">
        <v>4.3157879388200002E-7</v>
      </c>
      <c r="T597" s="77" t="s">
        <v>151</v>
      </c>
      <c r="U597" s="105">
        <v>-2.1230434594618999E-2</v>
      </c>
      <c r="V597" s="105">
        <v>0</v>
      </c>
      <c r="W597" s="101">
        <v>-2.12295914549183E-2</v>
      </c>
    </row>
    <row r="598" spans="2:23" x14ac:dyDescent="0.35">
      <c r="B598" s="55" t="s">
        <v>112</v>
      </c>
      <c r="C598" s="76" t="s">
        <v>135</v>
      </c>
      <c r="D598" s="55" t="s">
        <v>64</v>
      </c>
      <c r="E598" s="55" t="s">
        <v>155</v>
      </c>
      <c r="F598" s="70">
        <v>187.56</v>
      </c>
      <c r="G598" s="77">
        <v>53050</v>
      </c>
      <c r="H598" s="77">
        <v>192.49</v>
      </c>
      <c r="I598" s="77">
        <v>1</v>
      </c>
      <c r="J598" s="77">
        <v>73.443912138644095</v>
      </c>
      <c r="K598" s="77">
        <v>1.08257745180693</v>
      </c>
      <c r="L598" s="77">
        <v>73.468223031049504</v>
      </c>
      <c r="M598" s="77">
        <v>1.0832942649247399</v>
      </c>
      <c r="N598" s="77">
        <v>-2.4310892405421398E-2</v>
      </c>
      <c r="O598" s="77">
        <v>-7.1681311781014701E-4</v>
      </c>
      <c r="P598" s="77">
        <v>-2.4407207696838001E-2</v>
      </c>
      <c r="Q598" s="77">
        <v>-2.4407207696838001E-2</v>
      </c>
      <c r="R598" s="77">
        <v>0</v>
      </c>
      <c r="S598" s="77">
        <v>1.1955935576300001E-7</v>
      </c>
      <c r="T598" s="77" t="s">
        <v>151</v>
      </c>
      <c r="U598" s="105">
        <v>-1.6359713153145598E-2</v>
      </c>
      <c r="V598" s="105">
        <v>0</v>
      </c>
      <c r="W598" s="101">
        <v>-1.6359063447950399E-2</v>
      </c>
    </row>
    <row r="599" spans="2:23" x14ac:dyDescent="0.35">
      <c r="B599" s="55" t="s">
        <v>112</v>
      </c>
      <c r="C599" s="76" t="s">
        <v>135</v>
      </c>
      <c r="D599" s="55" t="s">
        <v>64</v>
      </c>
      <c r="E599" s="55" t="s">
        <v>156</v>
      </c>
      <c r="F599" s="70">
        <v>185.44</v>
      </c>
      <c r="G599" s="77">
        <v>50300</v>
      </c>
      <c r="H599" s="77">
        <v>185.4</v>
      </c>
      <c r="I599" s="77">
        <v>1</v>
      </c>
      <c r="J599" s="77">
        <v>-2.6658291515373298</v>
      </c>
      <c r="K599" s="77">
        <v>9.8782366406088999E-5</v>
      </c>
      <c r="L599" s="77">
        <v>-3.2725838736773101</v>
      </c>
      <c r="M599" s="77">
        <v>1.4886629242251401E-4</v>
      </c>
      <c r="N599" s="77">
        <v>0.60675472213997705</v>
      </c>
      <c r="O599" s="77">
        <v>-5.0083926016425E-5</v>
      </c>
      <c r="P599" s="77">
        <v>0.60253485409966501</v>
      </c>
      <c r="Q599" s="77">
        <v>0.60253485409966501</v>
      </c>
      <c r="R599" s="77">
        <v>0</v>
      </c>
      <c r="S599" s="77">
        <v>5.0463706806280004E-6</v>
      </c>
      <c r="T599" s="77" t="s">
        <v>150</v>
      </c>
      <c r="U599" s="105">
        <v>1.49836273236287E-2</v>
      </c>
      <c r="V599" s="105">
        <v>-2.2053511178223701E-2</v>
      </c>
      <c r="W599" s="101">
        <v>3.70386093846896E-2</v>
      </c>
    </row>
    <row r="600" spans="2:23" x14ac:dyDescent="0.35">
      <c r="B600" s="55" t="s">
        <v>112</v>
      </c>
      <c r="C600" s="76" t="s">
        <v>135</v>
      </c>
      <c r="D600" s="55" t="s">
        <v>64</v>
      </c>
      <c r="E600" s="55" t="s">
        <v>157</v>
      </c>
      <c r="F600" s="70">
        <v>185.4</v>
      </c>
      <c r="G600" s="77">
        <v>51150</v>
      </c>
      <c r="H600" s="77">
        <v>185.68</v>
      </c>
      <c r="I600" s="77">
        <v>1</v>
      </c>
      <c r="J600" s="77">
        <v>31.899568858796702</v>
      </c>
      <c r="K600" s="77">
        <v>2.9102859310585399E-2</v>
      </c>
      <c r="L600" s="77">
        <v>31.293337834179798</v>
      </c>
      <c r="M600" s="77">
        <v>2.8007207594197499E-2</v>
      </c>
      <c r="N600" s="77">
        <v>0.60623102461693201</v>
      </c>
      <c r="O600" s="77">
        <v>1.0956517163879501E-3</v>
      </c>
      <c r="P600" s="77">
        <v>0.60253485409909702</v>
      </c>
      <c r="Q600" s="77">
        <v>0.60253485409909602</v>
      </c>
      <c r="R600" s="77">
        <v>0</v>
      </c>
      <c r="S600" s="77">
        <v>1.0383179961561001E-5</v>
      </c>
      <c r="T600" s="77" t="s">
        <v>150</v>
      </c>
      <c r="U600" s="105">
        <v>3.3542532565879302E-2</v>
      </c>
      <c r="V600" s="105">
        <v>-4.9369261588682302E-2</v>
      </c>
      <c r="W600" s="101">
        <v>8.2915086890986603E-2</v>
      </c>
    </row>
    <row r="601" spans="2:23" x14ac:dyDescent="0.35">
      <c r="B601" s="55" t="s">
        <v>112</v>
      </c>
      <c r="C601" s="76" t="s">
        <v>135</v>
      </c>
      <c r="D601" s="55" t="s">
        <v>64</v>
      </c>
      <c r="E601" s="55" t="s">
        <v>158</v>
      </c>
      <c r="F601" s="70">
        <v>190.64</v>
      </c>
      <c r="G601" s="77">
        <v>50354</v>
      </c>
      <c r="H601" s="77">
        <v>190.64</v>
      </c>
      <c r="I601" s="77">
        <v>1</v>
      </c>
      <c r="J601" s="77">
        <v>-2.138189E-12</v>
      </c>
      <c r="K601" s="77">
        <v>0</v>
      </c>
      <c r="L601" s="77">
        <v>-3.9651899999999999E-13</v>
      </c>
      <c r="M601" s="77">
        <v>0</v>
      </c>
      <c r="N601" s="77">
        <v>-1.74167E-12</v>
      </c>
      <c r="O601" s="77">
        <v>0</v>
      </c>
      <c r="P601" s="77">
        <v>-9.4929599999999992E-13</v>
      </c>
      <c r="Q601" s="77">
        <v>-9.4929399999999997E-13</v>
      </c>
      <c r="R601" s="77">
        <v>0</v>
      </c>
      <c r="S601" s="77">
        <v>0</v>
      </c>
      <c r="T601" s="77" t="s">
        <v>151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112</v>
      </c>
      <c r="C602" s="76" t="s">
        <v>135</v>
      </c>
      <c r="D602" s="55" t="s">
        <v>64</v>
      </c>
      <c r="E602" s="55" t="s">
        <v>158</v>
      </c>
      <c r="F602" s="70">
        <v>190.64</v>
      </c>
      <c r="G602" s="77">
        <v>50900</v>
      </c>
      <c r="H602" s="77">
        <v>190.34</v>
      </c>
      <c r="I602" s="77">
        <v>1</v>
      </c>
      <c r="J602" s="77">
        <v>-102.78388282626101</v>
      </c>
      <c r="K602" s="77">
        <v>8.3459759893855498E-2</v>
      </c>
      <c r="L602" s="77">
        <v>-102.759698993157</v>
      </c>
      <c r="M602" s="77">
        <v>8.3420490323597593E-2</v>
      </c>
      <c r="N602" s="77">
        <v>-2.4183833103474901E-2</v>
      </c>
      <c r="O602" s="77">
        <v>3.9269570257864997E-5</v>
      </c>
      <c r="P602" s="77">
        <v>-2.4441919923141799E-2</v>
      </c>
      <c r="Q602" s="77">
        <v>-2.4441919923141701E-2</v>
      </c>
      <c r="R602" s="77">
        <v>0</v>
      </c>
      <c r="S602" s="77">
        <v>4.719518851E-9</v>
      </c>
      <c r="T602" s="77" t="s">
        <v>150</v>
      </c>
      <c r="U602" s="105">
        <v>2.25310507378718E-4</v>
      </c>
      <c r="V602" s="105">
        <v>0</v>
      </c>
      <c r="W602" s="101">
        <v>2.25319455298879E-4</v>
      </c>
    </row>
    <row r="603" spans="2:23" x14ac:dyDescent="0.35">
      <c r="B603" s="55" t="s">
        <v>112</v>
      </c>
      <c r="C603" s="76" t="s">
        <v>135</v>
      </c>
      <c r="D603" s="55" t="s">
        <v>64</v>
      </c>
      <c r="E603" s="55" t="s">
        <v>158</v>
      </c>
      <c r="F603" s="70">
        <v>190.64</v>
      </c>
      <c r="G603" s="77">
        <v>53200</v>
      </c>
      <c r="H603" s="77">
        <v>191.56</v>
      </c>
      <c r="I603" s="77">
        <v>1</v>
      </c>
      <c r="J603" s="77">
        <v>51.561847174693099</v>
      </c>
      <c r="K603" s="77">
        <v>0.12841154326040799</v>
      </c>
      <c r="L603" s="77">
        <v>51.5377429922912</v>
      </c>
      <c r="M603" s="77">
        <v>0.12829151141731601</v>
      </c>
      <c r="N603" s="77">
        <v>2.4104182401896199E-2</v>
      </c>
      <c r="O603" s="77">
        <v>1.2003184309149101E-4</v>
      </c>
      <c r="P603" s="77">
        <v>2.4441919926401001E-2</v>
      </c>
      <c r="Q603" s="77">
        <v>2.44419199264009E-2</v>
      </c>
      <c r="R603" s="77">
        <v>0</v>
      </c>
      <c r="S603" s="77">
        <v>2.8854779820000002E-8</v>
      </c>
      <c r="T603" s="77" t="s">
        <v>150</v>
      </c>
      <c r="U603" s="105">
        <v>7.6223740503912098E-4</v>
      </c>
      <c r="V603" s="105">
        <v>0</v>
      </c>
      <c r="W603" s="101">
        <v>7.6226767632794695E-4</v>
      </c>
    </row>
    <row r="604" spans="2:23" x14ac:dyDescent="0.35">
      <c r="B604" s="55" t="s">
        <v>112</v>
      </c>
      <c r="C604" s="76" t="s">
        <v>135</v>
      </c>
      <c r="D604" s="55" t="s">
        <v>64</v>
      </c>
      <c r="E604" s="55" t="s">
        <v>159</v>
      </c>
      <c r="F604" s="70">
        <v>190.64</v>
      </c>
      <c r="G604" s="77">
        <v>50404</v>
      </c>
      <c r="H604" s="77">
        <v>190.64</v>
      </c>
      <c r="I604" s="77">
        <v>1</v>
      </c>
      <c r="J604" s="77">
        <v>-5.1166409999999997E-12</v>
      </c>
      <c r="K604" s="77">
        <v>0</v>
      </c>
      <c r="L604" s="77">
        <v>-2.725807E-12</v>
      </c>
      <c r="M604" s="77">
        <v>0</v>
      </c>
      <c r="N604" s="77">
        <v>-2.3908340000000001E-12</v>
      </c>
      <c r="O604" s="77">
        <v>0</v>
      </c>
      <c r="P604" s="77">
        <v>-1.434911E-12</v>
      </c>
      <c r="Q604" s="77">
        <v>-1.43491E-12</v>
      </c>
      <c r="R604" s="77">
        <v>0</v>
      </c>
      <c r="S604" s="77">
        <v>0</v>
      </c>
      <c r="T604" s="77" t="s">
        <v>151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112</v>
      </c>
      <c r="C605" s="76" t="s">
        <v>135</v>
      </c>
      <c r="D605" s="55" t="s">
        <v>64</v>
      </c>
      <c r="E605" s="55" t="s">
        <v>160</v>
      </c>
      <c r="F605" s="70">
        <v>188.25</v>
      </c>
      <c r="G605" s="77">
        <v>50499</v>
      </c>
      <c r="H605" s="77">
        <v>188.25</v>
      </c>
      <c r="I605" s="77">
        <v>1</v>
      </c>
      <c r="J605" s="77">
        <v>4.3368610000000003E-12</v>
      </c>
      <c r="K605" s="77">
        <v>0</v>
      </c>
      <c r="L605" s="77">
        <v>3.5242390000000002E-12</v>
      </c>
      <c r="M605" s="77">
        <v>0</v>
      </c>
      <c r="N605" s="77">
        <v>8.1262199999999997E-13</v>
      </c>
      <c r="O605" s="77">
        <v>0</v>
      </c>
      <c r="P605" s="77">
        <v>4.7340900000000003E-13</v>
      </c>
      <c r="Q605" s="77">
        <v>4.7340900000000003E-13</v>
      </c>
      <c r="R605" s="77">
        <v>0</v>
      </c>
      <c r="S605" s="77">
        <v>0</v>
      </c>
      <c r="T605" s="77" t="s">
        <v>151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112</v>
      </c>
      <c r="C606" s="76" t="s">
        <v>135</v>
      </c>
      <c r="D606" s="55" t="s">
        <v>64</v>
      </c>
      <c r="E606" s="55" t="s">
        <v>160</v>
      </c>
      <c r="F606" s="70">
        <v>188.25</v>
      </c>
      <c r="G606" s="77">
        <v>50554</v>
      </c>
      <c r="H606" s="77">
        <v>188.25</v>
      </c>
      <c r="I606" s="77">
        <v>1</v>
      </c>
      <c r="J606" s="77">
        <v>3.6070099999999999E-13</v>
      </c>
      <c r="K606" s="77">
        <v>0</v>
      </c>
      <c r="L606" s="77">
        <v>2.5156199999999998E-13</v>
      </c>
      <c r="M606" s="77">
        <v>0</v>
      </c>
      <c r="N606" s="77">
        <v>1.0914E-13</v>
      </c>
      <c r="O606" s="77">
        <v>0</v>
      </c>
      <c r="P606" s="77">
        <v>5.6601000000000003E-14</v>
      </c>
      <c r="Q606" s="77">
        <v>5.6602E-14</v>
      </c>
      <c r="R606" s="77">
        <v>0</v>
      </c>
      <c r="S606" s="77">
        <v>0</v>
      </c>
      <c r="T606" s="77" t="s">
        <v>151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112</v>
      </c>
      <c r="C607" s="76" t="s">
        <v>135</v>
      </c>
      <c r="D607" s="55" t="s">
        <v>64</v>
      </c>
      <c r="E607" s="55" t="s">
        <v>161</v>
      </c>
      <c r="F607" s="70">
        <v>188.25</v>
      </c>
      <c r="G607" s="77">
        <v>50604</v>
      </c>
      <c r="H607" s="77">
        <v>188.25</v>
      </c>
      <c r="I607" s="77">
        <v>1</v>
      </c>
      <c r="J607" s="77">
        <v>4.2234100000000002E-13</v>
      </c>
      <c r="K607" s="77">
        <v>0</v>
      </c>
      <c r="L607" s="77">
        <v>2.13363E-13</v>
      </c>
      <c r="M607" s="77">
        <v>0</v>
      </c>
      <c r="N607" s="77">
        <v>2.0897799999999999E-13</v>
      </c>
      <c r="O607" s="77">
        <v>0</v>
      </c>
      <c r="P607" s="77">
        <v>9.8449000000000003E-14</v>
      </c>
      <c r="Q607" s="77">
        <v>9.8449000000000003E-14</v>
      </c>
      <c r="R607" s="77">
        <v>0</v>
      </c>
      <c r="S607" s="77">
        <v>0</v>
      </c>
      <c r="T607" s="77" t="s">
        <v>151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112</v>
      </c>
      <c r="C608" s="76" t="s">
        <v>135</v>
      </c>
      <c r="D608" s="55" t="s">
        <v>64</v>
      </c>
      <c r="E608" s="55" t="s">
        <v>162</v>
      </c>
      <c r="F608" s="70">
        <v>189.14</v>
      </c>
      <c r="G608" s="77">
        <v>50750</v>
      </c>
      <c r="H608" s="77">
        <v>189.43</v>
      </c>
      <c r="I608" s="77">
        <v>1</v>
      </c>
      <c r="J608" s="77">
        <v>28.864916628916699</v>
      </c>
      <c r="K608" s="77">
        <v>1.9913083546664E-2</v>
      </c>
      <c r="L608" s="77">
        <v>28.880201432142702</v>
      </c>
      <c r="M608" s="77">
        <v>1.9934178230791199E-2</v>
      </c>
      <c r="N608" s="77">
        <v>-1.52848032259845E-2</v>
      </c>
      <c r="O608" s="77">
        <v>-2.1094684127105001E-5</v>
      </c>
      <c r="P608" s="77">
        <v>-1.5371792838867899E-2</v>
      </c>
      <c r="Q608" s="77">
        <v>-1.5371792838867899E-2</v>
      </c>
      <c r="R608" s="77">
        <v>0</v>
      </c>
      <c r="S608" s="77">
        <v>5.64737916E-9</v>
      </c>
      <c r="T608" s="77" t="s">
        <v>150</v>
      </c>
      <c r="U608" s="105">
        <v>4.3968565053672902E-4</v>
      </c>
      <c r="V608" s="105">
        <v>0</v>
      </c>
      <c r="W608" s="101">
        <v>4.3970311209297401E-4</v>
      </c>
    </row>
    <row r="609" spans="2:23" x14ac:dyDescent="0.35">
      <c r="B609" s="55" t="s">
        <v>112</v>
      </c>
      <c r="C609" s="76" t="s">
        <v>135</v>
      </c>
      <c r="D609" s="55" t="s">
        <v>64</v>
      </c>
      <c r="E609" s="55" t="s">
        <v>162</v>
      </c>
      <c r="F609" s="70">
        <v>189.14</v>
      </c>
      <c r="G609" s="77">
        <v>50800</v>
      </c>
      <c r="H609" s="77">
        <v>189.15</v>
      </c>
      <c r="I609" s="77">
        <v>1</v>
      </c>
      <c r="J609" s="77">
        <v>4.1415650148104</v>
      </c>
      <c r="K609" s="77">
        <v>3.2075288643455699E-4</v>
      </c>
      <c r="L609" s="77">
        <v>4.12627197052654</v>
      </c>
      <c r="M609" s="77">
        <v>3.1838845100788101E-4</v>
      </c>
      <c r="N609" s="77">
        <v>1.5293044283855301E-2</v>
      </c>
      <c r="O609" s="77">
        <v>2.3644354266760002E-6</v>
      </c>
      <c r="P609" s="77">
        <v>1.53717928394178E-2</v>
      </c>
      <c r="Q609" s="77">
        <v>1.53717928394178E-2</v>
      </c>
      <c r="R609" s="77">
        <v>0</v>
      </c>
      <c r="S609" s="77">
        <v>4.4186606819999997E-9</v>
      </c>
      <c r="T609" s="77" t="s">
        <v>150</v>
      </c>
      <c r="U609" s="105">
        <v>2.9429069593980199E-4</v>
      </c>
      <c r="V609" s="105">
        <v>0</v>
      </c>
      <c r="W609" s="101">
        <v>2.9430238332039602E-4</v>
      </c>
    </row>
    <row r="610" spans="2:23" x14ac:dyDescent="0.35">
      <c r="B610" s="55" t="s">
        <v>112</v>
      </c>
      <c r="C610" s="76" t="s">
        <v>135</v>
      </c>
      <c r="D610" s="55" t="s">
        <v>64</v>
      </c>
      <c r="E610" s="55" t="s">
        <v>163</v>
      </c>
      <c r="F610" s="70">
        <v>189.55</v>
      </c>
      <c r="G610" s="77">
        <v>50750</v>
      </c>
      <c r="H610" s="77">
        <v>189.43</v>
      </c>
      <c r="I610" s="77">
        <v>1</v>
      </c>
      <c r="J610" s="77">
        <v>-41.411842324271703</v>
      </c>
      <c r="K610" s="77">
        <v>1.30335492036466E-2</v>
      </c>
      <c r="L610" s="77">
        <v>-41.427112545761602</v>
      </c>
      <c r="M610" s="77">
        <v>1.30431629694819E-2</v>
      </c>
      <c r="N610" s="77">
        <v>1.52702214899159E-2</v>
      </c>
      <c r="O610" s="77">
        <v>-9.6137658353220004E-6</v>
      </c>
      <c r="P610" s="77">
        <v>1.5371792836746201E-2</v>
      </c>
      <c r="Q610" s="77">
        <v>1.53717928367461E-2</v>
      </c>
      <c r="R610" s="77">
        <v>0</v>
      </c>
      <c r="S610" s="77">
        <v>1.7958193139999999E-9</v>
      </c>
      <c r="T610" s="77" t="s">
        <v>151</v>
      </c>
      <c r="U610" s="105">
        <v>1.0714090654883E-5</v>
      </c>
      <c r="V610" s="105">
        <v>0</v>
      </c>
      <c r="W610" s="101">
        <v>1.07145161513629E-5</v>
      </c>
    </row>
    <row r="611" spans="2:23" x14ac:dyDescent="0.35">
      <c r="B611" s="55" t="s">
        <v>112</v>
      </c>
      <c r="C611" s="76" t="s">
        <v>135</v>
      </c>
      <c r="D611" s="55" t="s">
        <v>64</v>
      </c>
      <c r="E611" s="55" t="s">
        <v>163</v>
      </c>
      <c r="F611" s="70">
        <v>189.55</v>
      </c>
      <c r="G611" s="77">
        <v>50950</v>
      </c>
      <c r="H611" s="77">
        <v>189.88</v>
      </c>
      <c r="I611" s="77">
        <v>1</v>
      </c>
      <c r="J611" s="77">
        <v>94.211270216478297</v>
      </c>
      <c r="K611" s="77">
        <v>7.8106718235060199E-2</v>
      </c>
      <c r="L611" s="77">
        <v>94.226524526384907</v>
      </c>
      <c r="M611" s="77">
        <v>7.8132013734028394E-2</v>
      </c>
      <c r="N611" s="77">
        <v>-1.52543099065539E-2</v>
      </c>
      <c r="O611" s="77">
        <v>-2.5295498968213001E-5</v>
      </c>
      <c r="P611" s="77">
        <v>-1.53717928334222E-2</v>
      </c>
      <c r="Q611" s="77">
        <v>-1.53717928334222E-2</v>
      </c>
      <c r="R611" s="77">
        <v>0</v>
      </c>
      <c r="S611" s="77">
        <v>2.079369731E-9</v>
      </c>
      <c r="T611" s="77" t="s">
        <v>150</v>
      </c>
      <c r="U611" s="105">
        <v>2.34986682408094E-4</v>
      </c>
      <c r="V611" s="105">
        <v>0</v>
      </c>
      <c r="W611" s="101">
        <v>2.34996014605236E-4</v>
      </c>
    </row>
    <row r="612" spans="2:23" x14ac:dyDescent="0.35">
      <c r="B612" s="55" t="s">
        <v>112</v>
      </c>
      <c r="C612" s="76" t="s">
        <v>135</v>
      </c>
      <c r="D612" s="55" t="s">
        <v>64</v>
      </c>
      <c r="E612" s="55" t="s">
        <v>164</v>
      </c>
      <c r="F612" s="70">
        <v>189.15</v>
      </c>
      <c r="G612" s="77">
        <v>51300</v>
      </c>
      <c r="H612" s="77">
        <v>189.57</v>
      </c>
      <c r="I612" s="77">
        <v>1</v>
      </c>
      <c r="J612" s="77">
        <v>58.295866592879499</v>
      </c>
      <c r="K612" s="77">
        <v>5.2029627426384603E-2</v>
      </c>
      <c r="L612" s="77">
        <v>58.317251560343998</v>
      </c>
      <c r="M612" s="77">
        <v>5.2067807010447803E-2</v>
      </c>
      <c r="N612" s="77">
        <v>-2.1384967464477302E-2</v>
      </c>
      <c r="O612" s="77">
        <v>-3.8179584063236003E-5</v>
      </c>
      <c r="P612" s="77">
        <v>-2.14966725574386E-2</v>
      </c>
      <c r="Q612" s="77">
        <v>-2.14966725574386E-2</v>
      </c>
      <c r="R612" s="77">
        <v>0</v>
      </c>
      <c r="S612" s="77">
        <v>7.074857114E-9</v>
      </c>
      <c r="T612" s="77" t="s">
        <v>150</v>
      </c>
      <c r="U612" s="105">
        <v>1.7520002968657499E-3</v>
      </c>
      <c r="V612" s="105">
        <v>0</v>
      </c>
      <c r="W612" s="101">
        <v>1.75206987532866E-3</v>
      </c>
    </row>
    <row r="613" spans="2:23" x14ac:dyDescent="0.35">
      <c r="B613" s="55" t="s">
        <v>112</v>
      </c>
      <c r="C613" s="76" t="s">
        <v>135</v>
      </c>
      <c r="D613" s="55" t="s">
        <v>64</v>
      </c>
      <c r="E613" s="55" t="s">
        <v>165</v>
      </c>
      <c r="F613" s="70">
        <v>190.34</v>
      </c>
      <c r="G613" s="77">
        <v>54750</v>
      </c>
      <c r="H613" s="77">
        <v>192.7</v>
      </c>
      <c r="I613" s="77">
        <v>1</v>
      </c>
      <c r="J613" s="77">
        <v>64.162531635196899</v>
      </c>
      <c r="K613" s="77">
        <v>0.43757791021388298</v>
      </c>
      <c r="L613" s="77">
        <v>64.151425101124602</v>
      </c>
      <c r="M613" s="77">
        <v>0.43742643385487801</v>
      </c>
      <c r="N613" s="77">
        <v>1.11065340723027E-2</v>
      </c>
      <c r="O613" s="77">
        <v>1.5147635900542399E-4</v>
      </c>
      <c r="P613" s="77">
        <v>1.1245527295649101E-2</v>
      </c>
      <c r="Q613" s="77">
        <v>1.1245527295649E-2</v>
      </c>
      <c r="R613" s="77">
        <v>0</v>
      </c>
      <c r="S613" s="77">
        <v>1.3441633667E-8</v>
      </c>
      <c r="T613" s="77" t="s">
        <v>151</v>
      </c>
      <c r="U613" s="105">
        <v>2.7993318660846202E-3</v>
      </c>
      <c r="V613" s="105">
        <v>0</v>
      </c>
      <c r="W613" s="101">
        <v>2.7994430379883798E-3</v>
      </c>
    </row>
    <row r="614" spans="2:23" x14ac:dyDescent="0.35">
      <c r="B614" s="55" t="s">
        <v>112</v>
      </c>
      <c r="C614" s="76" t="s">
        <v>135</v>
      </c>
      <c r="D614" s="55" t="s">
        <v>64</v>
      </c>
      <c r="E614" s="55" t="s">
        <v>166</v>
      </c>
      <c r="F614" s="70">
        <v>189.88</v>
      </c>
      <c r="G614" s="77">
        <v>53150</v>
      </c>
      <c r="H614" s="77">
        <v>192.24</v>
      </c>
      <c r="I614" s="77">
        <v>1</v>
      </c>
      <c r="J614" s="77">
        <v>130.132141327856</v>
      </c>
      <c r="K614" s="77">
        <v>0.74511246508921702</v>
      </c>
      <c r="L614" s="77">
        <v>130.143439959359</v>
      </c>
      <c r="M614" s="77">
        <v>0.74524185843603596</v>
      </c>
      <c r="N614" s="77">
        <v>-1.12986315032648E-2</v>
      </c>
      <c r="O614" s="77">
        <v>-1.2939334681953999E-4</v>
      </c>
      <c r="P614" s="77">
        <v>-1.14391996232648E-2</v>
      </c>
      <c r="Q614" s="77">
        <v>-1.14391996232648E-2</v>
      </c>
      <c r="R614" s="77">
        <v>0</v>
      </c>
      <c r="S614" s="77">
        <v>5.7576326729999998E-9</v>
      </c>
      <c r="T614" s="77" t="s">
        <v>150</v>
      </c>
      <c r="U614" s="105">
        <v>1.9428775043637599E-3</v>
      </c>
      <c r="V614" s="105">
        <v>0</v>
      </c>
      <c r="W614" s="101">
        <v>1.9429546632721199E-3</v>
      </c>
    </row>
    <row r="615" spans="2:23" x14ac:dyDescent="0.35">
      <c r="B615" s="55" t="s">
        <v>112</v>
      </c>
      <c r="C615" s="76" t="s">
        <v>135</v>
      </c>
      <c r="D615" s="55" t="s">
        <v>64</v>
      </c>
      <c r="E615" s="55" t="s">
        <v>166</v>
      </c>
      <c r="F615" s="70">
        <v>189.88</v>
      </c>
      <c r="G615" s="77">
        <v>54500</v>
      </c>
      <c r="H615" s="77">
        <v>189.35</v>
      </c>
      <c r="I615" s="77">
        <v>1</v>
      </c>
      <c r="J615" s="77">
        <v>-14.885716234572101</v>
      </c>
      <c r="K615" s="77">
        <v>1.22691364125832E-2</v>
      </c>
      <c r="L615" s="77">
        <v>-14.881833948153</v>
      </c>
      <c r="M615" s="77">
        <v>1.22627375145363E-2</v>
      </c>
      <c r="N615" s="77">
        <v>-3.8822864191490102E-3</v>
      </c>
      <c r="O615" s="77">
        <v>6.3988980469660002E-6</v>
      </c>
      <c r="P615" s="77">
        <v>-3.9325932105677298E-3</v>
      </c>
      <c r="Q615" s="77">
        <v>-3.9325932105677298E-3</v>
      </c>
      <c r="R615" s="77">
        <v>0</v>
      </c>
      <c r="S615" s="77">
        <v>8.5631307200000003E-10</v>
      </c>
      <c r="T615" s="77" t="s">
        <v>150</v>
      </c>
      <c r="U615" s="105">
        <v>-8.44284748973434E-4</v>
      </c>
      <c r="V615" s="105">
        <v>0</v>
      </c>
      <c r="W615" s="101">
        <v>-8.4425121927872296E-4</v>
      </c>
    </row>
    <row r="616" spans="2:23" x14ac:dyDescent="0.35">
      <c r="B616" s="55" t="s">
        <v>112</v>
      </c>
      <c r="C616" s="76" t="s">
        <v>135</v>
      </c>
      <c r="D616" s="55" t="s">
        <v>64</v>
      </c>
      <c r="E616" s="55" t="s">
        <v>167</v>
      </c>
      <c r="F616" s="70">
        <v>187.23</v>
      </c>
      <c r="G616" s="77">
        <v>51250</v>
      </c>
      <c r="H616" s="77">
        <v>187.23</v>
      </c>
      <c r="I616" s="77">
        <v>1</v>
      </c>
      <c r="J616" s="77">
        <v>-2.1156240000000001E-12</v>
      </c>
      <c r="K616" s="77">
        <v>0</v>
      </c>
      <c r="L616" s="77">
        <v>-1.237916E-12</v>
      </c>
      <c r="M616" s="77">
        <v>0</v>
      </c>
      <c r="N616" s="77">
        <v>-8.7770799999999996E-13</v>
      </c>
      <c r="O616" s="77">
        <v>0</v>
      </c>
      <c r="P616" s="77">
        <v>-5.3324400000000004E-13</v>
      </c>
      <c r="Q616" s="77">
        <v>-5.3324500000000002E-13</v>
      </c>
      <c r="R616" s="77">
        <v>0</v>
      </c>
      <c r="S616" s="77">
        <v>0</v>
      </c>
      <c r="T616" s="77" t="s">
        <v>151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112</v>
      </c>
      <c r="C617" s="76" t="s">
        <v>135</v>
      </c>
      <c r="D617" s="55" t="s">
        <v>64</v>
      </c>
      <c r="E617" s="55" t="s">
        <v>168</v>
      </c>
      <c r="F617" s="70">
        <v>189.57</v>
      </c>
      <c r="G617" s="77">
        <v>53200</v>
      </c>
      <c r="H617" s="77">
        <v>191.56</v>
      </c>
      <c r="I617" s="77">
        <v>1</v>
      </c>
      <c r="J617" s="77">
        <v>89.314441185737707</v>
      </c>
      <c r="K617" s="77">
        <v>0.41081907432251102</v>
      </c>
      <c r="L617" s="77">
        <v>89.335710047155501</v>
      </c>
      <c r="M617" s="77">
        <v>0.41101475811591698</v>
      </c>
      <c r="N617" s="77">
        <v>-2.1268861417833601E-2</v>
      </c>
      <c r="O617" s="77">
        <v>-1.9568379340563499E-4</v>
      </c>
      <c r="P617" s="77">
        <v>-2.1496672555126502E-2</v>
      </c>
      <c r="Q617" s="77">
        <v>-2.1496672555126502E-2</v>
      </c>
      <c r="R617" s="77">
        <v>0</v>
      </c>
      <c r="S617" s="77">
        <v>2.3798506944E-8</v>
      </c>
      <c r="T617" s="77" t="s">
        <v>151</v>
      </c>
      <c r="U617" s="105">
        <v>5.0345521311441904E-3</v>
      </c>
      <c r="V617" s="105">
        <v>0</v>
      </c>
      <c r="W617" s="101">
        <v>5.0347520719771404E-3</v>
      </c>
    </row>
    <row r="618" spans="2:23" x14ac:dyDescent="0.35">
      <c r="B618" s="55" t="s">
        <v>112</v>
      </c>
      <c r="C618" s="76" t="s">
        <v>135</v>
      </c>
      <c r="D618" s="55" t="s">
        <v>64</v>
      </c>
      <c r="E618" s="55" t="s">
        <v>169</v>
      </c>
      <c r="F618" s="70">
        <v>192.85</v>
      </c>
      <c r="G618" s="77">
        <v>53100</v>
      </c>
      <c r="H618" s="77">
        <v>192.85</v>
      </c>
      <c r="I618" s="77">
        <v>1</v>
      </c>
      <c r="J618" s="77">
        <v>-6.5035645999999996E-11</v>
      </c>
      <c r="K618" s="77">
        <v>0</v>
      </c>
      <c r="L618" s="77">
        <v>-7.4730585999999999E-11</v>
      </c>
      <c r="M618" s="77">
        <v>0</v>
      </c>
      <c r="N618" s="77">
        <v>9.6949399999999995E-12</v>
      </c>
      <c r="O618" s="77">
        <v>0</v>
      </c>
      <c r="P618" s="77">
        <v>8.0481849999999998E-12</v>
      </c>
      <c r="Q618" s="77">
        <v>8.0481849999999998E-12</v>
      </c>
      <c r="R618" s="77">
        <v>0</v>
      </c>
      <c r="S618" s="77">
        <v>0</v>
      </c>
      <c r="T618" s="77" t="s">
        <v>151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112</v>
      </c>
      <c r="C619" s="76" t="s">
        <v>135</v>
      </c>
      <c r="D619" s="55" t="s">
        <v>64</v>
      </c>
      <c r="E619" s="55" t="s">
        <v>170</v>
      </c>
      <c r="F619" s="70">
        <v>192.85</v>
      </c>
      <c r="G619" s="77">
        <v>52000</v>
      </c>
      <c r="H619" s="77">
        <v>192.85</v>
      </c>
      <c r="I619" s="77">
        <v>1</v>
      </c>
      <c r="J619" s="77">
        <v>-2.9944679999999999E-12</v>
      </c>
      <c r="K619" s="77">
        <v>0</v>
      </c>
      <c r="L619" s="77">
        <v>-6.9830519999999998E-12</v>
      </c>
      <c r="M619" s="77">
        <v>0</v>
      </c>
      <c r="N619" s="77">
        <v>3.9885839999999998E-12</v>
      </c>
      <c r="O619" s="77">
        <v>0</v>
      </c>
      <c r="P619" s="77">
        <v>2.4674630000000002E-12</v>
      </c>
      <c r="Q619" s="77">
        <v>2.4674630000000002E-12</v>
      </c>
      <c r="R619" s="77">
        <v>0</v>
      </c>
      <c r="S619" s="77">
        <v>0</v>
      </c>
      <c r="T619" s="77" t="s">
        <v>151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112</v>
      </c>
      <c r="C620" s="76" t="s">
        <v>135</v>
      </c>
      <c r="D620" s="55" t="s">
        <v>64</v>
      </c>
      <c r="E620" s="55" t="s">
        <v>170</v>
      </c>
      <c r="F620" s="70">
        <v>192.85</v>
      </c>
      <c r="G620" s="77">
        <v>53050</v>
      </c>
      <c r="H620" s="77">
        <v>192.49</v>
      </c>
      <c r="I620" s="77">
        <v>1</v>
      </c>
      <c r="J620" s="77">
        <v>-95.297520964417998</v>
      </c>
      <c r="K620" s="77">
        <v>8.5367204518458598E-2</v>
      </c>
      <c r="L620" s="77">
        <v>-95.303437140398998</v>
      </c>
      <c r="M620" s="77">
        <v>8.5377804229275406E-2</v>
      </c>
      <c r="N620" s="77">
        <v>5.9161759809800403E-3</v>
      </c>
      <c r="O620" s="77">
        <v>-1.0599710816744E-5</v>
      </c>
      <c r="P620" s="77">
        <v>6.036813100385E-3</v>
      </c>
      <c r="Q620" s="77">
        <v>6.036813100385E-3</v>
      </c>
      <c r="R620" s="77">
        <v>0</v>
      </c>
      <c r="S620" s="77">
        <v>3.4256525699999998E-10</v>
      </c>
      <c r="T620" s="77" t="s">
        <v>150</v>
      </c>
      <c r="U620" s="105">
        <v>8.7577070090739004E-5</v>
      </c>
      <c r="V620" s="105">
        <v>0</v>
      </c>
      <c r="W620" s="101">
        <v>8.7580548102662498E-5</v>
      </c>
    </row>
    <row r="621" spans="2:23" x14ac:dyDescent="0.35">
      <c r="B621" s="55" t="s">
        <v>112</v>
      </c>
      <c r="C621" s="76" t="s">
        <v>135</v>
      </c>
      <c r="D621" s="55" t="s">
        <v>64</v>
      </c>
      <c r="E621" s="55" t="s">
        <v>170</v>
      </c>
      <c r="F621" s="70">
        <v>192.85</v>
      </c>
      <c r="G621" s="77">
        <v>53050</v>
      </c>
      <c r="H621" s="77">
        <v>192.49</v>
      </c>
      <c r="I621" s="77">
        <v>2</v>
      </c>
      <c r="J621" s="77">
        <v>-84.282395949265407</v>
      </c>
      <c r="K621" s="77">
        <v>6.0379939269064299E-2</v>
      </c>
      <c r="L621" s="77">
        <v>-84.287628294046996</v>
      </c>
      <c r="M621" s="77">
        <v>6.0387436409201203E-2</v>
      </c>
      <c r="N621" s="77">
        <v>5.2323447816693403E-3</v>
      </c>
      <c r="O621" s="77">
        <v>-7.4971401369039998E-6</v>
      </c>
      <c r="P621" s="77">
        <v>5.3390378557484396E-3</v>
      </c>
      <c r="Q621" s="77">
        <v>5.3390378557484396E-3</v>
      </c>
      <c r="R621" s="77">
        <v>0</v>
      </c>
      <c r="S621" s="77">
        <v>2.4229526399999999E-10</v>
      </c>
      <c r="T621" s="77" t="s">
        <v>150</v>
      </c>
      <c r="U621" s="105">
        <v>4.3917013122363202E-4</v>
      </c>
      <c r="V621" s="105">
        <v>0</v>
      </c>
      <c r="W621" s="101">
        <v>4.3918757230668301E-4</v>
      </c>
    </row>
    <row r="622" spans="2:23" x14ac:dyDescent="0.35">
      <c r="B622" s="55" t="s">
        <v>112</v>
      </c>
      <c r="C622" s="76" t="s">
        <v>135</v>
      </c>
      <c r="D622" s="55" t="s">
        <v>64</v>
      </c>
      <c r="E622" s="55" t="s">
        <v>170</v>
      </c>
      <c r="F622" s="70">
        <v>192.85</v>
      </c>
      <c r="G622" s="77">
        <v>53100</v>
      </c>
      <c r="H622" s="77">
        <v>192.85</v>
      </c>
      <c r="I622" s="77">
        <v>2</v>
      </c>
      <c r="J622" s="77">
        <v>-9.4566589999999992E-12</v>
      </c>
      <c r="K622" s="77">
        <v>0</v>
      </c>
      <c r="L622" s="77">
        <v>-1.4705607000000001E-11</v>
      </c>
      <c r="M622" s="77">
        <v>0</v>
      </c>
      <c r="N622" s="77">
        <v>5.2489479999999998E-12</v>
      </c>
      <c r="O622" s="77">
        <v>0</v>
      </c>
      <c r="P622" s="77">
        <v>3.3064000000000001E-12</v>
      </c>
      <c r="Q622" s="77">
        <v>3.3064009999999999E-12</v>
      </c>
      <c r="R622" s="77">
        <v>0</v>
      </c>
      <c r="S622" s="77">
        <v>0</v>
      </c>
      <c r="T622" s="77" t="s">
        <v>151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112</v>
      </c>
      <c r="C623" s="76" t="s">
        <v>135</v>
      </c>
      <c r="D623" s="55" t="s">
        <v>64</v>
      </c>
      <c r="E623" s="55" t="s">
        <v>171</v>
      </c>
      <c r="F623" s="70">
        <v>193.09</v>
      </c>
      <c r="G623" s="77">
        <v>53000</v>
      </c>
      <c r="H623" s="77">
        <v>192.85</v>
      </c>
      <c r="I623" s="77">
        <v>1</v>
      </c>
      <c r="J623" s="77">
        <v>-25.603307757942201</v>
      </c>
      <c r="K623" s="77">
        <v>0</v>
      </c>
      <c r="L623" s="77">
        <v>-25.603351244174501</v>
      </c>
      <c r="M623" s="77">
        <v>0</v>
      </c>
      <c r="N623" s="77">
        <v>4.3486232376154997E-5</v>
      </c>
      <c r="O623" s="77">
        <v>0</v>
      </c>
      <c r="P623" s="77">
        <v>4.7104938838001002E-5</v>
      </c>
      <c r="Q623" s="77">
        <v>4.7104938838001002E-5</v>
      </c>
      <c r="R623" s="77">
        <v>0</v>
      </c>
      <c r="S623" s="77">
        <v>0</v>
      </c>
      <c r="T623" s="77" t="s">
        <v>150</v>
      </c>
      <c r="U623" s="105">
        <v>1.0436695770278001E-5</v>
      </c>
      <c r="V623" s="105">
        <v>0</v>
      </c>
      <c r="W623" s="101">
        <v>1.0437110250373E-5</v>
      </c>
    </row>
    <row r="624" spans="2:23" x14ac:dyDescent="0.35">
      <c r="B624" s="55" t="s">
        <v>112</v>
      </c>
      <c r="C624" s="76" t="s">
        <v>135</v>
      </c>
      <c r="D624" s="55" t="s">
        <v>64</v>
      </c>
      <c r="E624" s="55" t="s">
        <v>171</v>
      </c>
      <c r="F624" s="70">
        <v>193.09</v>
      </c>
      <c r="G624" s="77">
        <v>53000</v>
      </c>
      <c r="H624" s="77">
        <v>192.85</v>
      </c>
      <c r="I624" s="77">
        <v>2</v>
      </c>
      <c r="J624" s="77">
        <v>-22.616255186181998</v>
      </c>
      <c r="K624" s="77">
        <v>0</v>
      </c>
      <c r="L624" s="77">
        <v>-22.616293599020501</v>
      </c>
      <c r="M624" s="77">
        <v>0</v>
      </c>
      <c r="N624" s="77">
        <v>3.8412838546108999E-5</v>
      </c>
      <c r="O624" s="77">
        <v>0</v>
      </c>
      <c r="P624" s="77">
        <v>4.1609362636201003E-5</v>
      </c>
      <c r="Q624" s="77">
        <v>4.1609362636201999E-5</v>
      </c>
      <c r="R624" s="77">
        <v>0</v>
      </c>
      <c r="S624" s="77">
        <v>0</v>
      </c>
      <c r="T624" s="77" t="s">
        <v>150</v>
      </c>
      <c r="U624" s="105">
        <v>9.2190812510670005E-6</v>
      </c>
      <c r="V624" s="105">
        <v>0</v>
      </c>
      <c r="W624" s="101">
        <v>9.2194473751504201E-6</v>
      </c>
    </row>
    <row r="625" spans="2:23" x14ac:dyDescent="0.35">
      <c r="B625" s="55" t="s">
        <v>112</v>
      </c>
      <c r="C625" s="76" t="s">
        <v>135</v>
      </c>
      <c r="D625" s="55" t="s">
        <v>64</v>
      </c>
      <c r="E625" s="55" t="s">
        <v>171</v>
      </c>
      <c r="F625" s="70">
        <v>193.09</v>
      </c>
      <c r="G625" s="77">
        <v>53000</v>
      </c>
      <c r="H625" s="77">
        <v>192.85</v>
      </c>
      <c r="I625" s="77">
        <v>3</v>
      </c>
      <c r="J625" s="77">
        <v>-22.616255186181998</v>
      </c>
      <c r="K625" s="77">
        <v>0</v>
      </c>
      <c r="L625" s="77">
        <v>-22.616293599020501</v>
      </c>
      <c r="M625" s="77">
        <v>0</v>
      </c>
      <c r="N625" s="77">
        <v>3.8412838546108999E-5</v>
      </c>
      <c r="O625" s="77">
        <v>0</v>
      </c>
      <c r="P625" s="77">
        <v>4.1609362636201003E-5</v>
      </c>
      <c r="Q625" s="77">
        <v>4.1609362636201999E-5</v>
      </c>
      <c r="R625" s="77">
        <v>0</v>
      </c>
      <c r="S625" s="77">
        <v>0</v>
      </c>
      <c r="T625" s="77" t="s">
        <v>150</v>
      </c>
      <c r="U625" s="105">
        <v>9.2190812510670005E-6</v>
      </c>
      <c r="V625" s="105">
        <v>0</v>
      </c>
      <c r="W625" s="101">
        <v>9.2194473751504201E-6</v>
      </c>
    </row>
    <row r="626" spans="2:23" x14ac:dyDescent="0.35">
      <c r="B626" s="55" t="s">
        <v>112</v>
      </c>
      <c r="C626" s="76" t="s">
        <v>135</v>
      </c>
      <c r="D626" s="55" t="s">
        <v>64</v>
      </c>
      <c r="E626" s="55" t="s">
        <v>171</v>
      </c>
      <c r="F626" s="70">
        <v>193.09</v>
      </c>
      <c r="G626" s="77">
        <v>53204</v>
      </c>
      <c r="H626" s="77">
        <v>192.2</v>
      </c>
      <c r="I626" s="77">
        <v>1</v>
      </c>
      <c r="J626" s="77">
        <v>-12.8483482952018</v>
      </c>
      <c r="K626" s="77">
        <v>2.1097230890313502E-2</v>
      </c>
      <c r="L626" s="77">
        <v>-12.8483021133494</v>
      </c>
      <c r="M626" s="77">
        <v>2.1097079227636002E-2</v>
      </c>
      <c r="N626" s="77">
        <v>-4.6181852406124002E-5</v>
      </c>
      <c r="O626" s="77">
        <v>1.5166267752799999E-7</v>
      </c>
      <c r="P626" s="77">
        <v>-4.884462225471E-5</v>
      </c>
      <c r="Q626" s="77">
        <v>-4.8844622254708001E-5</v>
      </c>
      <c r="R626" s="77">
        <v>0</v>
      </c>
      <c r="S626" s="77">
        <v>3.04905E-13</v>
      </c>
      <c r="T626" s="77" t="s">
        <v>150</v>
      </c>
      <c r="U626" s="105">
        <v>-1.1884792128992E-5</v>
      </c>
      <c r="V626" s="105">
        <v>0</v>
      </c>
      <c r="W626" s="101">
        <v>-1.1884320139592301E-5</v>
      </c>
    </row>
    <row r="627" spans="2:23" x14ac:dyDescent="0.35">
      <c r="B627" s="55" t="s">
        <v>112</v>
      </c>
      <c r="C627" s="76" t="s">
        <v>135</v>
      </c>
      <c r="D627" s="55" t="s">
        <v>64</v>
      </c>
      <c r="E627" s="55" t="s">
        <v>171</v>
      </c>
      <c r="F627" s="70">
        <v>193.09</v>
      </c>
      <c r="G627" s="77">
        <v>53304</v>
      </c>
      <c r="H627" s="77">
        <v>193.71</v>
      </c>
      <c r="I627" s="77">
        <v>1</v>
      </c>
      <c r="J627" s="77">
        <v>20.562953285824999</v>
      </c>
      <c r="K627" s="77">
        <v>3.9196808934306597E-2</v>
      </c>
      <c r="L627" s="77">
        <v>20.562982712335199</v>
      </c>
      <c r="M627" s="77">
        <v>3.91969211191769E-2</v>
      </c>
      <c r="N627" s="77">
        <v>-2.9426510197994E-5</v>
      </c>
      <c r="O627" s="77">
        <v>-1.12184870248E-7</v>
      </c>
      <c r="P627" s="77">
        <v>-3.1204525494669001E-5</v>
      </c>
      <c r="Q627" s="77">
        <v>-3.1204525494667998E-5</v>
      </c>
      <c r="R627" s="77">
        <v>0</v>
      </c>
      <c r="S627" s="77">
        <v>9.0263999999999998E-14</v>
      </c>
      <c r="T627" s="77" t="s">
        <v>150</v>
      </c>
      <c r="U627" s="105">
        <v>-3.4521175831319998E-6</v>
      </c>
      <c r="V627" s="105">
        <v>0</v>
      </c>
      <c r="W627" s="101">
        <v>-3.4519804866739501E-6</v>
      </c>
    </row>
    <row r="628" spans="2:23" x14ac:dyDescent="0.35">
      <c r="B628" s="55" t="s">
        <v>112</v>
      </c>
      <c r="C628" s="76" t="s">
        <v>135</v>
      </c>
      <c r="D628" s="55" t="s">
        <v>64</v>
      </c>
      <c r="E628" s="55" t="s">
        <v>171</v>
      </c>
      <c r="F628" s="70">
        <v>193.09</v>
      </c>
      <c r="G628" s="77">
        <v>53354</v>
      </c>
      <c r="H628" s="77">
        <v>193.36</v>
      </c>
      <c r="I628" s="77">
        <v>1</v>
      </c>
      <c r="J628" s="77">
        <v>26.005990343917698</v>
      </c>
      <c r="K628" s="77">
        <v>1.4202542209126701E-2</v>
      </c>
      <c r="L628" s="77">
        <v>26.006309481489399</v>
      </c>
      <c r="M628" s="77">
        <v>1.42028907897872E-2</v>
      </c>
      <c r="N628" s="77">
        <v>-3.1913757174706299E-4</v>
      </c>
      <c r="O628" s="77">
        <v>-3.48580660411E-7</v>
      </c>
      <c r="P628" s="77">
        <v>-3.2824502571406701E-4</v>
      </c>
      <c r="Q628" s="77">
        <v>-3.2824502571406701E-4</v>
      </c>
      <c r="R628" s="77">
        <v>0</v>
      </c>
      <c r="S628" s="77">
        <v>2.2626409999999999E-12</v>
      </c>
      <c r="T628" s="77" t="s">
        <v>151</v>
      </c>
      <c r="U628" s="105">
        <v>1.8812646263756999E-5</v>
      </c>
      <c r="V628" s="105">
        <v>0</v>
      </c>
      <c r="W628" s="101">
        <v>1.881339338407E-5</v>
      </c>
    </row>
    <row r="629" spans="2:23" x14ac:dyDescent="0.35">
      <c r="B629" s="55" t="s">
        <v>112</v>
      </c>
      <c r="C629" s="76" t="s">
        <v>135</v>
      </c>
      <c r="D629" s="55" t="s">
        <v>64</v>
      </c>
      <c r="E629" s="55" t="s">
        <v>171</v>
      </c>
      <c r="F629" s="70">
        <v>193.09</v>
      </c>
      <c r="G629" s="77">
        <v>53454</v>
      </c>
      <c r="H629" s="77">
        <v>193.6</v>
      </c>
      <c r="I629" s="77">
        <v>1</v>
      </c>
      <c r="J629" s="77">
        <v>18.992076604647</v>
      </c>
      <c r="K629" s="77">
        <v>2.4599670010212401E-2</v>
      </c>
      <c r="L629" s="77">
        <v>18.9923777290625</v>
      </c>
      <c r="M629" s="77">
        <v>2.4600450084991201E-2</v>
      </c>
      <c r="N629" s="77">
        <v>-3.0112441551932701E-4</v>
      </c>
      <c r="O629" s="77">
        <v>-7.8007477880699999E-7</v>
      </c>
      <c r="P629" s="77">
        <v>-3.0992591297180201E-4</v>
      </c>
      <c r="Q629" s="77">
        <v>-3.0992591297180201E-4</v>
      </c>
      <c r="R629" s="77">
        <v>0</v>
      </c>
      <c r="S629" s="77">
        <v>6.5508879999999998E-12</v>
      </c>
      <c r="T629" s="77" t="s">
        <v>151</v>
      </c>
      <c r="U629" s="105">
        <v>2.7498938065019999E-6</v>
      </c>
      <c r="V629" s="105">
        <v>0</v>
      </c>
      <c r="W629" s="101">
        <v>2.75000301503612E-6</v>
      </c>
    </row>
    <row r="630" spans="2:23" x14ac:dyDescent="0.35">
      <c r="B630" s="55" t="s">
        <v>112</v>
      </c>
      <c r="C630" s="76" t="s">
        <v>135</v>
      </c>
      <c r="D630" s="55" t="s">
        <v>64</v>
      </c>
      <c r="E630" s="55" t="s">
        <v>171</v>
      </c>
      <c r="F630" s="70">
        <v>193.09</v>
      </c>
      <c r="G630" s="77">
        <v>53604</v>
      </c>
      <c r="H630" s="77">
        <v>193.65</v>
      </c>
      <c r="I630" s="77">
        <v>1</v>
      </c>
      <c r="J630" s="77">
        <v>29.046668099506501</v>
      </c>
      <c r="K630" s="77">
        <v>3.67013383542057E-2</v>
      </c>
      <c r="L630" s="77">
        <v>29.0464437511597</v>
      </c>
      <c r="M630" s="77">
        <v>3.6700771414634001E-2</v>
      </c>
      <c r="N630" s="77">
        <v>2.2434834676676699E-4</v>
      </c>
      <c r="O630" s="77">
        <v>5.6693957169999999E-7</v>
      </c>
      <c r="P630" s="77">
        <v>2.29011929299686E-4</v>
      </c>
      <c r="Q630" s="77">
        <v>2.29011929299686E-4</v>
      </c>
      <c r="R630" s="77">
        <v>0</v>
      </c>
      <c r="S630" s="77">
        <v>2.281421E-12</v>
      </c>
      <c r="T630" s="77" t="s">
        <v>151</v>
      </c>
      <c r="U630" s="105">
        <v>-1.6005969209849002E-5</v>
      </c>
      <c r="V630" s="105">
        <v>0</v>
      </c>
      <c r="W630" s="101">
        <v>-1.60053335531445E-5</v>
      </c>
    </row>
    <row r="631" spans="2:23" x14ac:dyDescent="0.35">
      <c r="B631" s="55" t="s">
        <v>112</v>
      </c>
      <c r="C631" s="76" t="s">
        <v>135</v>
      </c>
      <c r="D631" s="55" t="s">
        <v>64</v>
      </c>
      <c r="E631" s="55" t="s">
        <v>171</v>
      </c>
      <c r="F631" s="70">
        <v>193.09</v>
      </c>
      <c r="G631" s="77">
        <v>53654</v>
      </c>
      <c r="H631" s="77">
        <v>193.05</v>
      </c>
      <c r="I631" s="77">
        <v>1</v>
      </c>
      <c r="J631" s="77">
        <v>-10.994368268097601</v>
      </c>
      <c r="K631" s="77">
        <v>5.8951290363816597E-3</v>
      </c>
      <c r="L631" s="77">
        <v>-10.994719927874399</v>
      </c>
      <c r="M631" s="77">
        <v>5.8955061590802603E-3</v>
      </c>
      <c r="N631" s="77">
        <v>3.5165977680384801E-4</v>
      </c>
      <c r="O631" s="77">
        <v>-3.7712269860299997E-7</v>
      </c>
      <c r="P631" s="77">
        <v>3.5888449503271199E-4</v>
      </c>
      <c r="Q631" s="77">
        <v>3.5888449503271102E-4</v>
      </c>
      <c r="R631" s="77">
        <v>0</v>
      </c>
      <c r="S631" s="77">
        <v>6.281482E-12</v>
      </c>
      <c r="T631" s="77" t="s">
        <v>151</v>
      </c>
      <c r="U631" s="105">
        <v>-5.8744688347091002E-5</v>
      </c>
      <c r="V631" s="105">
        <v>0</v>
      </c>
      <c r="W631" s="101">
        <v>-5.8742355376527902E-5</v>
      </c>
    </row>
    <row r="632" spans="2:23" x14ac:dyDescent="0.35">
      <c r="B632" s="55" t="s">
        <v>112</v>
      </c>
      <c r="C632" s="76" t="s">
        <v>135</v>
      </c>
      <c r="D632" s="55" t="s">
        <v>64</v>
      </c>
      <c r="E632" s="55" t="s">
        <v>172</v>
      </c>
      <c r="F632" s="70">
        <v>192.49</v>
      </c>
      <c r="G632" s="77">
        <v>53150</v>
      </c>
      <c r="H632" s="77">
        <v>192.24</v>
      </c>
      <c r="I632" s="77">
        <v>1</v>
      </c>
      <c r="J632" s="77">
        <v>-12.0986143028278</v>
      </c>
      <c r="K632" s="77">
        <v>4.0048601658093999E-3</v>
      </c>
      <c r="L632" s="77">
        <v>-12.099008651360601</v>
      </c>
      <c r="M632" s="77">
        <v>4.0051212430583204E-3</v>
      </c>
      <c r="N632" s="77">
        <v>3.94348532817279E-4</v>
      </c>
      <c r="O632" s="77">
        <v>-2.6107724891999999E-7</v>
      </c>
      <c r="P632" s="77">
        <v>4.0505324040920502E-4</v>
      </c>
      <c r="Q632" s="77">
        <v>4.0505324040920502E-4</v>
      </c>
      <c r="R632" s="77">
        <v>0</v>
      </c>
      <c r="S632" s="77">
        <v>4.4889040000000003E-12</v>
      </c>
      <c r="T632" s="77" t="s">
        <v>151</v>
      </c>
      <c r="U632" s="105">
        <v>4.8365008215776003E-5</v>
      </c>
      <c r="V632" s="105">
        <v>0</v>
      </c>
      <c r="W632" s="101">
        <v>4.8366928970547498E-5</v>
      </c>
    </row>
    <row r="633" spans="2:23" x14ac:dyDescent="0.35">
      <c r="B633" s="55" t="s">
        <v>112</v>
      </c>
      <c r="C633" s="76" t="s">
        <v>135</v>
      </c>
      <c r="D633" s="55" t="s">
        <v>64</v>
      </c>
      <c r="E633" s="55" t="s">
        <v>172</v>
      </c>
      <c r="F633" s="70">
        <v>192.49</v>
      </c>
      <c r="G633" s="77">
        <v>53150</v>
      </c>
      <c r="H633" s="77">
        <v>192.24</v>
      </c>
      <c r="I633" s="77">
        <v>2</v>
      </c>
      <c r="J633" s="77">
        <v>-12.063091253796101</v>
      </c>
      <c r="K633" s="77">
        <v>3.98574269266314E-3</v>
      </c>
      <c r="L633" s="77">
        <v>-12.0634844444722</v>
      </c>
      <c r="M633" s="77">
        <v>3.9860025236420201E-3</v>
      </c>
      <c r="N633" s="77">
        <v>3.9319067607623798E-4</v>
      </c>
      <c r="O633" s="77">
        <v>-2.5983097887299998E-7</v>
      </c>
      <c r="P633" s="77">
        <v>4.0386395327324899E-4</v>
      </c>
      <c r="Q633" s="77">
        <v>4.0386395327325002E-4</v>
      </c>
      <c r="R633" s="77">
        <v>0</v>
      </c>
      <c r="S633" s="77">
        <v>4.4674760000000004E-12</v>
      </c>
      <c r="T633" s="77" t="s">
        <v>151</v>
      </c>
      <c r="U633" s="105">
        <v>4.8315282768068001E-5</v>
      </c>
      <c r="V633" s="105">
        <v>0</v>
      </c>
      <c r="W633" s="101">
        <v>4.8317201548056597E-5</v>
      </c>
    </row>
    <row r="634" spans="2:23" x14ac:dyDescent="0.35">
      <c r="B634" s="55" t="s">
        <v>112</v>
      </c>
      <c r="C634" s="76" t="s">
        <v>135</v>
      </c>
      <c r="D634" s="55" t="s">
        <v>64</v>
      </c>
      <c r="E634" s="55" t="s">
        <v>172</v>
      </c>
      <c r="F634" s="70">
        <v>192.49</v>
      </c>
      <c r="G634" s="77">
        <v>53900</v>
      </c>
      <c r="H634" s="77">
        <v>192.32</v>
      </c>
      <c r="I634" s="77">
        <v>1</v>
      </c>
      <c r="J634" s="77">
        <v>-1.5946831871261899</v>
      </c>
      <c r="K634" s="77">
        <v>1.19521679963239E-4</v>
      </c>
      <c r="L634" s="77">
        <v>-1.58927864291538</v>
      </c>
      <c r="M634" s="77">
        <v>1.18712910426866E-4</v>
      </c>
      <c r="N634" s="77">
        <v>-5.4045442108165099E-3</v>
      </c>
      <c r="O634" s="77">
        <v>8.0876953637299998E-7</v>
      </c>
      <c r="P634" s="77">
        <v>-5.4908621649131101E-3</v>
      </c>
      <c r="Q634" s="77">
        <v>-5.4908621649130997E-3</v>
      </c>
      <c r="R634" s="77">
        <v>0</v>
      </c>
      <c r="S634" s="77">
        <v>1.4170296639999999E-9</v>
      </c>
      <c r="T634" s="77" t="s">
        <v>150</v>
      </c>
      <c r="U634" s="105">
        <v>-7.6316121319313095E-4</v>
      </c>
      <c r="V634" s="105">
        <v>0</v>
      </c>
      <c r="W634" s="101">
        <v>-7.6313090521643804E-4</v>
      </c>
    </row>
    <row r="635" spans="2:23" x14ac:dyDescent="0.35">
      <c r="B635" s="55" t="s">
        <v>112</v>
      </c>
      <c r="C635" s="76" t="s">
        <v>135</v>
      </c>
      <c r="D635" s="55" t="s">
        <v>64</v>
      </c>
      <c r="E635" s="55" t="s">
        <v>172</v>
      </c>
      <c r="F635" s="70">
        <v>192.49</v>
      </c>
      <c r="G635" s="77">
        <v>53900</v>
      </c>
      <c r="H635" s="77">
        <v>192.32</v>
      </c>
      <c r="I635" s="77">
        <v>2</v>
      </c>
      <c r="J635" s="77">
        <v>-1.5927522620380099</v>
      </c>
      <c r="K635" s="77">
        <v>1.18877248739126E-4</v>
      </c>
      <c r="L635" s="77">
        <v>-1.58735426192949</v>
      </c>
      <c r="M635" s="77">
        <v>1.18072839887287E-4</v>
      </c>
      <c r="N635" s="77">
        <v>-5.3980001085168804E-3</v>
      </c>
      <c r="O635" s="77">
        <v>8.0440885183900001E-7</v>
      </c>
      <c r="P635" s="77">
        <v>-5.48421354430257E-3</v>
      </c>
      <c r="Q635" s="77">
        <v>-5.48421354430257E-3</v>
      </c>
      <c r="R635" s="77">
        <v>0</v>
      </c>
      <c r="S635" s="77">
        <v>1.4093893920000001E-9</v>
      </c>
      <c r="T635" s="77" t="s">
        <v>150</v>
      </c>
      <c r="U635" s="105">
        <v>-7.6288773330995601E-4</v>
      </c>
      <c r="V635" s="105">
        <v>0</v>
      </c>
      <c r="W635" s="101">
        <v>-7.6285743619416903E-4</v>
      </c>
    </row>
    <row r="636" spans="2:23" x14ac:dyDescent="0.35">
      <c r="B636" s="55" t="s">
        <v>112</v>
      </c>
      <c r="C636" s="76" t="s">
        <v>135</v>
      </c>
      <c r="D636" s="55" t="s">
        <v>64</v>
      </c>
      <c r="E636" s="55" t="s">
        <v>173</v>
      </c>
      <c r="F636" s="70">
        <v>192.24</v>
      </c>
      <c r="G636" s="77">
        <v>53550</v>
      </c>
      <c r="H636" s="77">
        <v>192.09</v>
      </c>
      <c r="I636" s="77">
        <v>1</v>
      </c>
      <c r="J636" s="77">
        <v>-0.78228904006595001</v>
      </c>
      <c r="K636" s="77">
        <v>1.50546130983E-5</v>
      </c>
      <c r="L636" s="77">
        <v>-0.77776456204021405</v>
      </c>
      <c r="M636" s="77">
        <v>1.4880975763554E-5</v>
      </c>
      <c r="N636" s="77">
        <v>-4.5244780257353403E-3</v>
      </c>
      <c r="O636" s="77">
        <v>1.73637334746E-7</v>
      </c>
      <c r="P636" s="77">
        <v>-4.5970777871666502E-3</v>
      </c>
      <c r="Q636" s="77">
        <v>-4.5970777871666398E-3</v>
      </c>
      <c r="R636" s="77">
        <v>0</v>
      </c>
      <c r="S636" s="77">
        <v>5.19874855E-10</v>
      </c>
      <c r="T636" s="77" t="s">
        <v>150</v>
      </c>
      <c r="U636" s="105">
        <v>-6.4530468542890198E-4</v>
      </c>
      <c r="V636" s="105">
        <v>0</v>
      </c>
      <c r="W636" s="101">
        <v>-6.4527905797427296E-4</v>
      </c>
    </row>
    <row r="637" spans="2:23" x14ac:dyDescent="0.35">
      <c r="B637" s="55" t="s">
        <v>112</v>
      </c>
      <c r="C637" s="76" t="s">
        <v>135</v>
      </c>
      <c r="D637" s="55" t="s">
        <v>64</v>
      </c>
      <c r="E637" s="55" t="s">
        <v>173</v>
      </c>
      <c r="F637" s="70">
        <v>192.24</v>
      </c>
      <c r="G637" s="77">
        <v>54200</v>
      </c>
      <c r="H637" s="77">
        <v>192.23</v>
      </c>
      <c r="I637" s="77">
        <v>1</v>
      </c>
      <c r="J637" s="77">
        <v>12.9513888912554</v>
      </c>
      <c r="K637" s="77">
        <v>1.1070739298027299E-3</v>
      </c>
      <c r="L637" s="77">
        <v>12.9559868549395</v>
      </c>
      <c r="M637" s="77">
        <v>1.1078601295434001E-3</v>
      </c>
      <c r="N637" s="77">
        <v>-4.5979636840443004E-3</v>
      </c>
      <c r="O637" s="77">
        <v>-7.8619974067699997E-7</v>
      </c>
      <c r="P637" s="77">
        <v>-4.6718074194011796E-3</v>
      </c>
      <c r="Q637" s="77">
        <v>-4.6718074194011796E-3</v>
      </c>
      <c r="R637" s="77">
        <v>0</v>
      </c>
      <c r="S637" s="77">
        <v>1.44050178E-10</v>
      </c>
      <c r="T637" s="77" t="s">
        <v>150</v>
      </c>
      <c r="U637" s="105">
        <v>-1.9711474398962899E-4</v>
      </c>
      <c r="V637" s="105">
        <v>0</v>
      </c>
      <c r="W637" s="101">
        <v>-1.9710691582833901E-4</v>
      </c>
    </row>
    <row r="638" spans="2:23" x14ac:dyDescent="0.35">
      <c r="B638" s="55" t="s">
        <v>112</v>
      </c>
      <c r="C638" s="76" t="s">
        <v>135</v>
      </c>
      <c r="D638" s="55" t="s">
        <v>64</v>
      </c>
      <c r="E638" s="55" t="s">
        <v>174</v>
      </c>
      <c r="F638" s="70">
        <v>192.4</v>
      </c>
      <c r="G638" s="77">
        <v>53150</v>
      </c>
      <c r="H638" s="77">
        <v>192.24</v>
      </c>
      <c r="I638" s="77">
        <v>1</v>
      </c>
      <c r="J638" s="77">
        <v>-21.2660859452788</v>
      </c>
      <c r="K638" s="77">
        <v>0</v>
      </c>
      <c r="L638" s="77">
        <v>-21.266547552263901</v>
      </c>
      <c r="M638" s="77">
        <v>0</v>
      </c>
      <c r="N638" s="77">
        <v>4.6160698509156701E-4</v>
      </c>
      <c r="O638" s="77">
        <v>0</v>
      </c>
      <c r="P638" s="77">
        <v>4.7486516325934603E-4</v>
      </c>
      <c r="Q638" s="77">
        <v>4.74865163259347E-4</v>
      </c>
      <c r="R638" s="77">
        <v>0</v>
      </c>
      <c r="S638" s="77">
        <v>0</v>
      </c>
      <c r="T638" s="77" t="s">
        <v>151</v>
      </c>
      <c r="U638" s="105">
        <v>7.3857117614648999E-5</v>
      </c>
      <c r="V638" s="105">
        <v>0</v>
      </c>
      <c r="W638" s="101">
        <v>7.38600507561144E-5</v>
      </c>
    </row>
    <row r="639" spans="2:23" x14ac:dyDescent="0.35">
      <c r="B639" s="55" t="s">
        <v>112</v>
      </c>
      <c r="C639" s="76" t="s">
        <v>135</v>
      </c>
      <c r="D639" s="55" t="s">
        <v>64</v>
      </c>
      <c r="E639" s="55" t="s">
        <v>174</v>
      </c>
      <c r="F639" s="70">
        <v>192.4</v>
      </c>
      <c r="G639" s="77">
        <v>53150</v>
      </c>
      <c r="H639" s="77">
        <v>192.24</v>
      </c>
      <c r="I639" s="77">
        <v>2</v>
      </c>
      <c r="J639" s="77">
        <v>-17.8552074463847</v>
      </c>
      <c r="K639" s="77">
        <v>0</v>
      </c>
      <c r="L639" s="77">
        <v>-17.855595015987301</v>
      </c>
      <c r="M639" s="77">
        <v>0</v>
      </c>
      <c r="N639" s="77">
        <v>3.8756960254460198E-4</v>
      </c>
      <c r="O639" s="77">
        <v>0</v>
      </c>
      <c r="P639" s="77">
        <v>3.98701294681232E-4</v>
      </c>
      <c r="Q639" s="77">
        <v>3.98701294681232E-4</v>
      </c>
      <c r="R639" s="77">
        <v>0</v>
      </c>
      <c r="S639" s="77">
        <v>0</v>
      </c>
      <c r="T639" s="77" t="s">
        <v>151</v>
      </c>
      <c r="U639" s="105">
        <v>6.2011136407135004E-5</v>
      </c>
      <c r="V639" s="105">
        <v>0</v>
      </c>
      <c r="W639" s="101">
        <v>6.2013599100527099E-5</v>
      </c>
    </row>
    <row r="640" spans="2:23" x14ac:dyDescent="0.35">
      <c r="B640" s="55" t="s">
        <v>112</v>
      </c>
      <c r="C640" s="76" t="s">
        <v>135</v>
      </c>
      <c r="D640" s="55" t="s">
        <v>64</v>
      </c>
      <c r="E640" s="55" t="s">
        <v>174</v>
      </c>
      <c r="F640" s="70">
        <v>192.4</v>
      </c>
      <c r="G640" s="77">
        <v>53150</v>
      </c>
      <c r="H640" s="77">
        <v>192.24</v>
      </c>
      <c r="I640" s="77">
        <v>3</v>
      </c>
      <c r="J640" s="77">
        <v>-21.846729930133201</v>
      </c>
      <c r="K640" s="77">
        <v>0</v>
      </c>
      <c r="L640" s="77">
        <v>-21.8472041407219</v>
      </c>
      <c r="M640" s="77">
        <v>0</v>
      </c>
      <c r="N640" s="77">
        <v>4.74210588760626E-4</v>
      </c>
      <c r="O640" s="77">
        <v>0</v>
      </c>
      <c r="P640" s="77">
        <v>4.8783076499398599E-4</v>
      </c>
      <c r="Q640" s="77">
        <v>4.8783076499398599E-4</v>
      </c>
      <c r="R640" s="77">
        <v>0</v>
      </c>
      <c r="S640" s="77">
        <v>0</v>
      </c>
      <c r="T640" s="77" t="s">
        <v>151</v>
      </c>
      <c r="U640" s="105">
        <v>7.5873694201698997E-5</v>
      </c>
      <c r="V640" s="105">
        <v>0</v>
      </c>
      <c r="W640" s="101">
        <v>7.5876707428937997E-5</v>
      </c>
    </row>
    <row r="641" spans="2:23" x14ac:dyDescent="0.35">
      <c r="B641" s="55" t="s">
        <v>112</v>
      </c>
      <c r="C641" s="76" t="s">
        <v>135</v>
      </c>
      <c r="D641" s="55" t="s">
        <v>64</v>
      </c>
      <c r="E641" s="55" t="s">
        <v>174</v>
      </c>
      <c r="F641" s="70">
        <v>192.4</v>
      </c>
      <c r="G641" s="77">
        <v>53654</v>
      </c>
      <c r="H641" s="77">
        <v>193.05</v>
      </c>
      <c r="I641" s="77">
        <v>1</v>
      </c>
      <c r="J641" s="77">
        <v>59.863051592370603</v>
      </c>
      <c r="K641" s="77">
        <v>0.112524567302856</v>
      </c>
      <c r="L641" s="77">
        <v>59.863340484191902</v>
      </c>
      <c r="M641" s="77">
        <v>0.112525653365285</v>
      </c>
      <c r="N641" s="77">
        <v>-2.88891821231818E-4</v>
      </c>
      <c r="O641" s="77">
        <v>-1.086062429334E-6</v>
      </c>
      <c r="P641" s="77">
        <v>-2.9394821323902701E-4</v>
      </c>
      <c r="Q641" s="77">
        <v>-2.9394821323902798E-4</v>
      </c>
      <c r="R641" s="77">
        <v>0</v>
      </c>
      <c r="S641" s="77">
        <v>2.7131340000000001E-12</v>
      </c>
      <c r="T641" s="77" t="s">
        <v>151</v>
      </c>
      <c r="U641" s="105">
        <v>-2.1531697892757999E-5</v>
      </c>
      <c r="V641" s="105">
        <v>0</v>
      </c>
      <c r="W641" s="101">
        <v>-2.1530842788768701E-5</v>
      </c>
    </row>
    <row r="642" spans="2:23" x14ac:dyDescent="0.35">
      <c r="B642" s="55" t="s">
        <v>112</v>
      </c>
      <c r="C642" s="76" t="s">
        <v>135</v>
      </c>
      <c r="D642" s="55" t="s">
        <v>64</v>
      </c>
      <c r="E642" s="55" t="s">
        <v>174</v>
      </c>
      <c r="F642" s="70">
        <v>192.4</v>
      </c>
      <c r="G642" s="77">
        <v>53654</v>
      </c>
      <c r="H642" s="77">
        <v>193.05</v>
      </c>
      <c r="I642" s="77">
        <v>2</v>
      </c>
      <c r="J642" s="77">
        <v>59.863051592370603</v>
      </c>
      <c r="K642" s="77">
        <v>0.112524567302856</v>
      </c>
      <c r="L642" s="77">
        <v>59.863340484191902</v>
      </c>
      <c r="M642" s="77">
        <v>0.112525653365285</v>
      </c>
      <c r="N642" s="77">
        <v>-2.88891821231818E-4</v>
      </c>
      <c r="O642" s="77">
        <v>-1.086062429334E-6</v>
      </c>
      <c r="P642" s="77">
        <v>-2.9394821323902701E-4</v>
      </c>
      <c r="Q642" s="77">
        <v>-2.9394821323902798E-4</v>
      </c>
      <c r="R642" s="77">
        <v>0</v>
      </c>
      <c r="S642" s="77">
        <v>2.7131340000000001E-12</v>
      </c>
      <c r="T642" s="77" t="s">
        <v>151</v>
      </c>
      <c r="U642" s="105">
        <v>-2.1531697892757999E-5</v>
      </c>
      <c r="V642" s="105">
        <v>0</v>
      </c>
      <c r="W642" s="101">
        <v>-2.1530842788768701E-5</v>
      </c>
    </row>
    <row r="643" spans="2:23" x14ac:dyDescent="0.35">
      <c r="B643" s="55" t="s">
        <v>112</v>
      </c>
      <c r="C643" s="76" t="s">
        <v>135</v>
      </c>
      <c r="D643" s="55" t="s">
        <v>64</v>
      </c>
      <c r="E643" s="55" t="s">
        <v>174</v>
      </c>
      <c r="F643" s="70">
        <v>192.4</v>
      </c>
      <c r="G643" s="77">
        <v>53704</v>
      </c>
      <c r="H643" s="77">
        <v>192.55</v>
      </c>
      <c r="I643" s="77">
        <v>1</v>
      </c>
      <c r="J643" s="77">
        <v>0.18344606174734601</v>
      </c>
      <c r="K643" s="77">
        <v>1.406672726452E-6</v>
      </c>
      <c r="L643" s="77">
        <v>0.18378956905483701</v>
      </c>
      <c r="M643" s="77">
        <v>1.4119457179830001E-6</v>
      </c>
      <c r="N643" s="77">
        <v>-3.43507307490895E-4</v>
      </c>
      <c r="O643" s="77">
        <v>-5.2729915309999997E-9</v>
      </c>
      <c r="P643" s="77">
        <v>-3.5647363031790101E-4</v>
      </c>
      <c r="Q643" s="77">
        <v>-3.5647363031790101E-4</v>
      </c>
      <c r="R643" s="77">
        <v>0</v>
      </c>
      <c r="S643" s="77">
        <v>5.3116700000000001E-12</v>
      </c>
      <c r="T643" s="77" t="s">
        <v>151</v>
      </c>
      <c r="U643" s="105">
        <v>5.0511177078704E-5</v>
      </c>
      <c r="V643" s="105">
        <v>0</v>
      </c>
      <c r="W643" s="101">
        <v>5.0513183065841602E-5</v>
      </c>
    </row>
    <row r="644" spans="2:23" x14ac:dyDescent="0.35">
      <c r="B644" s="55" t="s">
        <v>112</v>
      </c>
      <c r="C644" s="76" t="s">
        <v>135</v>
      </c>
      <c r="D644" s="55" t="s">
        <v>64</v>
      </c>
      <c r="E644" s="55" t="s">
        <v>174</v>
      </c>
      <c r="F644" s="70">
        <v>192.4</v>
      </c>
      <c r="G644" s="77">
        <v>58004</v>
      </c>
      <c r="H644" s="77">
        <v>188.51</v>
      </c>
      <c r="I644" s="77">
        <v>1</v>
      </c>
      <c r="J644" s="77">
        <v>-59.428057593041999</v>
      </c>
      <c r="K644" s="77">
        <v>0.74801279540190901</v>
      </c>
      <c r="L644" s="77">
        <v>-59.427651473760299</v>
      </c>
      <c r="M644" s="77">
        <v>0.74800257190164798</v>
      </c>
      <c r="N644" s="77">
        <v>-4.0611928167066903E-4</v>
      </c>
      <c r="O644" s="77">
        <v>1.0223500260947E-5</v>
      </c>
      <c r="P644" s="77">
        <v>-4.1702716860750902E-4</v>
      </c>
      <c r="Q644" s="77">
        <v>-4.1702716860750702E-4</v>
      </c>
      <c r="R644" s="77">
        <v>0</v>
      </c>
      <c r="S644" s="77">
        <v>3.6834488999999997E-11</v>
      </c>
      <c r="T644" s="77" t="s">
        <v>151</v>
      </c>
      <c r="U644" s="105">
        <v>3.67312736499832E-4</v>
      </c>
      <c r="V644" s="105">
        <v>0</v>
      </c>
      <c r="W644" s="101">
        <v>3.6732732385786802E-4</v>
      </c>
    </row>
    <row r="645" spans="2:23" x14ac:dyDescent="0.35">
      <c r="B645" s="55" t="s">
        <v>112</v>
      </c>
      <c r="C645" s="76" t="s">
        <v>135</v>
      </c>
      <c r="D645" s="55" t="s">
        <v>64</v>
      </c>
      <c r="E645" s="55" t="s">
        <v>175</v>
      </c>
      <c r="F645" s="70">
        <v>191.56</v>
      </c>
      <c r="G645" s="77">
        <v>53050</v>
      </c>
      <c r="H645" s="77">
        <v>192.49</v>
      </c>
      <c r="I645" s="77">
        <v>1</v>
      </c>
      <c r="J645" s="77">
        <v>104.350353782295</v>
      </c>
      <c r="K645" s="77">
        <v>0.26242481166121401</v>
      </c>
      <c r="L645" s="77">
        <v>104.347565681086</v>
      </c>
      <c r="M645" s="77">
        <v>0.26241078857200401</v>
      </c>
      <c r="N645" s="77">
        <v>2.7881012091945899E-3</v>
      </c>
      <c r="O645" s="77">
        <v>1.4023089210842001E-5</v>
      </c>
      <c r="P645" s="77">
        <v>2.8651982250666799E-3</v>
      </c>
      <c r="Q645" s="77">
        <v>2.86519822506667E-3</v>
      </c>
      <c r="R645" s="77">
        <v>0</v>
      </c>
      <c r="S645" s="77">
        <v>1.97845597E-10</v>
      </c>
      <c r="T645" s="77" t="s">
        <v>150</v>
      </c>
      <c r="U645" s="105">
        <v>9.9849581160943993E-5</v>
      </c>
      <c r="V645" s="105">
        <v>0</v>
      </c>
      <c r="W645" s="101">
        <v>9.9853546560031603E-5</v>
      </c>
    </row>
    <row r="646" spans="2:23" x14ac:dyDescent="0.35">
      <c r="B646" s="55" t="s">
        <v>112</v>
      </c>
      <c r="C646" s="76" t="s">
        <v>135</v>
      </c>
      <c r="D646" s="55" t="s">
        <v>64</v>
      </c>
      <c r="E646" s="55" t="s">
        <v>175</v>
      </c>
      <c r="F646" s="70">
        <v>191.56</v>
      </c>
      <c r="G646" s="77">
        <v>53204</v>
      </c>
      <c r="H646" s="77">
        <v>192.2</v>
      </c>
      <c r="I646" s="77">
        <v>1</v>
      </c>
      <c r="J646" s="77">
        <v>18.0625534317596</v>
      </c>
      <c r="K646" s="77">
        <v>0</v>
      </c>
      <c r="L646" s="77">
        <v>18.062514414656398</v>
      </c>
      <c r="M646" s="77">
        <v>0</v>
      </c>
      <c r="N646" s="77">
        <v>3.9017103264927001E-5</v>
      </c>
      <c r="O646" s="77">
        <v>0</v>
      </c>
      <c r="P646" s="77">
        <v>4.0024573463561002E-5</v>
      </c>
      <c r="Q646" s="77">
        <v>4.0024573463561002E-5</v>
      </c>
      <c r="R646" s="77">
        <v>0</v>
      </c>
      <c r="S646" s="77">
        <v>0</v>
      </c>
      <c r="T646" s="77" t="s">
        <v>151</v>
      </c>
      <c r="U646" s="105">
        <v>-2.4970946089553E-5</v>
      </c>
      <c r="V646" s="105">
        <v>0</v>
      </c>
      <c r="W646" s="101">
        <v>-2.4969954400196902E-5</v>
      </c>
    </row>
    <row r="647" spans="2:23" x14ac:dyDescent="0.35">
      <c r="B647" s="55" t="s">
        <v>112</v>
      </c>
      <c r="C647" s="76" t="s">
        <v>135</v>
      </c>
      <c r="D647" s="55" t="s">
        <v>64</v>
      </c>
      <c r="E647" s="55" t="s">
        <v>175</v>
      </c>
      <c r="F647" s="70">
        <v>191.56</v>
      </c>
      <c r="G647" s="77">
        <v>53204</v>
      </c>
      <c r="H647" s="77">
        <v>192.2</v>
      </c>
      <c r="I647" s="77">
        <v>2</v>
      </c>
      <c r="J647" s="77">
        <v>18.0625534317596</v>
      </c>
      <c r="K647" s="77">
        <v>0</v>
      </c>
      <c r="L647" s="77">
        <v>18.062514414656398</v>
      </c>
      <c r="M647" s="77">
        <v>0</v>
      </c>
      <c r="N647" s="77">
        <v>3.9017103264927001E-5</v>
      </c>
      <c r="O647" s="77">
        <v>0</v>
      </c>
      <c r="P647" s="77">
        <v>4.0024573463561002E-5</v>
      </c>
      <c r="Q647" s="77">
        <v>4.0024573463561002E-5</v>
      </c>
      <c r="R647" s="77">
        <v>0</v>
      </c>
      <c r="S647" s="77">
        <v>0</v>
      </c>
      <c r="T647" s="77" t="s">
        <v>151</v>
      </c>
      <c r="U647" s="105">
        <v>-2.4970946089553E-5</v>
      </c>
      <c r="V647" s="105">
        <v>0</v>
      </c>
      <c r="W647" s="101">
        <v>-2.4969954400196902E-5</v>
      </c>
    </row>
    <row r="648" spans="2:23" x14ac:dyDescent="0.35">
      <c r="B648" s="55" t="s">
        <v>112</v>
      </c>
      <c r="C648" s="76" t="s">
        <v>135</v>
      </c>
      <c r="D648" s="55" t="s">
        <v>64</v>
      </c>
      <c r="E648" s="55" t="s">
        <v>176</v>
      </c>
      <c r="F648" s="70">
        <v>192.2</v>
      </c>
      <c r="G648" s="77">
        <v>53254</v>
      </c>
      <c r="H648" s="77">
        <v>193.14</v>
      </c>
      <c r="I648" s="77">
        <v>1</v>
      </c>
      <c r="J648" s="77">
        <v>23.123630815305901</v>
      </c>
      <c r="K648" s="77">
        <v>5.63576226395021E-2</v>
      </c>
      <c r="L648" s="77">
        <v>23.123630751654801</v>
      </c>
      <c r="M648" s="77">
        <v>5.6357622329237397E-2</v>
      </c>
      <c r="N648" s="77">
        <v>6.3651087178999995E-8</v>
      </c>
      <c r="O648" s="77">
        <v>3.1026477000000002E-10</v>
      </c>
      <c r="P648" s="77">
        <v>9.835530000000001E-13</v>
      </c>
      <c r="Q648" s="77">
        <v>9.835530000000001E-13</v>
      </c>
      <c r="R648" s="77">
        <v>0</v>
      </c>
      <c r="S648" s="77">
        <v>0</v>
      </c>
      <c r="T648" s="77" t="s">
        <v>151</v>
      </c>
      <c r="U648" s="105">
        <v>-5.3308788E-11</v>
      </c>
      <c r="V648" s="105">
        <v>0</v>
      </c>
      <c r="W648" s="101">
        <v>-5.3306670910000002E-11</v>
      </c>
    </row>
    <row r="649" spans="2:23" x14ac:dyDescent="0.35">
      <c r="B649" s="55" t="s">
        <v>112</v>
      </c>
      <c r="C649" s="76" t="s">
        <v>135</v>
      </c>
      <c r="D649" s="55" t="s">
        <v>64</v>
      </c>
      <c r="E649" s="55" t="s">
        <v>176</v>
      </c>
      <c r="F649" s="70">
        <v>192.2</v>
      </c>
      <c r="G649" s="77">
        <v>53304</v>
      </c>
      <c r="H649" s="77">
        <v>193.71</v>
      </c>
      <c r="I649" s="77">
        <v>1</v>
      </c>
      <c r="J649" s="77">
        <v>32.043436984508503</v>
      </c>
      <c r="K649" s="77">
        <v>0.114383498511111</v>
      </c>
      <c r="L649" s="77">
        <v>32.043407417396999</v>
      </c>
      <c r="M649" s="77">
        <v>0.11438328742338599</v>
      </c>
      <c r="N649" s="77">
        <v>2.9567111492490001E-5</v>
      </c>
      <c r="O649" s="77">
        <v>2.1108772412300001E-7</v>
      </c>
      <c r="P649" s="77">
        <v>3.1204524597316997E-5</v>
      </c>
      <c r="Q649" s="77">
        <v>3.1204524597316997E-5</v>
      </c>
      <c r="R649" s="77">
        <v>0</v>
      </c>
      <c r="S649" s="77">
        <v>1.0847299999999999E-13</v>
      </c>
      <c r="T649" s="77" t="s">
        <v>151</v>
      </c>
      <c r="U649" s="105">
        <v>-3.9159065454940002E-6</v>
      </c>
      <c r="V649" s="105">
        <v>0</v>
      </c>
      <c r="W649" s="101">
        <v>-3.9157510302473398E-6</v>
      </c>
    </row>
    <row r="650" spans="2:23" x14ac:dyDescent="0.35">
      <c r="B650" s="55" t="s">
        <v>112</v>
      </c>
      <c r="C650" s="76" t="s">
        <v>135</v>
      </c>
      <c r="D650" s="55" t="s">
        <v>64</v>
      </c>
      <c r="E650" s="55" t="s">
        <v>176</v>
      </c>
      <c r="F650" s="70">
        <v>192.2</v>
      </c>
      <c r="G650" s="77">
        <v>54104</v>
      </c>
      <c r="H650" s="77">
        <v>192.96</v>
      </c>
      <c r="I650" s="77">
        <v>1</v>
      </c>
      <c r="J650" s="77">
        <v>20.0922264706549</v>
      </c>
      <c r="K650" s="77">
        <v>3.9885319377350903E-2</v>
      </c>
      <c r="L650" s="77">
        <v>20.092226355370698</v>
      </c>
      <c r="M650" s="77">
        <v>3.9885318919646702E-2</v>
      </c>
      <c r="N650" s="77">
        <v>1.15284232161E-7</v>
      </c>
      <c r="O650" s="77">
        <v>4.57704214E-10</v>
      </c>
      <c r="P650" s="77">
        <v>3.4429800000000001E-13</v>
      </c>
      <c r="Q650" s="77">
        <v>3.4429800000000001E-13</v>
      </c>
      <c r="R650" s="77">
        <v>0</v>
      </c>
      <c r="S650" s="77">
        <v>0</v>
      </c>
      <c r="T650" s="77" t="s">
        <v>151</v>
      </c>
      <c r="U650" s="105">
        <v>5.2866112000000004E-10</v>
      </c>
      <c r="V650" s="105">
        <v>0</v>
      </c>
      <c r="W650" s="101">
        <v>5.2868211510000003E-10</v>
      </c>
    </row>
    <row r="651" spans="2:23" x14ac:dyDescent="0.35">
      <c r="B651" s="55" t="s">
        <v>112</v>
      </c>
      <c r="C651" s="76" t="s">
        <v>135</v>
      </c>
      <c r="D651" s="55" t="s">
        <v>64</v>
      </c>
      <c r="E651" s="55" t="s">
        <v>177</v>
      </c>
      <c r="F651" s="70">
        <v>193.14</v>
      </c>
      <c r="G651" s="77">
        <v>54104</v>
      </c>
      <c r="H651" s="77">
        <v>192.96</v>
      </c>
      <c r="I651" s="77">
        <v>1</v>
      </c>
      <c r="J651" s="77">
        <v>-5.5882157993876698</v>
      </c>
      <c r="K651" s="77">
        <v>2.73558644987808E-3</v>
      </c>
      <c r="L651" s="77">
        <v>-5.5882158549815504</v>
      </c>
      <c r="M651" s="77">
        <v>2.73558650430757E-3</v>
      </c>
      <c r="N651" s="77">
        <v>5.5593885051E-8</v>
      </c>
      <c r="O651" s="77">
        <v>-5.4429493999999998E-11</v>
      </c>
      <c r="P651" s="77">
        <v>-9.0052399999999997E-13</v>
      </c>
      <c r="Q651" s="77">
        <v>-9.0052200000000003E-13</v>
      </c>
      <c r="R651" s="77">
        <v>0</v>
      </c>
      <c r="S651" s="77">
        <v>0</v>
      </c>
      <c r="T651" s="77" t="s">
        <v>151</v>
      </c>
      <c r="U651" s="105">
        <v>-5.0071455099999997E-10</v>
      </c>
      <c r="V651" s="105">
        <v>0</v>
      </c>
      <c r="W651" s="101">
        <v>-5.0069466575999995E-10</v>
      </c>
    </row>
    <row r="652" spans="2:23" x14ac:dyDescent="0.35">
      <c r="B652" s="55" t="s">
        <v>112</v>
      </c>
      <c r="C652" s="76" t="s">
        <v>135</v>
      </c>
      <c r="D652" s="55" t="s">
        <v>64</v>
      </c>
      <c r="E652" s="55" t="s">
        <v>178</v>
      </c>
      <c r="F652" s="70">
        <v>193.36</v>
      </c>
      <c r="G652" s="77">
        <v>53404</v>
      </c>
      <c r="H652" s="77">
        <v>193.43</v>
      </c>
      <c r="I652" s="77">
        <v>1</v>
      </c>
      <c r="J652" s="77">
        <v>-5.4265421138110002</v>
      </c>
      <c r="K652" s="77">
        <v>2.8622833252201301E-3</v>
      </c>
      <c r="L652" s="77">
        <v>-5.4262229470449403</v>
      </c>
      <c r="M652" s="77">
        <v>2.8619466397848E-3</v>
      </c>
      <c r="N652" s="77">
        <v>-3.19166766057227E-4</v>
      </c>
      <c r="O652" s="77">
        <v>3.3668543532899997E-7</v>
      </c>
      <c r="P652" s="77">
        <v>-3.2824502737747199E-4</v>
      </c>
      <c r="Q652" s="77">
        <v>-3.2824502737747199E-4</v>
      </c>
      <c r="R652" s="77">
        <v>0</v>
      </c>
      <c r="S652" s="77">
        <v>1.0472793999999999E-11</v>
      </c>
      <c r="T652" s="77" t="s">
        <v>151</v>
      </c>
      <c r="U652" s="105">
        <v>8.7454953389421006E-5</v>
      </c>
      <c r="V652" s="105">
        <v>0</v>
      </c>
      <c r="W652" s="101">
        <v>8.7458426551635107E-5</v>
      </c>
    </row>
    <row r="653" spans="2:23" x14ac:dyDescent="0.35">
      <c r="B653" s="55" t="s">
        <v>112</v>
      </c>
      <c r="C653" s="76" t="s">
        <v>135</v>
      </c>
      <c r="D653" s="55" t="s">
        <v>64</v>
      </c>
      <c r="E653" s="55" t="s">
        <v>179</v>
      </c>
      <c r="F653" s="70">
        <v>193.43</v>
      </c>
      <c r="G653" s="77">
        <v>53854</v>
      </c>
      <c r="H653" s="77">
        <v>189.48</v>
      </c>
      <c r="I653" s="77">
        <v>1</v>
      </c>
      <c r="J653" s="77">
        <v>-59.775189180513301</v>
      </c>
      <c r="K653" s="77">
        <v>0.70543185008240705</v>
      </c>
      <c r="L653" s="77">
        <v>-59.774866031802901</v>
      </c>
      <c r="M653" s="77">
        <v>0.70542422287855699</v>
      </c>
      <c r="N653" s="77">
        <v>-3.2314871047933697E-4</v>
      </c>
      <c r="O653" s="77">
        <v>7.627203849146E-6</v>
      </c>
      <c r="P653" s="77">
        <v>-3.2824502735104299E-4</v>
      </c>
      <c r="Q653" s="77">
        <v>-3.2824502735104299E-4</v>
      </c>
      <c r="R653" s="77">
        <v>0</v>
      </c>
      <c r="S653" s="77">
        <v>2.1272054999999998E-11</v>
      </c>
      <c r="T653" s="77" t="s">
        <v>151</v>
      </c>
      <c r="U653" s="105">
        <v>1.83828906544769E-4</v>
      </c>
      <c r="V653" s="105">
        <v>0</v>
      </c>
      <c r="W653" s="101">
        <v>1.8383620707592601E-4</v>
      </c>
    </row>
    <row r="654" spans="2:23" x14ac:dyDescent="0.35">
      <c r="B654" s="55" t="s">
        <v>112</v>
      </c>
      <c r="C654" s="76" t="s">
        <v>135</v>
      </c>
      <c r="D654" s="55" t="s">
        <v>64</v>
      </c>
      <c r="E654" s="55" t="s">
        <v>180</v>
      </c>
      <c r="F654" s="70">
        <v>193.6</v>
      </c>
      <c r="G654" s="77">
        <v>53754</v>
      </c>
      <c r="H654" s="77">
        <v>190.27</v>
      </c>
      <c r="I654" s="77">
        <v>1</v>
      </c>
      <c r="J654" s="77">
        <v>-53.609906419940998</v>
      </c>
      <c r="K654" s="77">
        <v>0.466166379162753</v>
      </c>
      <c r="L654" s="77">
        <v>-53.609603047587697</v>
      </c>
      <c r="M654" s="77">
        <v>0.46616110321281101</v>
      </c>
      <c r="N654" s="77">
        <v>-3.0337235328303802E-4</v>
      </c>
      <c r="O654" s="77">
        <v>5.2759499416000004E-6</v>
      </c>
      <c r="P654" s="77">
        <v>-3.0992591315104502E-4</v>
      </c>
      <c r="Q654" s="77">
        <v>-3.0992591315104502E-4</v>
      </c>
      <c r="R654" s="77">
        <v>0</v>
      </c>
      <c r="S654" s="77">
        <v>1.5579970000000002E-11</v>
      </c>
      <c r="T654" s="77" t="s">
        <v>151</v>
      </c>
      <c r="U654" s="105">
        <v>2.409515608505E-6</v>
      </c>
      <c r="V654" s="105">
        <v>0</v>
      </c>
      <c r="W654" s="101">
        <v>2.4096112993520199E-6</v>
      </c>
    </row>
    <row r="655" spans="2:23" x14ac:dyDescent="0.35">
      <c r="B655" s="55" t="s">
        <v>112</v>
      </c>
      <c r="C655" s="76" t="s">
        <v>135</v>
      </c>
      <c r="D655" s="55" t="s">
        <v>64</v>
      </c>
      <c r="E655" s="55" t="s">
        <v>181</v>
      </c>
      <c r="F655" s="70">
        <v>192.09</v>
      </c>
      <c r="G655" s="77">
        <v>54050</v>
      </c>
      <c r="H655" s="77">
        <v>191.56</v>
      </c>
      <c r="I655" s="77">
        <v>1</v>
      </c>
      <c r="J655" s="77">
        <v>-44.500852837736197</v>
      </c>
      <c r="K655" s="77">
        <v>2.8714725597644802E-2</v>
      </c>
      <c r="L655" s="77">
        <v>-44.4942697055724</v>
      </c>
      <c r="M655" s="77">
        <v>2.8706230531167099E-2</v>
      </c>
      <c r="N655" s="77">
        <v>-6.5831321638010198E-3</v>
      </c>
      <c r="O655" s="77">
        <v>8.4950664777279999E-6</v>
      </c>
      <c r="P655" s="77">
        <v>-6.6825047584622198E-3</v>
      </c>
      <c r="Q655" s="77">
        <v>-6.6825047584622198E-3</v>
      </c>
      <c r="R655" s="77">
        <v>0</v>
      </c>
      <c r="S655" s="77">
        <v>6.4751011299999998E-10</v>
      </c>
      <c r="T655" s="77" t="s">
        <v>150</v>
      </c>
      <c r="U655" s="105">
        <v>-1.8594939197243501E-3</v>
      </c>
      <c r="V655" s="105">
        <v>0</v>
      </c>
      <c r="W655" s="101">
        <v>-1.8594200722889601E-3</v>
      </c>
    </row>
    <row r="656" spans="2:23" x14ac:dyDescent="0.35">
      <c r="B656" s="55" t="s">
        <v>112</v>
      </c>
      <c r="C656" s="76" t="s">
        <v>135</v>
      </c>
      <c r="D656" s="55" t="s">
        <v>64</v>
      </c>
      <c r="E656" s="55" t="s">
        <v>181</v>
      </c>
      <c r="F656" s="70">
        <v>192.09</v>
      </c>
      <c r="G656" s="77">
        <v>54850</v>
      </c>
      <c r="H656" s="77">
        <v>192.3</v>
      </c>
      <c r="I656" s="77">
        <v>1</v>
      </c>
      <c r="J656" s="77">
        <v>8.21723530470436</v>
      </c>
      <c r="K656" s="77">
        <v>1.7623491529801601E-3</v>
      </c>
      <c r="L656" s="77">
        <v>8.2197789711356606</v>
      </c>
      <c r="M656" s="77">
        <v>1.7634404013258599E-3</v>
      </c>
      <c r="N656" s="77">
        <v>-2.54366643129555E-3</v>
      </c>
      <c r="O656" s="77">
        <v>-1.091248345693E-6</v>
      </c>
      <c r="P656" s="77">
        <v>-2.5863804488665898E-3</v>
      </c>
      <c r="Q656" s="77">
        <v>-2.5863804488665898E-3</v>
      </c>
      <c r="R656" s="77">
        <v>0</v>
      </c>
      <c r="S656" s="77">
        <v>1.74592396E-10</v>
      </c>
      <c r="T656" s="77" t="s">
        <v>151</v>
      </c>
      <c r="U656" s="105">
        <v>3.2443747477157103E-4</v>
      </c>
      <c r="V656" s="105">
        <v>0</v>
      </c>
      <c r="W656" s="101">
        <v>3.2445035939313298E-4</v>
      </c>
    </row>
    <row r="657" spans="2:23" x14ac:dyDescent="0.35">
      <c r="B657" s="55" t="s">
        <v>112</v>
      </c>
      <c r="C657" s="76" t="s">
        <v>135</v>
      </c>
      <c r="D657" s="55" t="s">
        <v>64</v>
      </c>
      <c r="E657" s="55" t="s">
        <v>182</v>
      </c>
      <c r="F657" s="70">
        <v>193.65</v>
      </c>
      <c r="G657" s="77">
        <v>53654</v>
      </c>
      <c r="H657" s="77">
        <v>193.05</v>
      </c>
      <c r="I657" s="77">
        <v>1</v>
      </c>
      <c r="J657" s="77">
        <v>-44.458922677250897</v>
      </c>
      <c r="K657" s="77">
        <v>7.7680215160935803E-2</v>
      </c>
      <c r="L657" s="77">
        <v>-44.459147134307699</v>
      </c>
      <c r="M657" s="77">
        <v>7.7680999521663796E-2</v>
      </c>
      <c r="N657" s="77">
        <v>2.2445705677443E-4</v>
      </c>
      <c r="O657" s="77">
        <v>-7.8436072799499998E-7</v>
      </c>
      <c r="P657" s="77">
        <v>2.290119289922E-4</v>
      </c>
      <c r="Q657" s="77">
        <v>2.290119289922E-4</v>
      </c>
      <c r="R657" s="77">
        <v>0</v>
      </c>
      <c r="S657" s="77">
        <v>2.0611460000000001E-12</v>
      </c>
      <c r="T657" s="77" t="s">
        <v>151</v>
      </c>
      <c r="U657" s="105">
        <v>-1.6981912693257999E-5</v>
      </c>
      <c r="V657" s="105">
        <v>0</v>
      </c>
      <c r="W657" s="101">
        <v>-1.6981238278199599E-5</v>
      </c>
    </row>
    <row r="658" spans="2:23" x14ac:dyDescent="0.35">
      <c r="B658" s="55" t="s">
        <v>112</v>
      </c>
      <c r="C658" s="76" t="s">
        <v>135</v>
      </c>
      <c r="D658" s="55" t="s">
        <v>64</v>
      </c>
      <c r="E658" s="55" t="s">
        <v>183</v>
      </c>
      <c r="F658" s="70">
        <v>192.55</v>
      </c>
      <c r="G658" s="77">
        <v>58004</v>
      </c>
      <c r="H658" s="77">
        <v>188.51</v>
      </c>
      <c r="I658" s="77">
        <v>1</v>
      </c>
      <c r="J658" s="77">
        <v>-61.144117693982999</v>
      </c>
      <c r="K658" s="77">
        <v>0.77052610479943895</v>
      </c>
      <c r="L658" s="77">
        <v>-61.143769805301801</v>
      </c>
      <c r="M658" s="77">
        <v>0.77051733677537004</v>
      </c>
      <c r="N658" s="77">
        <v>-3.4788868117363602E-4</v>
      </c>
      <c r="O658" s="77">
        <v>8.7680240698150004E-6</v>
      </c>
      <c r="P658" s="77">
        <v>-3.56473629166112E-4</v>
      </c>
      <c r="Q658" s="77">
        <v>-3.56473629166112E-4</v>
      </c>
      <c r="R658" s="77">
        <v>0</v>
      </c>
      <c r="S658" s="77">
        <v>2.6189837999999999E-11</v>
      </c>
      <c r="T658" s="77" t="s">
        <v>151</v>
      </c>
      <c r="U658" s="105">
        <v>2.6510135408032898E-4</v>
      </c>
      <c r="V658" s="105">
        <v>0</v>
      </c>
      <c r="W658" s="101">
        <v>2.6511188224334501E-4</v>
      </c>
    </row>
    <row r="659" spans="2:23" x14ac:dyDescent="0.35">
      <c r="B659" s="55" t="s">
        <v>112</v>
      </c>
      <c r="C659" s="76" t="s">
        <v>135</v>
      </c>
      <c r="D659" s="55" t="s">
        <v>64</v>
      </c>
      <c r="E659" s="55" t="s">
        <v>184</v>
      </c>
      <c r="F659" s="70">
        <v>190.27</v>
      </c>
      <c r="G659" s="77">
        <v>53854</v>
      </c>
      <c r="H659" s="77">
        <v>189.48</v>
      </c>
      <c r="I659" s="77">
        <v>1</v>
      </c>
      <c r="J659" s="77">
        <v>-49.909072015097699</v>
      </c>
      <c r="K659" s="77">
        <v>0.123300315735707</v>
      </c>
      <c r="L659" s="77">
        <v>-49.908665889375698</v>
      </c>
      <c r="M659" s="77">
        <v>0.123298309077438</v>
      </c>
      <c r="N659" s="77">
        <v>-4.0612572204668001E-4</v>
      </c>
      <c r="O659" s="77">
        <v>2.0066582685209998E-6</v>
      </c>
      <c r="P659" s="77">
        <v>-4.0934930978956898E-4</v>
      </c>
      <c r="Q659" s="77">
        <v>-4.0934930978956898E-4</v>
      </c>
      <c r="R659" s="77">
        <v>0</v>
      </c>
      <c r="S659" s="77">
        <v>8.2945589999999996E-12</v>
      </c>
      <c r="T659" s="77" t="s">
        <v>150</v>
      </c>
      <c r="U659" s="105">
        <v>6.0174918318538999E-5</v>
      </c>
      <c r="V659" s="105">
        <v>0</v>
      </c>
      <c r="W659" s="101">
        <v>6.0177308088865702E-5</v>
      </c>
    </row>
    <row r="660" spans="2:23" x14ac:dyDescent="0.35">
      <c r="B660" s="55" t="s">
        <v>112</v>
      </c>
      <c r="C660" s="76" t="s">
        <v>135</v>
      </c>
      <c r="D660" s="55" t="s">
        <v>64</v>
      </c>
      <c r="E660" s="55" t="s">
        <v>184</v>
      </c>
      <c r="F660" s="70">
        <v>190.27</v>
      </c>
      <c r="G660" s="77">
        <v>58104</v>
      </c>
      <c r="H660" s="77">
        <v>187.51</v>
      </c>
      <c r="I660" s="77">
        <v>1</v>
      </c>
      <c r="J660" s="77">
        <v>-45.458536164450102</v>
      </c>
      <c r="K660" s="77">
        <v>0.26533584071155702</v>
      </c>
      <c r="L660" s="77">
        <v>-45.458635471740699</v>
      </c>
      <c r="M660" s="77">
        <v>0.265337000001514</v>
      </c>
      <c r="N660" s="77">
        <v>9.9307290590821998E-5</v>
      </c>
      <c r="O660" s="77">
        <v>-1.159289957087E-6</v>
      </c>
      <c r="P660" s="77">
        <v>9.9423397295029002E-5</v>
      </c>
      <c r="Q660" s="77">
        <v>9.9423397295026996E-5</v>
      </c>
      <c r="R660" s="77">
        <v>0</v>
      </c>
      <c r="S660" s="77">
        <v>1.2692360000000001E-12</v>
      </c>
      <c r="T660" s="77" t="s">
        <v>151</v>
      </c>
      <c r="U660" s="105">
        <v>5.5109842036565003E-5</v>
      </c>
      <c r="V660" s="105">
        <v>0</v>
      </c>
      <c r="W660" s="101">
        <v>5.5112030653830999E-5</v>
      </c>
    </row>
    <row r="661" spans="2:23" x14ac:dyDescent="0.35">
      <c r="B661" s="55" t="s">
        <v>112</v>
      </c>
      <c r="C661" s="76" t="s">
        <v>135</v>
      </c>
      <c r="D661" s="55" t="s">
        <v>64</v>
      </c>
      <c r="E661" s="55" t="s">
        <v>185</v>
      </c>
      <c r="F661" s="70">
        <v>190.66</v>
      </c>
      <c r="G661" s="77">
        <v>54050</v>
      </c>
      <c r="H661" s="77">
        <v>191.56</v>
      </c>
      <c r="I661" s="77">
        <v>1</v>
      </c>
      <c r="J661" s="77">
        <v>85.809134258888193</v>
      </c>
      <c r="K661" s="77">
        <v>0.13032877314399999</v>
      </c>
      <c r="L661" s="77">
        <v>85.811443893718007</v>
      </c>
      <c r="M661" s="77">
        <v>0.13033578908530699</v>
      </c>
      <c r="N661" s="77">
        <v>-2.3096348297779699E-3</v>
      </c>
      <c r="O661" s="77">
        <v>-7.0159413071089996E-6</v>
      </c>
      <c r="P661" s="77">
        <v>-2.3483942633936499E-3</v>
      </c>
      <c r="Q661" s="77">
        <v>-2.34839426339364E-3</v>
      </c>
      <c r="R661" s="77">
        <v>0</v>
      </c>
      <c r="S661" s="77">
        <v>9.7614713999999994E-11</v>
      </c>
      <c r="T661" s="77" t="s">
        <v>150</v>
      </c>
      <c r="U661" s="105">
        <v>7.3785480359866095E-4</v>
      </c>
      <c r="V661" s="105">
        <v>0</v>
      </c>
      <c r="W661" s="101">
        <v>7.3788410656348998E-4</v>
      </c>
    </row>
    <row r="662" spans="2:23" x14ac:dyDescent="0.35">
      <c r="B662" s="55" t="s">
        <v>112</v>
      </c>
      <c r="C662" s="76" t="s">
        <v>135</v>
      </c>
      <c r="D662" s="55" t="s">
        <v>64</v>
      </c>
      <c r="E662" s="55" t="s">
        <v>185</v>
      </c>
      <c r="F662" s="70">
        <v>190.66</v>
      </c>
      <c r="G662" s="77">
        <v>56000</v>
      </c>
      <c r="H662" s="77">
        <v>192.66</v>
      </c>
      <c r="I662" s="77">
        <v>1</v>
      </c>
      <c r="J662" s="77">
        <v>52.818984189794499</v>
      </c>
      <c r="K662" s="77">
        <v>0.27061497381165101</v>
      </c>
      <c r="L662" s="77">
        <v>52.820805366417297</v>
      </c>
      <c r="M662" s="77">
        <v>0.27063363551702302</v>
      </c>
      <c r="N662" s="77">
        <v>-1.8211766227960199E-3</v>
      </c>
      <c r="O662" s="77">
        <v>-1.8661705372115999E-5</v>
      </c>
      <c r="P662" s="77">
        <v>-1.8514697870567901E-3</v>
      </c>
      <c r="Q662" s="77">
        <v>-1.8514697870567901E-3</v>
      </c>
      <c r="R662" s="77">
        <v>0</v>
      </c>
      <c r="S662" s="77">
        <v>3.3251021599999999E-10</v>
      </c>
      <c r="T662" s="77" t="s">
        <v>150</v>
      </c>
      <c r="U662" s="105">
        <v>6.5650793972224999E-5</v>
      </c>
      <c r="V662" s="105">
        <v>0</v>
      </c>
      <c r="W662" s="101">
        <v>6.5653401209987003E-5</v>
      </c>
    </row>
    <row r="663" spans="2:23" x14ac:dyDescent="0.35">
      <c r="B663" s="55" t="s">
        <v>112</v>
      </c>
      <c r="C663" s="76" t="s">
        <v>135</v>
      </c>
      <c r="D663" s="55" t="s">
        <v>64</v>
      </c>
      <c r="E663" s="55" t="s">
        <v>185</v>
      </c>
      <c r="F663" s="70">
        <v>190.66</v>
      </c>
      <c r="G663" s="77">
        <v>58450</v>
      </c>
      <c r="H663" s="77">
        <v>189.55</v>
      </c>
      <c r="I663" s="77">
        <v>1</v>
      </c>
      <c r="J663" s="77">
        <v>-121.54086824200699</v>
      </c>
      <c r="K663" s="77">
        <v>0.37787243226427197</v>
      </c>
      <c r="L663" s="77">
        <v>-121.543616092082</v>
      </c>
      <c r="M663" s="77">
        <v>0.37788951867387099</v>
      </c>
      <c r="N663" s="77">
        <v>2.7478500749467099E-3</v>
      </c>
      <c r="O663" s="77">
        <v>-1.7086409599167001E-5</v>
      </c>
      <c r="P663" s="77">
        <v>2.7881923132214198E-3</v>
      </c>
      <c r="Q663" s="77">
        <v>2.7881923132214198E-3</v>
      </c>
      <c r="R663" s="77">
        <v>0</v>
      </c>
      <c r="S663" s="77">
        <v>1.9885933900000001E-10</v>
      </c>
      <c r="T663" s="77" t="s">
        <v>150</v>
      </c>
      <c r="U663" s="105">
        <v>-1.9809831365875201E-4</v>
      </c>
      <c r="V663" s="105">
        <v>0</v>
      </c>
      <c r="W663" s="101">
        <v>-1.9809044643624401E-4</v>
      </c>
    </row>
    <row r="664" spans="2:23" x14ac:dyDescent="0.35">
      <c r="B664" s="55" t="s">
        <v>112</v>
      </c>
      <c r="C664" s="76" t="s">
        <v>135</v>
      </c>
      <c r="D664" s="55" t="s">
        <v>64</v>
      </c>
      <c r="E664" s="55" t="s">
        <v>186</v>
      </c>
      <c r="F664" s="70">
        <v>189.48</v>
      </c>
      <c r="G664" s="77">
        <v>53850</v>
      </c>
      <c r="H664" s="77">
        <v>190.66</v>
      </c>
      <c r="I664" s="77">
        <v>1</v>
      </c>
      <c r="J664" s="77">
        <v>5.2752125272178203</v>
      </c>
      <c r="K664" s="77">
        <v>0</v>
      </c>
      <c r="L664" s="77">
        <v>5.27563641889172</v>
      </c>
      <c r="M664" s="77">
        <v>0</v>
      </c>
      <c r="N664" s="77">
        <v>-4.2389167389730902E-4</v>
      </c>
      <c r="O664" s="77">
        <v>0</v>
      </c>
      <c r="P664" s="77">
        <v>-4.2610368143939498E-4</v>
      </c>
      <c r="Q664" s="77">
        <v>-4.2610368143939601E-4</v>
      </c>
      <c r="R664" s="77">
        <v>0</v>
      </c>
      <c r="S664" s="77">
        <v>0</v>
      </c>
      <c r="T664" s="77" t="s">
        <v>150</v>
      </c>
      <c r="U664" s="105">
        <v>5.0019217519882701E-4</v>
      </c>
      <c r="V664" s="105">
        <v>0</v>
      </c>
      <c r="W664" s="101">
        <v>5.0021203969472297E-4</v>
      </c>
    </row>
    <row r="665" spans="2:23" x14ac:dyDescent="0.35">
      <c r="B665" s="55" t="s">
        <v>112</v>
      </c>
      <c r="C665" s="76" t="s">
        <v>135</v>
      </c>
      <c r="D665" s="55" t="s">
        <v>64</v>
      </c>
      <c r="E665" s="55" t="s">
        <v>186</v>
      </c>
      <c r="F665" s="70">
        <v>189.48</v>
      </c>
      <c r="G665" s="77">
        <v>53850</v>
      </c>
      <c r="H665" s="77">
        <v>190.66</v>
      </c>
      <c r="I665" s="77">
        <v>2</v>
      </c>
      <c r="J665" s="77">
        <v>12.2014457690609</v>
      </c>
      <c r="K665" s="77">
        <v>0</v>
      </c>
      <c r="L665" s="77">
        <v>12.2024262207952</v>
      </c>
      <c r="M665" s="77">
        <v>0</v>
      </c>
      <c r="N665" s="77">
        <v>-9.8045173426986E-4</v>
      </c>
      <c r="O665" s="77">
        <v>0</v>
      </c>
      <c r="P665" s="77">
        <v>-9.8556805706634105E-4</v>
      </c>
      <c r="Q665" s="77">
        <v>-9.8556805706634105E-4</v>
      </c>
      <c r="R665" s="77">
        <v>0</v>
      </c>
      <c r="S665" s="77">
        <v>0</v>
      </c>
      <c r="T665" s="77" t="s">
        <v>150</v>
      </c>
      <c r="U665" s="105">
        <v>1.1569330464384401E-3</v>
      </c>
      <c r="V665" s="105">
        <v>0</v>
      </c>
      <c r="W665" s="101">
        <v>1.1569789925625299E-3</v>
      </c>
    </row>
    <row r="666" spans="2:23" x14ac:dyDescent="0.35">
      <c r="B666" s="55" t="s">
        <v>112</v>
      </c>
      <c r="C666" s="76" t="s">
        <v>135</v>
      </c>
      <c r="D666" s="55" t="s">
        <v>64</v>
      </c>
      <c r="E666" s="55" t="s">
        <v>186</v>
      </c>
      <c r="F666" s="70">
        <v>189.48</v>
      </c>
      <c r="G666" s="77">
        <v>58004</v>
      </c>
      <c r="H666" s="77">
        <v>188.51</v>
      </c>
      <c r="I666" s="77">
        <v>1</v>
      </c>
      <c r="J666" s="77">
        <v>-50.730639554183497</v>
      </c>
      <c r="K666" s="77">
        <v>8.7502324845600707E-2</v>
      </c>
      <c r="L666" s="77">
        <v>-50.731308758612997</v>
      </c>
      <c r="M666" s="77">
        <v>8.7504633404298704E-2</v>
      </c>
      <c r="N666" s="77">
        <v>6.6920442950424398E-4</v>
      </c>
      <c r="O666" s="77">
        <v>-2.3085586980679999E-6</v>
      </c>
      <c r="P666" s="77">
        <v>6.7407740219274604E-4</v>
      </c>
      <c r="Q666" s="77">
        <v>6.7407740219274604E-4</v>
      </c>
      <c r="R666" s="77">
        <v>0</v>
      </c>
      <c r="S666" s="77">
        <v>1.5448932E-11</v>
      </c>
      <c r="T666" s="77" t="s">
        <v>150</v>
      </c>
      <c r="U666" s="105">
        <v>2.1282224547771901E-4</v>
      </c>
      <c r="V666" s="105">
        <v>0</v>
      </c>
      <c r="W666" s="101">
        <v>2.1283069744244601E-4</v>
      </c>
    </row>
    <row r="667" spans="2:23" x14ac:dyDescent="0.35">
      <c r="B667" s="55" t="s">
        <v>112</v>
      </c>
      <c r="C667" s="76" t="s">
        <v>135</v>
      </c>
      <c r="D667" s="55" t="s">
        <v>64</v>
      </c>
      <c r="E667" s="55" t="s">
        <v>187</v>
      </c>
      <c r="F667" s="70">
        <v>192.32</v>
      </c>
      <c r="G667" s="77">
        <v>54000</v>
      </c>
      <c r="H667" s="77">
        <v>191.82</v>
      </c>
      <c r="I667" s="77">
        <v>1</v>
      </c>
      <c r="J667" s="77">
        <v>-14.2328521994172</v>
      </c>
      <c r="K667" s="77">
        <v>1.2275989352865601E-2</v>
      </c>
      <c r="L667" s="77">
        <v>-14.219494059183001</v>
      </c>
      <c r="M667" s="77">
        <v>1.22529570847279E-2</v>
      </c>
      <c r="N667" s="77">
        <v>-1.33581402342126E-2</v>
      </c>
      <c r="O667" s="77">
        <v>2.3032268137673E-5</v>
      </c>
      <c r="P667" s="77">
        <v>-1.35614561598101E-2</v>
      </c>
      <c r="Q667" s="77">
        <v>-1.356145615981E-2</v>
      </c>
      <c r="R667" s="77">
        <v>0</v>
      </c>
      <c r="S667" s="77">
        <v>1.1145133446E-8</v>
      </c>
      <c r="T667" s="77" t="s">
        <v>150</v>
      </c>
      <c r="U667" s="105">
        <v>-2.2552623759035102E-3</v>
      </c>
      <c r="V667" s="105">
        <v>0</v>
      </c>
      <c r="W667" s="101">
        <v>-2.2551728110273899E-3</v>
      </c>
    </row>
    <row r="668" spans="2:23" x14ac:dyDescent="0.35">
      <c r="B668" s="55" t="s">
        <v>112</v>
      </c>
      <c r="C668" s="76" t="s">
        <v>135</v>
      </c>
      <c r="D668" s="55" t="s">
        <v>64</v>
      </c>
      <c r="E668" s="55" t="s">
        <v>187</v>
      </c>
      <c r="F668" s="70">
        <v>192.32</v>
      </c>
      <c r="G668" s="77">
        <v>54850</v>
      </c>
      <c r="H668" s="77">
        <v>192.3</v>
      </c>
      <c r="I668" s="77">
        <v>1</v>
      </c>
      <c r="J668" s="77">
        <v>3.7935027129963599</v>
      </c>
      <c r="K668" s="77">
        <v>1.13686236384735E-4</v>
      </c>
      <c r="L668" s="77">
        <v>3.7909595159965401</v>
      </c>
      <c r="M668" s="77">
        <v>1.13533855010205E-4</v>
      </c>
      <c r="N668" s="77">
        <v>2.5431969998226901E-3</v>
      </c>
      <c r="O668" s="77">
        <v>1.5238137453E-7</v>
      </c>
      <c r="P668" s="77">
        <v>2.5863804502780298E-3</v>
      </c>
      <c r="Q668" s="77">
        <v>2.5863804502780198E-3</v>
      </c>
      <c r="R668" s="77">
        <v>0</v>
      </c>
      <c r="S668" s="77">
        <v>5.2845974E-11</v>
      </c>
      <c r="T668" s="77" t="s">
        <v>151</v>
      </c>
      <c r="U668" s="105">
        <v>8.0168402132224E-5</v>
      </c>
      <c r="V668" s="105">
        <v>0</v>
      </c>
      <c r="W668" s="101">
        <v>8.0171585918324806E-5</v>
      </c>
    </row>
    <row r="669" spans="2:23" x14ac:dyDescent="0.35">
      <c r="B669" s="55" t="s">
        <v>112</v>
      </c>
      <c r="C669" s="76" t="s">
        <v>135</v>
      </c>
      <c r="D669" s="55" t="s">
        <v>64</v>
      </c>
      <c r="E669" s="55" t="s">
        <v>133</v>
      </c>
      <c r="F669" s="70">
        <v>191.82</v>
      </c>
      <c r="G669" s="77">
        <v>54250</v>
      </c>
      <c r="H669" s="77">
        <v>191.65</v>
      </c>
      <c r="I669" s="77">
        <v>1</v>
      </c>
      <c r="J669" s="77">
        <v>-27.937048108825799</v>
      </c>
      <c r="K669" s="77">
        <v>1.06145097356739E-2</v>
      </c>
      <c r="L669" s="77">
        <v>-27.945938710747999</v>
      </c>
      <c r="M669" s="77">
        <v>1.06212666697784E-2</v>
      </c>
      <c r="N669" s="77">
        <v>8.8906019222567707E-3</v>
      </c>
      <c r="O669" s="77">
        <v>-6.7569341045389998E-6</v>
      </c>
      <c r="P669" s="77">
        <v>9.0308990195049205E-3</v>
      </c>
      <c r="Q669" s="77">
        <v>9.0308990195049205E-3</v>
      </c>
      <c r="R669" s="77">
        <v>0</v>
      </c>
      <c r="S669" s="77">
        <v>1.1091770649999999E-9</v>
      </c>
      <c r="T669" s="77" t="s">
        <v>150</v>
      </c>
      <c r="U669" s="105">
        <v>2.15861566249762E-4</v>
      </c>
      <c r="V669" s="105">
        <v>0</v>
      </c>
      <c r="W669" s="101">
        <v>2.1587013891724699E-4</v>
      </c>
    </row>
    <row r="670" spans="2:23" x14ac:dyDescent="0.35">
      <c r="B670" s="55" t="s">
        <v>112</v>
      </c>
      <c r="C670" s="76" t="s">
        <v>135</v>
      </c>
      <c r="D670" s="55" t="s">
        <v>64</v>
      </c>
      <c r="E670" s="55" t="s">
        <v>188</v>
      </c>
      <c r="F670" s="70">
        <v>191.56</v>
      </c>
      <c r="G670" s="77">
        <v>54250</v>
      </c>
      <c r="H670" s="77">
        <v>191.65</v>
      </c>
      <c r="I670" s="77">
        <v>1</v>
      </c>
      <c r="J670" s="77">
        <v>0.23665798597545301</v>
      </c>
      <c r="K670" s="77">
        <v>3.3716215400230002E-6</v>
      </c>
      <c r="L670" s="77">
        <v>0.24555136344770501</v>
      </c>
      <c r="M670" s="77">
        <v>3.6297874198800001E-6</v>
      </c>
      <c r="N670" s="77">
        <v>-8.8933774722521203E-3</v>
      </c>
      <c r="O670" s="77">
        <v>-2.5816587985700001E-7</v>
      </c>
      <c r="P670" s="77">
        <v>-9.0308990214729903E-3</v>
      </c>
      <c r="Q670" s="77">
        <v>-9.0308990214729799E-3</v>
      </c>
      <c r="R670" s="77">
        <v>0</v>
      </c>
      <c r="S670" s="77">
        <v>4.9097396559999996E-9</v>
      </c>
      <c r="T670" s="77" t="s">
        <v>150</v>
      </c>
      <c r="U670" s="105">
        <v>7.5093809909268798E-4</v>
      </c>
      <c r="V670" s="105">
        <v>0</v>
      </c>
      <c r="W670" s="101">
        <v>7.5096792164395295E-4</v>
      </c>
    </row>
    <row r="671" spans="2:23" x14ac:dyDescent="0.35">
      <c r="B671" s="55" t="s">
        <v>112</v>
      </c>
      <c r="C671" s="76" t="s">
        <v>135</v>
      </c>
      <c r="D671" s="55" t="s">
        <v>64</v>
      </c>
      <c r="E671" s="55" t="s">
        <v>189</v>
      </c>
      <c r="F671" s="70">
        <v>192.23</v>
      </c>
      <c r="G671" s="77">
        <v>53550</v>
      </c>
      <c r="H671" s="77">
        <v>192.09</v>
      </c>
      <c r="I671" s="77">
        <v>1</v>
      </c>
      <c r="J671" s="77">
        <v>-5.90787353699712</v>
      </c>
      <c r="K671" s="77">
        <v>6.1778256420597099E-4</v>
      </c>
      <c r="L671" s="77">
        <v>-5.9032754857818297</v>
      </c>
      <c r="M671" s="77">
        <v>6.1682130786027897E-4</v>
      </c>
      <c r="N671" s="77">
        <v>-4.59805121529253E-3</v>
      </c>
      <c r="O671" s="77">
        <v>9.6125634569200003E-7</v>
      </c>
      <c r="P671" s="77">
        <v>-4.6718074213988603E-3</v>
      </c>
      <c r="Q671" s="77">
        <v>-4.6718074213988499E-3</v>
      </c>
      <c r="R671" s="77">
        <v>0</v>
      </c>
      <c r="S671" s="77">
        <v>3.8631638699999998E-10</v>
      </c>
      <c r="T671" s="77" t="s">
        <v>150</v>
      </c>
      <c r="U671" s="105">
        <v>-4.5901215075273502E-4</v>
      </c>
      <c r="V671" s="105">
        <v>0</v>
      </c>
      <c r="W671" s="101">
        <v>-4.5899392166912003E-4</v>
      </c>
    </row>
    <row r="672" spans="2:23" x14ac:dyDescent="0.35">
      <c r="B672" s="55" t="s">
        <v>112</v>
      </c>
      <c r="C672" s="76" t="s">
        <v>135</v>
      </c>
      <c r="D672" s="55" t="s">
        <v>64</v>
      </c>
      <c r="E672" s="55" t="s">
        <v>190</v>
      </c>
      <c r="F672" s="70">
        <v>189.35</v>
      </c>
      <c r="G672" s="77">
        <v>58200</v>
      </c>
      <c r="H672" s="77">
        <v>189.9</v>
      </c>
      <c r="I672" s="77">
        <v>1</v>
      </c>
      <c r="J672" s="77">
        <v>9.1008597289906898</v>
      </c>
      <c r="K672" s="77">
        <v>1.45773140139906E-2</v>
      </c>
      <c r="L672" s="77">
        <v>9.1047396329907908</v>
      </c>
      <c r="M672" s="77">
        <v>1.45897459460814E-2</v>
      </c>
      <c r="N672" s="77">
        <v>-3.8799040001008499E-3</v>
      </c>
      <c r="O672" s="77">
        <v>-1.2431932090826001E-5</v>
      </c>
      <c r="P672" s="77">
        <v>-3.9325932117253498E-3</v>
      </c>
      <c r="Q672" s="77">
        <v>-3.9325932117253402E-3</v>
      </c>
      <c r="R672" s="77">
        <v>0</v>
      </c>
      <c r="S672" s="77">
        <v>2.7218909290000001E-9</v>
      </c>
      <c r="T672" s="77" t="s">
        <v>151</v>
      </c>
      <c r="U672" s="105">
        <v>-2.2345792266732499E-4</v>
      </c>
      <c r="V672" s="105">
        <v>0</v>
      </c>
      <c r="W672" s="101">
        <v>-2.2344904832020799E-4</v>
      </c>
    </row>
    <row r="673" spans="2:23" x14ac:dyDescent="0.35">
      <c r="B673" s="55" t="s">
        <v>112</v>
      </c>
      <c r="C673" s="76" t="s">
        <v>135</v>
      </c>
      <c r="D673" s="55" t="s">
        <v>64</v>
      </c>
      <c r="E673" s="55" t="s">
        <v>191</v>
      </c>
      <c r="F673" s="70">
        <v>192.7</v>
      </c>
      <c r="G673" s="77">
        <v>53000</v>
      </c>
      <c r="H673" s="77">
        <v>192.85</v>
      </c>
      <c r="I673" s="77">
        <v>1</v>
      </c>
      <c r="J673" s="77">
        <v>21.159508801403899</v>
      </c>
      <c r="K673" s="77">
        <v>1.10677573703565E-2</v>
      </c>
      <c r="L673" s="77">
        <v>21.148483770795501</v>
      </c>
      <c r="M673" s="77">
        <v>1.1056226802664999E-2</v>
      </c>
      <c r="N673" s="77">
        <v>1.10250306084081E-2</v>
      </c>
      <c r="O673" s="77">
        <v>1.1530567691553999E-5</v>
      </c>
      <c r="P673" s="77">
        <v>1.12455272954363E-2</v>
      </c>
      <c r="Q673" s="77">
        <v>1.12455272954362E-2</v>
      </c>
      <c r="R673" s="77">
        <v>0</v>
      </c>
      <c r="S673" s="77">
        <v>3.126137776E-9</v>
      </c>
      <c r="T673" s="77" t="s">
        <v>151</v>
      </c>
      <c r="U673" s="105">
        <v>5.69050595477987E-4</v>
      </c>
      <c r="V673" s="105">
        <v>0</v>
      </c>
      <c r="W673" s="101">
        <v>5.6907319459844295E-4</v>
      </c>
    </row>
    <row r="674" spans="2:23" x14ac:dyDescent="0.35">
      <c r="B674" s="55" t="s">
        <v>112</v>
      </c>
      <c r="C674" s="76" t="s">
        <v>135</v>
      </c>
      <c r="D674" s="55" t="s">
        <v>64</v>
      </c>
      <c r="E674" s="55" t="s">
        <v>192</v>
      </c>
      <c r="F674" s="70">
        <v>192.66</v>
      </c>
      <c r="G674" s="77">
        <v>56100</v>
      </c>
      <c r="H674" s="77">
        <v>193.21</v>
      </c>
      <c r="I674" s="77">
        <v>1</v>
      </c>
      <c r="J674" s="77">
        <v>17.535799289854399</v>
      </c>
      <c r="K674" s="77">
        <v>2.3554826065828899E-2</v>
      </c>
      <c r="L674" s="77">
        <v>17.537608705017401</v>
      </c>
      <c r="M674" s="77">
        <v>2.3559687282317301E-2</v>
      </c>
      <c r="N674" s="77">
        <v>-1.8094151630204699E-3</v>
      </c>
      <c r="O674" s="77">
        <v>-4.8612164883449997E-6</v>
      </c>
      <c r="P674" s="77">
        <v>-1.8514697874808801E-3</v>
      </c>
      <c r="Q674" s="77">
        <v>-1.8514697874808699E-3</v>
      </c>
      <c r="R674" s="77">
        <v>0</v>
      </c>
      <c r="S674" s="77">
        <v>2.6258023300000001E-10</v>
      </c>
      <c r="T674" s="77" t="s">
        <v>150</v>
      </c>
      <c r="U674" s="105">
        <v>5.7279536482405997E-5</v>
      </c>
      <c r="V674" s="105">
        <v>0</v>
      </c>
      <c r="W674" s="101">
        <v>5.7281811266326601E-5</v>
      </c>
    </row>
    <row r="675" spans="2:23" x14ac:dyDescent="0.35">
      <c r="B675" s="55" t="s">
        <v>112</v>
      </c>
      <c r="C675" s="76" t="s">
        <v>135</v>
      </c>
      <c r="D675" s="55" t="s">
        <v>64</v>
      </c>
      <c r="E675" s="55" t="s">
        <v>134</v>
      </c>
      <c r="F675" s="70">
        <v>193.66</v>
      </c>
      <c r="G675" s="77">
        <v>56100</v>
      </c>
      <c r="H675" s="77">
        <v>193.21</v>
      </c>
      <c r="I675" s="77">
        <v>1</v>
      </c>
      <c r="J675" s="77">
        <v>-14.2594489471596</v>
      </c>
      <c r="K675" s="77">
        <v>1.6815546829678899E-2</v>
      </c>
      <c r="L675" s="77">
        <v>-14.25887111009</v>
      </c>
      <c r="M675" s="77">
        <v>1.6814184021134899E-2</v>
      </c>
      <c r="N675" s="77">
        <v>-5.7783706957359503E-4</v>
      </c>
      <c r="O675" s="77">
        <v>1.3628085440089999E-6</v>
      </c>
      <c r="P675" s="77">
        <v>-5.8094012823323605E-4</v>
      </c>
      <c r="Q675" s="77">
        <v>-5.8094012823323605E-4</v>
      </c>
      <c r="R675" s="77">
        <v>0</v>
      </c>
      <c r="S675" s="77">
        <v>2.7910540999999999E-11</v>
      </c>
      <c r="T675" s="77" t="s">
        <v>150</v>
      </c>
      <c r="U675" s="105">
        <v>3.5881894022830002E-6</v>
      </c>
      <c r="V675" s="105">
        <v>0</v>
      </c>
      <c r="W675" s="101">
        <v>3.5883319026602401E-6</v>
      </c>
    </row>
    <row r="676" spans="2:23" x14ac:dyDescent="0.35">
      <c r="B676" s="55" t="s">
        <v>112</v>
      </c>
      <c r="C676" s="76" t="s">
        <v>135</v>
      </c>
      <c r="D676" s="55" t="s">
        <v>64</v>
      </c>
      <c r="E676" s="55" t="s">
        <v>193</v>
      </c>
      <c r="F676" s="70">
        <v>188.51</v>
      </c>
      <c r="G676" s="77">
        <v>58054</v>
      </c>
      <c r="H676" s="77">
        <v>187.93</v>
      </c>
      <c r="I676" s="77">
        <v>1</v>
      </c>
      <c r="J676" s="77">
        <v>-31.0288116289477</v>
      </c>
      <c r="K676" s="77">
        <v>5.4108637892085303E-2</v>
      </c>
      <c r="L676" s="77">
        <v>-31.028763473724599</v>
      </c>
      <c r="M676" s="77">
        <v>5.4108469944209099E-2</v>
      </c>
      <c r="N676" s="77">
        <v>-4.8155223097978997E-5</v>
      </c>
      <c r="O676" s="77">
        <v>1.67947876212E-7</v>
      </c>
      <c r="P676" s="77">
        <v>-4.9738034750873E-5</v>
      </c>
      <c r="Q676" s="77">
        <v>-4.9738034750873E-5</v>
      </c>
      <c r="R676" s="77">
        <v>0</v>
      </c>
      <c r="S676" s="77">
        <v>1.3903200000000001E-13</v>
      </c>
      <c r="T676" s="77" t="s">
        <v>150</v>
      </c>
      <c r="U676" s="105">
        <v>3.681119863736E-6</v>
      </c>
      <c r="V676" s="105">
        <v>0</v>
      </c>
      <c r="W676" s="101">
        <v>3.6812660547282901E-6</v>
      </c>
    </row>
    <row r="677" spans="2:23" x14ac:dyDescent="0.35">
      <c r="B677" s="55" t="s">
        <v>112</v>
      </c>
      <c r="C677" s="76" t="s">
        <v>135</v>
      </c>
      <c r="D677" s="55" t="s">
        <v>64</v>
      </c>
      <c r="E677" s="55" t="s">
        <v>193</v>
      </c>
      <c r="F677" s="70">
        <v>188.51</v>
      </c>
      <c r="G677" s="77">
        <v>58104</v>
      </c>
      <c r="H677" s="77">
        <v>187.51</v>
      </c>
      <c r="I677" s="77">
        <v>1</v>
      </c>
      <c r="J677" s="77">
        <v>-33.499344535442198</v>
      </c>
      <c r="K677" s="77">
        <v>0.100325223936801</v>
      </c>
      <c r="L677" s="77">
        <v>-33.499296362952798</v>
      </c>
      <c r="M677" s="77">
        <v>0.100324935399077</v>
      </c>
      <c r="N677" s="77">
        <v>-4.8172489475195997E-5</v>
      </c>
      <c r="O677" s="77">
        <v>2.8853772433399998E-7</v>
      </c>
      <c r="P677" s="77">
        <v>-4.9685360913753998E-5</v>
      </c>
      <c r="Q677" s="77">
        <v>-4.9685360913755001E-5</v>
      </c>
      <c r="R677" s="77">
        <v>0</v>
      </c>
      <c r="S677" s="77">
        <v>2.20696E-13</v>
      </c>
      <c r="T677" s="77" t="s">
        <v>150</v>
      </c>
      <c r="U677" s="105">
        <v>6.0754880768409996E-6</v>
      </c>
      <c r="V677" s="105">
        <v>0</v>
      </c>
      <c r="W677" s="101">
        <v>6.0757293571207697E-6</v>
      </c>
    </row>
    <row r="678" spans="2:23" x14ac:dyDescent="0.35">
      <c r="B678" s="55" t="s">
        <v>112</v>
      </c>
      <c r="C678" s="76" t="s">
        <v>135</v>
      </c>
      <c r="D678" s="55" t="s">
        <v>64</v>
      </c>
      <c r="E678" s="55" t="s">
        <v>194</v>
      </c>
      <c r="F678" s="70">
        <v>187.93</v>
      </c>
      <c r="G678" s="77">
        <v>58104</v>
      </c>
      <c r="H678" s="77">
        <v>187.51</v>
      </c>
      <c r="I678" s="77">
        <v>1</v>
      </c>
      <c r="J678" s="77">
        <v>-37.758575354458898</v>
      </c>
      <c r="K678" s="77">
        <v>4.7618714427465E-2</v>
      </c>
      <c r="L678" s="77">
        <v>-37.758527015722798</v>
      </c>
      <c r="M678" s="77">
        <v>4.7618592504062099E-2</v>
      </c>
      <c r="N678" s="77">
        <v>-4.8338736130527002E-5</v>
      </c>
      <c r="O678" s="77">
        <v>1.2192340291699999E-7</v>
      </c>
      <c r="P678" s="77">
        <v>-4.9738036707783003E-5</v>
      </c>
      <c r="Q678" s="77">
        <v>-4.9738036707783003E-5</v>
      </c>
      <c r="R678" s="77">
        <v>0</v>
      </c>
      <c r="S678" s="77">
        <v>8.2626999999999995E-14</v>
      </c>
      <c r="T678" s="77" t="s">
        <v>150</v>
      </c>
      <c r="U678" s="105">
        <v>2.5851920207E-6</v>
      </c>
      <c r="V678" s="105">
        <v>0</v>
      </c>
      <c r="W678" s="101">
        <v>2.5852946883122302E-6</v>
      </c>
    </row>
    <row r="679" spans="2:23" x14ac:dyDescent="0.35">
      <c r="B679" s="55" t="s">
        <v>112</v>
      </c>
      <c r="C679" s="76" t="s">
        <v>135</v>
      </c>
      <c r="D679" s="55" t="s">
        <v>64</v>
      </c>
      <c r="E679" s="55" t="s">
        <v>195</v>
      </c>
      <c r="F679" s="70">
        <v>189.3</v>
      </c>
      <c r="G679" s="77">
        <v>58200</v>
      </c>
      <c r="H679" s="77">
        <v>189.9</v>
      </c>
      <c r="I679" s="77">
        <v>1</v>
      </c>
      <c r="J679" s="77">
        <v>30.4286636560619</v>
      </c>
      <c r="K679" s="77">
        <v>3.7869456090454202E-2</v>
      </c>
      <c r="L679" s="77">
        <v>30.424785141399902</v>
      </c>
      <c r="M679" s="77">
        <v>3.7859802831824198E-2</v>
      </c>
      <c r="N679" s="77">
        <v>3.8785146620423602E-3</v>
      </c>
      <c r="O679" s="77">
        <v>9.6532586299220006E-6</v>
      </c>
      <c r="P679" s="77">
        <v>3.9325932109433998E-3</v>
      </c>
      <c r="Q679" s="77">
        <v>3.9325932109433998E-3</v>
      </c>
      <c r="R679" s="77">
        <v>0</v>
      </c>
      <c r="S679" s="77">
        <v>6.3253033500000003E-10</v>
      </c>
      <c r="T679" s="77" t="s">
        <v>150</v>
      </c>
      <c r="U679" s="105">
        <v>-4.9685096099217805E-4</v>
      </c>
      <c r="V679" s="105">
        <v>0</v>
      </c>
      <c r="W679" s="101">
        <v>-4.9683122918835296E-4</v>
      </c>
    </row>
    <row r="680" spans="2:23" x14ac:dyDescent="0.35">
      <c r="B680" s="55" t="s">
        <v>112</v>
      </c>
      <c r="C680" s="76" t="s">
        <v>135</v>
      </c>
      <c r="D680" s="55" t="s">
        <v>64</v>
      </c>
      <c r="E680" s="55" t="s">
        <v>195</v>
      </c>
      <c r="F680" s="70">
        <v>189.3</v>
      </c>
      <c r="G680" s="77">
        <v>58300</v>
      </c>
      <c r="H680" s="77">
        <v>189.51</v>
      </c>
      <c r="I680" s="77">
        <v>1</v>
      </c>
      <c r="J680" s="77">
        <v>16.726187310634302</v>
      </c>
      <c r="K680" s="77">
        <v>1.0603106459921E-2</v>
      </c>
      <c r="L680" s="77">
        <v>16.7270088315267</v>
      </c>
      <c r="M680" s="77">
        <v>1.06041480466539E-2</v>
      </c>
      <c r="N680" s="77">
        <v>-8.2152089242726301E-4</v>
      </c>
      <c r="O680" s="77">
        <v>-1.041586732917E-6</v>
      </c>
      <c r="P680" s="77">
        <v>-8.3321806258456897E-4</v>
      </c>
      <c r="Q680" s="77">
        <v>-8.33218062584568E-4</v>
      </c>
      <c r="R680" s="77">
        <v>0</v>
      </c>
      <c r="S680" s="77">
        <v>2.6312164E-11</v>
      </c>
      <c r="T680" s="77" t="s">
        <v>150</v>
      </c>
      <c r="U680" s="105">
        <v>-2.4762347738527E-5</v>
      </c>
      <c r="V680" s="105">
        <v>0</v>
      </c>
      <c r="W680" s="101">
        <v>-2.47613643333891E-5</v>
      </c>
    </row>
    <row r="681" spans="2:23" x14ac:dyDescent="0.35">
      <c r="B681" s="55" t="s">
        <v>112</v>
      </c>
      <c r="C681" s="76" t="s">
        <v>135</v>
      </c>
      <c r="D681" s="55" t="s">
        <v>64</v>
      </c>
      <c r="E681" s="55" t="s">
        <v>195</v>
      </c>
      <c r="F681" s="70">
        <v>189.3</v>
      </c>
      <c r="G681" s="77">
        <v>58500</v>
      </c>
      <c r="H681" s="77">
        <v>189.15</v>
      </c>
      <c r="I681" s="77">
        <v>1</v>
      </c>
      <c r="J681" s="77">
        <v>-70.6161525145735</v>
      </c>
      <c r="K681" s="77">
        <v>2.59305331789998E-2</v>
      </c>
      <c r="L681" s="77">
        <v>-70.613090090455799</v>
      </c>
      <c r="M681" s="77">
        <v>2.5928284159038702E-2</v>
      </c>
      <c r="N681" s="77">
        <v>-3.06242411763913E-3</v>
      </c>
      <c r="O681" s="77">
        <v>2.249019961085E-6</v>
      </c>
      <c r="P681" s="77">
        <v>-3.0993751499214001E-3</v>
      </c>
      <c r="Q681" s="77">
        <v>-3.0993751499214001E-3</v>
      </c>
      <c r="R681" s="77">
        <v>0</v>
      </c>
      <c r="S681" s="77">
        <v>4.9951856999999999E-11</v>
      </c>
      <c r="T681" s="77" t="s">
        <v>150</v>
      </c>
      <c r="U681" s="105">
        <v>-3.3792815509568997E-5</v>
      </c>
      <c r="V681" s="105">
        <v>0</v>
      </c>
      <c r="W681" s="101">
        <v>-3.3791473470891998E-5</v>
      </c>
    </row>
    <row r="682" spans="2:23" x14ac:dyDescent="0.35">
      <c r="B682" s="55" t="s">
        <v>112</v>
      </c>
      <c r="C682" s="76" t="s">
        <v>135</v>
      </c>
      <c r="D682" s="55" t="s">
        <v>64</v>
      </c>
      <c r="E682" s="55" t="s">
        <v>196</v>
      </c>
      <c r="F682" s="70">
        <v>189.51</v>
      </c>
      <c r="G682" s="77">
        <v>58305</v>
      </c>
      <c r="H682" s="77">
        <v>189.51</v>
      </c>
      <c r="I682" s="77">
        <v>1</v>
      </c>
      <c r="J682" s="77">
        <v>16.211975816202202</v>
      </c>
      <c r="K682" s="77">
        <v>0</v>
      </c>
      <c r="L682" s="77">
        <v>16.2119758162026</v>
      </c>
      <c r="M682" s="77">
        <v>0</v>
      </c>
      <c r="N682" s="77">
        <v>-3.9690500000000001E-13</v>
      </c>
      <c r="O682" s="77">
        <v>0</v>
      </c>
      <c r="P682" s="77">
        <v>-2.4989500000000002E-13</v>
      </c>
      <c r="Q682" s="77">
        <v>-2.4989700000000001E-13</v>
      </c>
      <c r="R682" s="77">
        <v>0</v>
      </c>
      <c r="S682" s="77">
        <v>0</v>
      </c>
      <c r="T682" s="77" t="s">
        <v>150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112</v>
      </c>
      <c r="C683" s="76" t="s">
        <v>135</v>
      </c>
      <c r="D683" s="55" t="s">
        <v>64</v>
      </c>
      <c r="E683" s="55" t="s">
        <v>196</v>
      </c>
      <c r="F683" s="70">
        <v>189.51</v>
      </c>
      <c r="G683" s="77">
        <v>58350</v>
      </c>
      <c r="H683" s="77">
        <v>189.55</v>
      </c>
      <c r="I683" s="77">
        <v>1</v>
      </c>
      <c r="J683" s="77">
        <v>3.8869088290025</v>
      </c>
      <c r="K683" s="77">
        <v>1.0016643942420099E-3</v>
      </c>
      <c r="L683" s="77">
        <v>3.8880353773355898</v>
      </c>
      <c r="M683" s="77">
        <v>1.00224510602589E-3</v>
      </c>
      <c r="N683" s="77">
        <v>-1.1265483330955E-3</v>
      </c>
      <c r="O683" s="77">
        <v>-5.8071178387800002E-7</v>
      </c>
      <c r="P683" s="77">
        <v>-1.14440089778793E-3</v>
      </c>
      <c r="Q683" s="77">
        <v>-1.14440089778793E-3</v>
      </c>
      <c r="R683" s="77">
        <v>0</v>
      </c>
      <c r="S683" s="77">
        <v>8.6830021000000005E-11</v>
      </c>
      <c r="T683" s="77" t="s">
        <v>150</v>
      </c>
      <c r="U683" s="105">
        <v>-6.5000371074486006E-5</v>
      </c>
      <c r="V683" s="105">
        <v>0</v>
      </c>
      <c r="W683" s="101">
        <v>-6.4997789667441897E-5</v>
      </c>
    </row>
    <row r="684" spans="2:23" x14ac:dyDescent="0.35">
      <c r="B684" s="55" t="s">
        <v>112</v>
      </c>
      <c r="C684" s="76" t="s">
        <v>135</v>
      </c>
      <c r="D684" s="55" t="s">
        <v>64</v>
      </c>
      <c r="E684" s="55" t="s">
        <v>196</v>
      </c>
      <c r="F684" s="70">
        <v>189.51</v>
      </c>
      <c r="G684" s="77">
        <v>58600</v>
      </c>
      <c r="H684" s="77">
        <v>189.49</v>
      </c>
      <c r="I684" s="77">
        <v>1</v>
      </c>
      <c r="J684" s="77">
        <v>-13.3700671204753</v>
      </c>
      <c r="K684" s="77">
        <v>6.8643338805509995E-4</v>
      </c>
      <c r="L684" s="77">
        <v>-13.3703729747668</v>
      </c>
      <c r="M684" s="77">
        <v>6.8646479417999501E-4</v>
      </c>
      <c r="N684" s="77">
        <v>3.0585429143803499E-4</v>
      </c>
      <c r="O684" s="77">
        <v>-3.1406124895000003E-8</v>
      </c>
      <c r="P684" s="77">
        <v>3.1118283464078402E-4</v>
      </c>
      <c r="Q684" s="77">
        <v>3.1118283464078299E-4</v>
      </c>
      <c r="R684" s="77">
        <v>0</v>
      </c>
      <c r="S684" s="77">
        <v>3.7184500000000002E-13</v>
      </c>
      <c r="T684" s="77" t="s">
        <v>151</v>
      </c>
      <c r="U684" s="105">
        <v>1.65625161159E-7</v>
      </c>
      <c r="V684" s="105">
        <v>0</v>
      </c>
      <c r="W684" s="101">
        <v>1.6563173875156999E-7</v>
      </c>
    </row>
    <row r="685" spans="2:23" x14ac:dyDescent="0.35">
      <c r="B685" s="55" t="s">
        <v>112</v>
      </c>
      <c r="C685" s="76" t="s">
        <v>135</v>
      </c>
      <c r="D685" s="55" t="s">
        <v>64</v>
      </c>
      <c r="E685" s="55" t="s">
        <v>197</v>
      </c>
      <c r="F685" s="70">
        <v>189.51</v>
      </c>
      <c r="G685" s="77">
        <v>58300</v>
      </c>
      <c r="H685" s="77">
        <v>189.51</v>
      </c>
      <c r="I685" s="77">
        <v>2</v>
      </c>
      <c r="J685" s="77">
        <v>-9.9912241837962608</v>
      </c>
      <c r="K685" s="77">
        <v>0</v>
      </c>
      <c r="L685" s="77">
        <v>-9.9912241837965006</v>
      </c>
      <c r="M685" s="77">
        <v>0</v>
      </c>
      <c r="N685" s="77">
        <v>2.4147400000000002E-13</v>
      </c>
      <c r="O685" s="77">
        <v>0</v>
      </c>
      <c r="P685" s="77">
        <v>1.5177400000000001E-13</v>
      </c>
      <c r="Q685" s="77">
        <v>1.51775E-13</v>
      </c>
      <c r="R685" s="77">
        <v>0</v>
      </c>
      <c r="S685" s="77">
        <v>0</v>
      </c>
      <c r="T685" s="77" t="s">
        <v>150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112</v>
      </c>
      <c r="C686" s="76" t="s">
        <v>135</v>
      </c>
      <c r="D686" s="55" t="s">
        <v>64</v>
      </c>
      <c r="E686" s="55" t="s">
        <v>198</v>
      </c>
      <c r="F686" s="70">
        <v>189.55</v>
      </c>
      <c r="G686" s="77">
        <v>58500</v>
      </c>
      <c r="H686" s="77">
        <v>189.15</v>
      </c>
      <c r="I686" s="77">
        <v>1</v>
      </c>
      <c r="J686" s="77">
        <v>-81.478108529567095</v>
      </c>
      <c r="K686" s="77">
        <v>9.3605418590738301E-2</v>
      </c>
      <c r="L686" s="77">
        <v>-81.4808670272635</v>
      </c>
      <c r="M686" s="77">
        <v>9.3611756850355707E-2</v>
      </c>
      <c r="N686" s="77">
        <v>2.7584976964090098E-3</v>
      </c>
      <c r="O686" s="77">
        <v>-6.3382596174269998E-6</v>
      </c>
      <c r="P686" s="77">
        <v>2.78819231300244E-3</v>
      </c>
      <c r="Q686" s="77">
        <v>2.7881923130024301E-3</v>
      </c>
      <c r="R686" s="77">
        <v>0</v>
      </c>
      <c r="S686" s="77">
        <v>1.0961363100000001E-10</v>
      </c>
      <c r="T686" s="77" t="s">
        <v>150</v>
      </c>
      <c r="U686" s="105">
        <v>-9.6750379996140003E-5</v>
      </c>
      <c r="V686" s="105">
        <v>0</v>
      </c>
      <c r="W686" s="101">
        <v>-9.6746537677883796E-5</v>
      </c>
    </row>
    <row r="687" spans="2:23" x14ac:dyDescent="0.35">
      <c r="B687" s="55" t="s">
        <v>112</v>
      </c>
      <c r="C687" s="76" t="s">
        <v>135</v>
      </c>
      <c r="D687" s="55" t="s">
        <v>64</v>
      </c>
      <c r="E687" s="55" t="s">
        <v>199</v>
      </c>
      <c r="F687" s="70">
        <v>189.15</v>
      </c>
      <c r="G687" s="77">
        <v>58600</v>
      </c>
      <c r="H687" s="77">
        <v>189.49</v>
      </c>
      <c r="I687" s="77">
        <v>1</v>
      </c>
      <c r="J687" s="77">
        <v>20.526337740049801</v>
      </c>
      <c r="K687" s="77">
        <v>1.9254805724549701E-2</v>
      </c>
      <c r="L687" s="77">
        <v>20.526643897238198</v>
      </c>
      <c r="M687" s="77">
        <v>1.9255380112559999E-2</v>
      </c>
      <c r="N687" s="77">
        <v>-3.0615718842053101E-4</v>
      </c>
      <c r="O687" s="77">
        <v>-5.7438801035400003E-7</v>
      </c>
      <c r="P687" s="77">
        <v>-3.1118283445934501E-4</v>
      </c>
      <c r="Q687" s="77">
        <v>-3.1118283445934501E-4</v>
      </c>
      <c r="R687" s="77">
        <v>0</v>
      </c>
      <c r="S687" s="77">
        <v>4.425348E-12</v>
      </c>
      <c r="T687" s="77" t="s">
        <v>151</v>
      </c>
      <c r="U687" s="105">
        <v>-4.6496940571610003E-6</v>
      </c>
      <c r="V687" s="105">
        <v>0</v>
      </c>
      <c r="W687" s="101">
        <v>-4.6495094004768401E-6</v>
      </c>
    </row>
    <row r="688" spans="2:23" x14ac:dyDescent="0.35">
      <c r="B688" s="55" t="s">
        <v>112</v>
      </c>
      <c r="C688" s="76" t="s">
        <v>113</v>
      </c>
      <c r="D688" s="55" t="s">
        <v>65</v>
      </c>
      <c r="E688" s="55" t="s">
        <v>114</v>
      </c>
      <c r="F688" s="70">
        <v>181.04</v>
      </c>
      <c r="G688" s="77">
        <v>50050</v>
      </c>
      <c r="H688" s="77">
        <v>181.64</v>
      </c>
      <c r="I688" s="77">
        <v>1</v>
      </c>
      <c r="J688" s="77">
        <v>10.010236046660101</v>
      </c>
      <c r="K688" s="77">
        <v>1.8337483104903098E-2</v>
      </c>
      <c r="L688" s="77">
        <v>7.9696020657875799</v>
      </c>
      <c r="M688" s="77">
        <v>1.1623163946922E-2</v>
      </c>
      <c r="N688" s="77">
        <v>2.04063398087253</v>
      </c>
      <c r="O688" s="77">
        <v>6.7143191579811202E-3</v>
      </c>
      <c r="P688" s="77">
        <v>2.0438358361670801</v>
      </c>
      <c r="Q688" s="77">
        <v>2.0438358361670699</v>
      </c>
      <c r="R688" s="77">
        <v>0</v>
      </c>
      <c r="S688" s="77">
        <v>7.6443948131174296E-4</v>
      </c>
      <c r="T688" s="77" t="s">
        <v>129</v>
      </c>
      <c r="U688" s="105">
        <v>-1.4447684710714699E-2</v>
      </c>
      <c r="V688" s="105">
        <v>-6.3156070376301698E-3</v>
      </c>
      <c r="W688" s="101">
        <v>-8.1317682930829895E-3</v>
      </c>
    </row>
    <row r="689" spans="2:23" x14ac:dyDescent="0.35">
      <c r="B689" s="55" t="s">
        <v>112</v>
      </c>
      <c r="C689" s="76" t="s">
        <v>113</v>
      </c>
      <c r="D689" s="55" t="s">
        <v>65</v>
      </c>
      <c r="E689" s="55" t="s">
        <v>130</v>
      </c>
      <c r="F689" s="70">
        <v>187.82</v>
      </c>
      <c r="G689" s="77">
        <v>56050</v>
      </c>
      <c r="H689" s="77">
        <v>187.04</v>
      </c>
      <c r="I689" s="77">
        <v>1</v>
      </c>
      <c r="J689" s="77">
        <v>-58.673764565480198</v>
      </c>
      <c r="K689" s="77">
        <v>0.110163540745133</v>
      </c>
      <c r="L689" s="77">
        <v>-58.673324614313003</v>
      </c>
      <c r="M689" s="77">
        <v>0.11016188868149</v>
      </c>
      <c r="N689" s="77">
        <v>-4.3995116714157202E-4</v>
      </c>
      <c r="O689" s="77">
        <v>1.652063643027E-6</v>
      </c>
      <c r="P689" s="77">
        <v>-4.0684290818610399E-4</v>
      </c>
      <c r="Q689" s="77">
        <v>-4.0684290818610399E-4</v>
      </c>
      <c r="R689" s="77">
        <v>0</v>
      </c>
      <c r="S689" s="77">
        <v>5.2966769999999999E-12</v>
      </c>
      <c r="T689" s="77" t="s">
        <v>129</v>
      </c>
      <c r="U689" s="105">
        <v>-3.1071046037672001E-5</v>
      </c>
      <c r="V689" s="105">
        <v>0</v>
      </c>
      <c r="W689" s="101">
        <v>-3.1069863958422297E-5</v>
      </c>
    </row>
    <row r="690" spans="2:23" x14ac:dyDescent="0.35">
      <c r="B690" s="55" t="s">
        <v>112</v>
      </c>
      <c r="C690" s="76" t="s">
        <v>113</v>
      </c>
      <c r="D690" s="55" t="s">
        <v>65</v>
      </c>
      <c r="E690" s="55" t="s">
        <v>116</v>
      </c>
      <c r="F690" s="70">
        <v>181.64</v>
      </c>
      <c r="G690" s="77">
        <v>51450</v>
      </c>
      <c r="H690" s="77">
        <v>184.5</v>
      </c>
      <c r="I690" s="77">
        <v>10</v>
      </c>
      <c r="J690" s="77">
        <v>38.197255654270997</v>
      </c>
      <c r="K690" s="77">
        <v>0.25445489121189402</v>
      </c>
      <c r="L690" s="77">
        <v>38.1717772665627</v>
      </c>
      <c r="M690" s="77">
        <v>0.2541155506976</v>
      </c>
      <c r="N690" s="77">
        <v>2.5478387708316501E-2</v>
      </c>
      <c r="O690" s="77">
        <v>3.39340514293783E-4</v>
      </c>
      <c r="P690" s="77">
        <v>2.5588225830364499E-2</v>
      </c>
      <c r="Q690" s="77">
        <v>2.5588225830364499E-2</v>
      </c>
      <c r="R690" s="77">
        <v>0</v>
      </c>
      <c r="S690" s="77">
        <v>1.1418967332000001E-7</v>
      </c>
      <c r="T690" s="77" t="s">
        <v>131</v>
      </c>
      <c r="U690" s="105">
        <v>-1.07451208940224E-2</v>
      </c>
      <c r="V690" s="105">
        <v>0</v>
      </c>
      <c r="W690" s="101">
        <v>-1.07447121023639E-2</v>
      </c>
    </row>
    <row r="691" spans="2:23" x14ac:dyDescent="0.35">
      <c r="B691" s="55" t="s">
        <v>112</v>
      </c>
      <c r="C691" s="76" t="s">
        <v>113</v>
      </c>
      <c r="D691" s="55" t="s">
        <v>65</v>
      </c>
      <c r="E691" s="55" t="s">
        <v>132</v>
      </c>
      <c r="F691" s="70">
        <v>184.5</v>
      </c>
      <c r="G691" s="77">
        <v>54000</v>
      </c>
      <c r="H691" s="77">
        <v>184.94</v>
      </c>
      <c r="I691" s="77">
        <v>10</v>
      </c>
      <c r="J691" s="77">
        <v>18.707257130317299</v>
      </c>
      <c r="K691" s="77">
        <v>1.6742156693216399E-2</v>
      </c>
      <c r="L691" s="77">
        <v>18.681971027501099</v>
      </c>
      <c r="M691" s="77">
        <v>1.66969274240392E-2</v>
      </c>
      <c r="N691" s="77">
        <v>2.5286102816182699E-2</v>
      </c>
      <c r="O691" s="77">
        <v>4.5229269177192997E-5</v>
      </c>
      <c r="P691" s="77">
        <v>2.5588225830287501E-2</v>
      </c>
      <c r="Q691" s="77">
        <v>2.5588225830287501E-2</v>
      </c>
      <c r="R691" s="77">
        <v>0</v>
      </c>
      <c r="S691" s="77">
        <v>3.1323589287000003E-8</v>
      </c>
      <c r="T691" s="77" t="s">
        <v>131</v>
      </c>
      <c r="U691" s="105">
        <v>-2.7711346367092298E-3</v>
      </c>
      <c r="V691" s="105">
        <v>0</v>
      </c>
      <c r="W691" s="101">
        <v>-2.7710292105594999E-3</v>
      </c>
    </row>
    <row r="692" spans="2:23" x14ac:dyDescent="0.35">
      <c r="B692" s="55" t="s">
        <v>112</v>
      </c>
      <c r="C692" s="76" t="s">
        <v>113</v>
      </c>
      <c r="D692" s="55" t="s">
        <v>65</v>
      </c>
      <c r="E692" s="55" t="s">
        <v>133</v>
      </c>
      <c r="F692" s="70">
        <v>184.94</v>
      </c>
      <c r="G692" s="77">
        <v>56100</v>
      </c>
      <c r="H692" s="77">
        <v>186.57</v>
      </c>
      <c r="I692" s="77">
        <v>10</v>
      </c>
      <c r="J692" s="77">
        <v>23.3015418932324</v>
      </c>
      <c r="K692" s="77">
        <v>9.9253427021257598E-2</v>
      </c>
      <c r="L692" s="77">
        <v>23.298542814652301</v>
      </c>
      <c r="M692" s="77">
        <v>9.9227879383914697E-2</v>
      </c>
      <c r="N692" s="77">
        <v>2.9990785801431402E-3</v>
      </c>
      <c r="O692" s="77">
        <v>2.5547637342898999E-5</v>
      </c>
      <c r="P692" s="77">
        <v>2.9958706507671701E-3</v>
      </c>
      <c r="Q692" s="77">
        <v>2.9958706507671701E-3</v>
      </c>
      <c r="R692" s="77">
        <v>0</v>
      </c>
      <c r="S692" s="77">
        <v>1.6406740470000001E-9</v>
      </c>
      <c r="T692" s="77" t="s">
        <v>131</v>
      </c>
      <c r="U692" s="105">
        <v>-1.42896711003137E-4</v>
      </c>
      <c r="V692" s="105">
        <v>0</v>
      </c>
      <c r="W692" s="101">
        <v>-1.4289127458375401E-4</v>
      </c>
    </row>
    <row r="693" spans="2:23" x14ac:dyDescent="0.35">
      <c r="B693" s="55" t="s">
        <v>112</v>
      </c>
      <c r="C693" s="76" t="s">
        <v>113</v>
      </c>
      <c r="D693" s="55" t="s">
        <v>65</v>
      </c>
      <c r="E693" s="55" t="s">
        <v>134</v>
      </c>
      <c r="F693" s="70">
        <v>187.04</v>
      </c>
      <c r="G693" s="77">
        <v>56100</v>
      </c>
      <c r="H693" s="77">
        <v>186.57</v>
      </c>
      <c r="I693" s="77">
        <v>10</v>
      </c>
      <c r="J693" s="77">
        <v>-15.221731996416199</v>
      </c>
      <c r="K693" s="77">
        <v>1.66129706604006E-2</v>
      </c>
      <c r="L693" s="77">
        <v>-15.221133028507399</v>
      </c>
      <c r="M693" s="77">
        <v>1.6611663261148001E-2</v>
      </c>
      <c r="N693" s="77">
        <v>-5.9896790871871697E-4</v>
      </c>
      <c r="O693" s="77">
        <v>1.3073992525959999E-6</v>
      </c>
      <c r="P693" s="77">
        <v>-5.6346073470217898E-4</v>
      </c>
      <c r="Q693" s="77">
        <v>-5.6346073470217996E-4</v>
      </c>
      <c r="R693" s="77">
        <v>0</v>
      </c>
      <c r="S693" s="77">
        <v>2.2763890000000001E-11</v>
      </c>
      <c r="T693" s="77" t="s">
        <v>131</v>
      </c>
      <c r="U693" s="105">
        <v>-3.7286199716576002E-5</v>
      </c>
      <c r="V693" s="105">
        <v>0</v>
      </c>
      <c r="W693" s="101">
        <v>-3.7284781185544601E-5</v>
      </c>
    </row>
    <row r="694" spans="2:23" x14ac:dyDescent="0.35">
      <c r="B694" s="55" t="s">
        <v>112</v>
      </c>
      <c r="C694" s="76" t="s">
        <v>135</v>
      </c>
      <c r="D694" s="55" t="s">
        <v>65</v>
      </c>
      <c r="E694" s="55" t="s">
        <v>136</v>
      </c>
      <c r="F694" s="70">
        <v>180.93</v>
      </c>
      <c r="G694" s="77">
        <v>50000</v>
      </c>
      <c r="H694" s="77">
        <v>180.62</v>
      </c>
      <c r="I694" s="77">
        <v>1</v>
      </c>
      <c r="J694" s="77">
        <v>-10.0275572925565</v>
      </c>
      <c r="K694" s="77">
        <v>9.5825965708494602E-3</v>
      </c>
      <c r="L694" s="77">
        <v>-7.9808717184571902</v>
      </c>
      <c r="M694" s="77">
        <v>6.0700680657305699E-3</v>
      </c>
      <c r="N694" s="77">
        <v>-2.0466855740993202</v>
      </c>
      <c r="O694" s="77">
        <v>3.5125285051188899E-3</v>
      </c>
      <c r="P694" s="77">
        <v>-2.0438358362049498</v>
      </c>
      <c r="Q694" s="77">
        <v>-2.0438358362049498</v>
      </c>
      <c r="R694" s="77">
        <v>0</v>
      </c>
      <c r="S694" s="77">
        <v>3.9809334738638899E-4</v>
      </c>
      <c r="T694" s="77" t="s">
        <v>137</v>
      </c>
      <c r="U694" s="105">
        <v>4.8496389639501401E-3</v>
      </c>
      <c r="V694" s="105">
        <v>-2.1199530986424501E-3</v>
      </c>
      <c r="W694" s="101">
        <v>6.9698572165286998E-3</v>
      </c>
    </row>
    <row r="695" spans="2:23" x14ac:dyDescent="0.35">
      <c r="B695" s="55" t="s">
        <v>112</v>
      </c>
      <c r="C695" s="76" t="s">
        <v>135</v>
      </c>
      <c r="D695" s="55" t="s">
        <v>65</v>
      </c>
      <c r="E695" s="55" t="s">
        <v>138</v>
      </c>
      <c r="F695" s="70">
        <v>186</v>
      </c>
      <c r="G695" s="77">
        <v>56050</v>
      </c>
      <c r="H695" s="77">
        <v>187.04</v>
      </c>
      <c r="I695" s="77">
        <v>1</v>
      </c>
      <c r="J695" s="77">
        <v>52.415958271263399</v>
      </c>
      <c r="K695" s="77">
        <v>0.13737163407474101</v>
      </c>
      <c r="L695" s="77">
        <v>52.416734590158597</v>
      </c>
      <c r="M695" s="77">
        <v>0.13737570325475701</v>
      </c>
      <c r="N695" s="77">
        <v>-7.7631889520146701E-4</v>
      </c>
      <c r="O695" s="77">
        <v>-4.0691800151650003E-6</v>
      </c>
      <c r="P695" s="77">
        <v>-7.3755795476840498E-4</v>
      </c>
      <c r="Q695" s="77">
        <v>-7.3755795476840595E-4</v>
      </c>
      <c r="R695" s="77">
        <v>0</v>
      </c>
      <c r="S695" s="77">
        <v>2.7199587000000001E-11</v>
      </c>
      <c r="T695" s="77" t="s">
        <v>137</v>
      </c>
      <c r="U695" s="105">
        <v>4.7918798799808998E-5</v>
      </c>
      <c r="V695" s="105">
        <v>0</v>
      </c>
      <c r="W695" s="101">
        <v>4.7920621841674299E-5</v>
      </c>
    </row>
    <row r="696" spans="2:23" x14ac:dyDescent="0.35">
      <c r="B696" s="55" t="s">
        <v>112</v>
      </c>
      <c r="C696" s="76" t="s">
        <v>135</v>
      </c>
      <c r="D696" s="55" t="s">
        <v>65</v>
      </c>
      <c r="E696" s="55" t="s">
        <v>148</v>
      </c>
      <c r="F696" s="70">
        <v>182.91</v>
      </c>
      <c r="G696" s="77">
        <v>58350</v>
      </c>
      <c r="H696" s="77">
        <v>183.12</v>
      </c>
      <c r="I696" s="77">
        <v>1</v>
      </c>
      <c r="J696" s="77">
        <v>6.2576722735596801</v>
      </c>
      <c r="K696" s="77">
        <v>2.7880825145693601E-3</v>
      </c>
      <c r="L696" s="77">
        <v>6.25659890305967</v>
      </c>
      <c r="M696" s="77">
        <v>2.7871261241642501E-3</v>
      </c>
      <c r="N696" s="77">
        <v>1.07337050000433E-3</v>
      </c>
      <c r="O696" s="77">
        <v>9.5639040511500006E-7</v>
      </c>
      <c r="P696" s="77">
        <v>1.14440089734808E-3</v>
      </c>
      <c r="Q696" s="77">
        <v>1.14440089734807E-3</v>
      </c>
      <c r="R696" s="77">
        <v>0</v>
      </c>
      <c r="S696" s="77">
        <v>9.3247323E-11</v>
      </c>
      <c r="T696" s="77" t="s">
        <v>137</v>
      </c>
      <c r="U696" s="105">
        <v>-4.6418311299951002E-5</v>
      </c>
      <c r="V696" s="105">
        <v>0</v>
      </c>
      <c r="W696" s="101">
        <v>-4.6416545343229597E-5</v>
      </c>
    </row>
    <row r="697" spans="2:23" x14ac:dyDescent="0.35">
      <c r="B697" s="55" t="s">
        <v>112</v>
      </c>
      <c r="C697" s="76" t="s">
        <v>135</v>
      </c>
      <c r="D697" s="55" t="s">
        <v>65</v>
      </c>
      <c r="E697" s="55" t="s">
        <v>149</v>
      </c>
      <c r="F697" s="70">
        <v>180.62</v>
      </c>
      <c r="G697" s="77">
        <v>50050</v>
      </c>
      <c r="H697" s="77">
        <v>181.64</v>
      </c>
      <c r="I697" s="77">
        <v>1</v>
      </c>
      <c r="J697" s="77">
        <v>53.769517547875203</v>
      </c>
      <c r="K697" s="77">
        <v>0.16739822290348</v>
      </c>
      <c r="L697" s="77">
        <v>55.2131647839783</v>
      </c>
      <c r="M697" s="77">
        <v>0.176507777440293</v>
      </c>
      <c r="N697" s="77">
        <v>-1.4436472361031001</v>
      </c>
      <c r="O697" s="77">
        <v>-9.1095545368128101E-3</v>
      </c>
      <c r="P697" s="77">
        <v>-1.44130098210697</v>
      </c>
      <c r="Q697" s="77">
        <v>-1.44130098210696</v>
      </c>
      <c r="R697" s="77">
        <v>0</v>
      </c>
      <c r="S697" s="77">
        <v>1.20278479367204E-4</v>
      </c>
      <c r="T697" s="77" t="s">
        <v>150</v>
      </c>
      <c r="U697" s="105">
        <v>-0.17749343242777099</v>
      </c>
      <c r="V697" s="105">
        <v>-7.7588817407028707E-2</v>
      </c>
      <c r="W697" s="101">
        <v>-9.9900814209781794E-2</v>
      </c>
    </row>
    <row r="698" spans="2:23" x14ac:dyDescent="0.35">
      <c r="B698" s="55" t="s">
        <v>112</v>
      </c>
      <c r="C698" s="76" t="s">
        <v>135</v>
      </c>
      <c r="D698" s="55" t="s">
        <v>65</v>
      </c>
      <c r="E698" s="55" t="s">
        <v>149</v>
      </c>
      <c r="F698" s="70">
        <v>180.62</v>
      </c>
      <c r="G698" s="77">
        <v>51150</v>
      </c>
      <c r="H698" s="77">
        <v>179.04</v>
      </c>
      <c r="I698" s="77">
        <v>1</v>
      </c>
      <c r="J698" s="77">
        <v>-130.385069913157</v>
      </c>
      <c r="K698" s="77">
        <v>0.59500932596905998</v>
      </c>
      <c r="L698" s="77">
        <v>-129.78208474178999</v>
      </c>
      <c r="M698" s="77">
        <v>0.58951863319737696</v>
      </c>
      <c r="N698" s="77">
        <v>-0.60298517136743202</v>
      </c>
      <c r="O698" s="77">
        <v>5.4906927716826502E-3</v>
      </c>
      <c r="P698" s="77">
        <v>-0.60253485409895302</v>
      </c>
      <c r="Q698" s="77">
        <v>-0.60253485409895202</v>
      </c>
      <c r="R698" s="77">
        <v>0</v>
      </c>
      <c r="S698" s="77">
        <v>1.2706688764142E-5</v>
      </c>
      <c r="T698" s="77" t="s">
        <v>150</v>
      </c>
      <c r="U698" s="105">
        <v>3.46747103711414E-2</v>
      </c>
      <c r="V698" s="105">
        <v>-1.51575736342971E-2</v>
      </c>
      <c r="W698" s="101">
        <v>4.9834179844697103E-2</v>
      </c>
    </row>
    <row r="699" spans="2:23" x14ac:dyDescent="0.35">
      <c r="B699" s="55" t="s">
        <v>112</v>
      </c>
      <c r="C699" s="76" t="s">
        <v>135</v>
      </c>
      <c r="D699" s="55" t="s">
        <v>65</v>
      </c>
      <c r="E699" s="55" t="s">
        <v>149</v>
      </c>
      <c r="F699" s="70">
        <v>180.62</v>
      </c>
      <c r="G699" s="77">
        <v>51200</v>
      </c>
      <c r="H699" s="77">
        <v>180.62</v>
      </c>
      <c r="I699" s="77">
        <v>1</v>
      </c>
      <c r="J699" s="77">
        <v>-4.4786340000000002E-12</v>
      </c>
      <c r="K699" s="77">
        <v>0</v>
      </c>
      <c r="L699" s="77">
        <v>-4.3395719999999998E-12</v>
      </c>
      <c r="M699" s="77">
        <v>0</v>
      </c>
      <c r="N699" s="77">
        <v>-1.3906200000000001E-13</v>
      </c>
      <c r="O699" s="77">
        <v>0</v>
      </c>
      <c r="P699" s="77">
        <v>-4.2099999999999999E-14</v>
      </c>
      <c r="Q699" s="77">
        <v>-4.2099999999999999E-14</v>
      </c>
      <c r="R699" s="77">
        <v>0</v>
      </c>
      <c r="S699" s="77">
        <v>0</v>
      </c>
      <c r="T699" s="77" t="s">
        <v>151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112</v>
      </c>
      <c r="C700" s="76" t="s">
        <v>135</v>
      </c>
      <c r="D700" s="55" t="s">
        <v>65</v>
      </c>
      <c r="E700" s="55" t="s">
        <v>116</v>
      </c>
      <c r="F700" s="70">
        <v>181.64</v>
      </c>
      <c r="G700" s="77">
        <v>50054</v>
      </c>
      <c r="H700" s="77">
        <v>181.64</v>
      </c>
      <c r="I700" s="77">
        <v>1</v>
      </c>
      <c r="J700" s="77">
        <v>83.001800473462097</v>
      </c>
      <c r="K700" s="77">
        <v>0</v>
      </c>
      <c r="L700" s="77">
        <v>83.001799826259102</v>
      </c>
      <c r="M700" s="77">
        <v>0</v>
      </c>
      <c r="N700" s="77">
        <v>6.4720293568899998E-7</v>
      </c>
      <c r="O700" s="77">
        <v>0</v>
      </c>
      <c r="P700" s="77">
        <v>1.5085119999999999E-12</v>
      </c>
      <c r="Q700" s="77">
        <v>1.5085129999999999E-12</v>
      </c>
      <c r="R700" s="77">
        <v>0</v>
      </c>
      <c r="S700" s="77">
        <v>0</v>
      </c>
      <c r="T700" s="77" t="s">
        <v>150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112</v>
      </c>
      <c r="C701" s="76" t="s">
        <v>135</v>
      </c>
      <c r="D701" s="55" t="s">
        <v>65</v>
      </c>
      <c r="E701" s="55" t="s">
        <v>116</v>
      </c>
      <c r="F701" s="70">
        <v>181.64</v>
      </c>
      <c r="G701" s="77">
        <v>50100</v>
      </c>
      <c r="H701" s="77">
        <v>181.12</v>
      </c>
      <c r="I701" s="77">
        <v>1</v>
      </c>
      <c r="J701" s="77">
        <v>-162.23025140430099</v>
      </c>
      <c r="K701" s="77">
        <v>0.20975967613150101</v>
      </c>
      <c r="L701" s="77">
        <v>-162.70057873858701</v>
      </c>
      <c r="M701" s="77">
        <v>0.21097768222531199</v>
      </c>
      <c r="N701" s="77">
        <v>0.470327334285292</v>
      </c>
      <c r="O701" s="77">
        <v>-1.2180060938106201E-3</v>
      </c>
      <c r="P701" s="77">
        <v>0.47403455997004801</v>
      </c>
      <c r="Q701" s="77">
        <v>0.47403455997004801</v>
      </c>
      <c r="R701" s="77">
        <v>0</v>
      </c>
      <c r="S701" s="77">
        <v>1.7909288494470001E-6</v>
      </c>
      <c r="T701" s="77" t="s">
        <v>150</v>
      </c>
      <c r="U701" s="105">
        <v>2.3648268532972701E-2</v>
      </c>
      <c r="V701" s="105">
        <v>-1.0337515952562701E-2</v>
      </c>
      <c r="W701" s="101">
        <v>3.3987077454255402E-2</v>
      </c>
    </row>
    <row r="702" spans="2:23" x14ac:dyDescent="0.35">
      <c r="B702" s="55" t="s">
        <v>112</v>
      </c>
      <c r="C702" s="76" t="s">
        <v>135</v>
      </c>
      <c r="D702" s="55" t="s">
        <v>65</v>
      </c>
      <c r="E702" s="55" t="s">
        <v>116</v>
      </c>
      <c r="F702" s="70">
        <v>181.64</v>
      </c>
      <c r="G702" s="77">
        <v>50900</v>
      </c>
      <c r="H702" s="77">
        <v>183.79</v>
      </c>
      <c r="I702" s="77">
        <v>1</v>
      </c>
      <c r="J702" s="77">
        <v>82.832316401511704</v>
      </c>
      <c r="K702" s="77">
        <v>0.48371408115103098</v>
      </c>
      <c r="L702" s="77">
        <v>82.730096040797207</v>
      </c>
      <c r="M702" s="77">
        <v>0.48252094975982701</v>
      </c>
      <c r="N702" s="77">
        <v>0.102220360714544</v>
      </c>
      <c r="O702" s="77">
        <v>1.19313139120385E-3</v>
      </c>
      <c r="P702" s="77">
        <v>0.102912068259442</v>
      </c>
      <c r="Q702" s="77">
        <v>0.10291206825944101</v>
      </c>
      <c r="R702" s="77">
        <v>0</v>
      </c>
      <c r="S702" s="77">
        <v>7.46658012437E-7</v>
      </c>
      <c r="T702" s="77" t="s">
        <v>150</v>
      </c>
      <c r="U702" s="105">
        <v>-1.77077339246021E-3</v>
      </c>
      <c r="V702" s="105">
        <v>-7.7406927984633995E-4</v>
      </c>
      <c r="W702" s="101">
        <v>-9.9666619360567099E-4</v>
      </c>
    </row>
    <row r="703" spans="2:23" x14ac:dyDescent="0.35">
      <c r="B703" s="55" t="s">
        <v>112</v>
      </c>
      <c r="C703" s="76" t="s">
        <v>135</v>
      </c>
      <c r="D703" s="55" t="s">
        <v>65</v>
      </c>
      <c r="E703" s="55" t="s">
        <v>152</v>
      </c>
      <c r="F703" s="70">
        <v>181.64</v>
      </c>
      <c r="G703" s="77">
        <v>50454</v>
      </c>
      <c r="H703" s="77">
        <v>181.64</v>
      </c>
      <c r="I703" s="77">
        <v>1</v>
      </c>
      <c r="J703" s="77">
        <v>7.8575239999999997E-12</v>
      </c>
      <c r="K703" s="77">
        <v>0</v>
      </c>
      <c r="L703" s="77">
        <v>4.7887969999999998E-12</v>
      </c>
      <c r="M703" s="77">
        <v>0</v>
      </c>
      <c r="N703" s="77">
        <v>3.0687269999999999E-12</v>
      </c>
      <c r="O703" s="77">
        <v>0</v>
      </c>
      <c r="P703" s="77">
        <v>1.8263109999999999E-12</v>
      </c>
      <c r="Q703" s="77">
        <v>1.8263100000000001E-12</v>
      </c>
      <c r="R703" s="77">
        <v>0</v>
      </c>
      <c r="S703" s="77">
        <v>0</v>
      </c>
      <c r="T703" s="77" t="s">
        <v>151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112</v>
      </c>
      <c r="C704" s="76" t="s">
        <v>135</v>
      </c>
      <c r="D704" s="55" t="s">
        <v>65</v>
      </c>
      <c r="E704" s="55" t="s">
        <v>152</v>
      </c>
      <c r="F704" s="70">
        <v>181.64</v>
      </c>
      <c r="G704" s="77">
        <v>50604</v>
      </c>
      <c r="H704" s="77">
        <v>181.64</v>
      </c>
      <c r="I704" s="77">
        <v>1</v>
      </c>
      <c r="J704" s="77">
        <v>-2.6619869999999999E-12</v>
      </c>
      <c r="K704" s="77">
        <v>0</v>
      </c>
      <c r="L704" s="77">
        <v>-1.707334E-12</v>
      </c>
      <c r="M704" s="77">
        <v>0</v>
      </c>
      <c r="N704" s="77">
        <v>-9.5465300000000009E-13</v>
      </c>
      <c r="O704" s="77">
        <v>0</v>
      </c>
      <c r="P704" s="77">
        <v>-5.6967000000000004E-13</v>
      </c>
      <c r="Q704" s="77">
        <v>-5.6966899999999996E-13</v>
      </c>
      <c r="R704" s="77">
        <v>0</v>
      </c>
      <c r="S704" s="77">
        <v>0</v>
      </c>
      <c r="T704" s="77" t="s">
        <v>151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112</v>
      </c>
      <c r="C705" s="76" t="s">
        <v>135</v>
      </c>
      <c r="D705" s="55" t="s">
        <v>65</v>
      </c>
      <c r="E705" s="55" t="s">
        <v>153</v>
      </c>
      <c r="F705" s="70">
        <v>181.12</v>
      </c>
      <c r="G705" s="77">
        <v>50103</v>
      </c>
      <c r="H705" s="77">
        <v>181.1</v>
      </c>
      <c r="I705" s="77">
        <v>1</v>
      </c>
      <c r="J705" s="77">
        <v>-11.999639047144401</v>
      </c>
      <c r="K705" s="77">
        <v>7.1995668630876297E-4</v>
      </c>
      <c r="L705" s="77">
        <v>-11.9996403792134</v>
      </c>
      <c r="M705" s="77">
        <v>7.1995684615224203E-4</v>
      </c>
      <c r="N705" s="77">
        <v>1.3320689884469999E-6</v>
      </c>
      <c r="O705" s="77">
        <v>-1.5984347900000001E-10</v>
      </c>
      <c r="P705" s="77">
        <v>2.794219E-12</v>
      </c>
      <c r="Q705" s="77">
        <v>2.794219E-12</v>
      </c>
      <c r="R705" s="77">
        <v>0</v>
      </c>
      <c r="S705" s="77">
        <v>0</v>
      </c>
      <c r="T705" s="77" t="s">
        <v>151</v>
      </c>
      <c r="U705" s="105">
        <v>-2.3078727689999998E-9</v>
      </c>
      <c r="V705" s="105">
        <v>0</v>
      </c>
      <c r="W705" s="101">
        <v>-2.30778496737E-9</v>
      </c>
    </row>
    <row r="706" spans="2:23" x14ac:dyDescent="0.35">
      <c r="B706" s="55" t="s">
        <v>112</v>
      </c>
      <c r="C706" s="76" t="s">
        <v>135</v>
      </c>
      <c r="D706" s="55" t="s">
        <v>65</v>
      </c>
      <c r="E706" s="55" t="s">
        <v>153</v>
      </c>
      <c r="F706" s="70">
        <v>181.12</v>
      </c>
      <c r="G706" s="77">
        <v>50200</v>
      </c>
      <c r="H706" s="77">
        <v>180.96</v>
      </c>
      <c r="I706" s="77">
        <v>1</v>
      </c>
      <c r="J706" s="77">
        <v>-17.638194688977901</v>
      </c>
      <c r="K706" s="77">
        <v>4.6634776191754801E-3</v>
      </c>
      <c r="L706" s="77">
        <v>-18.109241169104401</v>
      </c>
      <c r="M706" s="77">
        <v>4.9158897896545801E-3</v>
      </c>
      <c r="N706" s="77">
        <v>0.47104648012646599</v>
      </c>
      <c r="O706" s="77">
        <v>-2.524121704791E-4</v>
      </c>
      <c r="P706" s="77">
        <v>0.47403455996921601</v>
      </c>
      <c r="Q706" s="77">
        <v>0.47403455996921501</v>
      </c>
      <c r="R706" s="77">
        <v>0</v>
      </c>
      <c r="S706" s="77">
        <v>3.3683843730380002E-6</v>
      </c>
      <c r="T706" s="77" t="s">
        <v>150</v>
      </c>
      <c r="U706" s="105">
        <v>2.9670737476696699E-2</v>
      </c>
      <c r="V706" s="105">
        <v>-1.29701555765908E-2</v>
      </c>
      <c r="W706" s="101">
        <v>4.26425153004047E-2</v>
      </c>
    </row>
    <row r="707" spans="2:23" x14ac:dyDescent="0.35">
      <c r="B707" s="55" t="s">
        <v>112</v>
      </c>
      <c r="C707" s="76" t="s">
        <v>135</v>
      </c>
      <c r="D707" s="55" t="s">
        <v>65</v>
      </c>
      <c r="E707" s="55" t="s">
        <v>154</v>
      </c>
      <c r="F707" s="70">
        <v>181.07</v>
      </c>
      <c r="G707" s="77">
        <v>50800</v>
      </c>
      <c r="H707" s="77">
        <v>182.59</v>
      </c>
      <c r="I707" s="77">
        <v>1</v>
      </c>
      <c r="J707" s="77">
        <v>62.903745218012801</v>
      </c>
      <c r="K707" s="77">
        <v>0.20085128780609801</v>
      </c>
      <c r="L707" s="77">
        <v>62.940479685675299</v>
      </c>
      <c r="M707" s="77">
        <v>0.20108594218027301</v>
      </c>
      <c r="N707" s="77">
        <v>-3.6734467662469197E-2</v>
      </c>
      <c r="O707" s="77">
        <v>-2.3465437417541699E-4</v>
      </c>
      <c r="P707" s="77">
        <v>-3.68684653950088E-2</v>
      </c>
      <c r="Q707" s="77">
        <v>-3.68684653950088E-2</v>
      </c>
      <c r="R707" s="77">
        <v>0</v>
      </c>
      <c r="S707" s="77">
        <v>6.8997242672000004E-8</v>
      </c>
      <c r="T707" s="77" t="s">
        <v>150</v>
      </c>
      <c r="U707" s="105">
        <v>1.3169185990637501E-2</v>
      </c>
      <c r="V707" s="105">
        <v>0</v>
      </c>
      <c r="W707" s="101">
        <v>1.3169687004394E-2</v>
      </c>
    </row>
    <row r="708" spans="2:23" x14ac:dyDescent="0.35">
      <c r="B708" s="55" t="s">
        <v>112</v>
      </c>
      <c r="C708" s="76" t="s">
        <v>135</v>
      </c>
      <c r="D708" s="55" t="s">
        <v>65</v>
      </c>
      <c r="E708" s="55" t="s">
        <v>155</v>
      </c>
      <c r="F708" s="70">
        <v>180.96</v>
      </c>
      <c r="G708" s="77">
        <v>50150</v>
      </c>
      <c r="H708" s="77">
        <v>181.07</v>
      </c>
      <c r="I708" s="77">
        <v>1</v>
      </c>
      <c r="J708" s="77">
        <v>37.7878997952633</v>
      </c>
      <c r="K708" s="77">
        <v>7.4537704362904102E-3</v>
      </c>
      <c r="L708" s="77">
        <v>37.824756063932902</v>
      </c>
      <c r="M708" s="77">
        <v>7.4683175341652801E-3</v>
      </c>
      <c r="N708" s="77">
        <v>-3.6856268669627198E-2</v>
      </c>
      <c r="O708" s="77">
        <v>-1.4547097874870001E-5</v>
      </c>
      <c r="P708" s="77">
        <v>-3.6868465392757503E-2</v>
      </c>
      <c r="Q708" s="77">
        <v>-3.6868465392757503E-2</v>
      </c>
      <c r="R708" s="77">
        <v>0</v>
      </c>
      <c r="S708" s="77">
        <v>7.0954611250000002E-9</v>
      </c>
      <c r="T708" s="77" t="s">
        <v>150</v>
      </c>
      <c r="U708" s="105">
        <v>1.4209466318389099E-3</v>
      </c>
      <c r="V708" s="105">
        <v>0</v>
      </c>
      <c r="W708" s="101">
        <v>1.4210006908984699E-3</v>
      </c>
    </row>
    <row r="709" spans="2:23" x14ac:dyDescent="0.35">
      <c r="B709" s="55" t="s">
        <v>112</v>
      </c>
      <c r="C709" s="76" t="s">
        <v>135</v>
      </c>
      <c r="D709" s="55" t="s">
        <v>65</v>
      </c>
      <c r="E709" s="55" t="s">
        <v>155</v>
      </c>
      <c r="F709" s="70">
        <v>180.96</v>
      </c>
      <c r="G709" s="77">
        <v>50250</v>
      </c>
      <c r="H709" s="77">
        <v>178.77</v>
      </c>
      <c r="I709" s="77">
        <v>1</v>
      </c>
      <c r="J709" s="77">
        <v>-116.992211556294</v>
      </c>
      <c r="K709" s="77">
        <v>0.67573595637578399</v>
      </c>
      <c r="L709" s="77">
        <v>-117.595681739211</v>
      </c>
      <c r="M709" s="77">
        <v>0.68272510923634799</v>
      </c>
      <c r="N709" s="77">
        <v>0.60347018291691001</v>
      </c>
      <c r="O709" s="77">
        <v>-6.9891528605638296E-3</v>
      </c>
      <c r="P709" s="77">
        <v>0.60253485409927698</v>
      </c>
      <c r="Q709" s="77">
        <v>0.60253485409927598</v>
      </c>
      <c r="R709" s="77">
        <v>0</v>
      </c>
      <c r="S709" s="77">
        <v>1.7923692122466999E-5</v>
      </c>
      <c r="T709" s="77" t="s">
        <v>150</v>
      </c>
      <c r="U709" s="105">
        <v>6.4495721322717497E-2</v>
      </c>
      <c r="V709" s="105">
        <v>-2.81934191975204E-2</v>
      </c>
      <c r="W709" s="101">
        <v>9.2692666822813699E-2</v>
      </c>
    </row>
    <row r="710" spans="2:23" x14ac:dyDescent="0.35">
      <c r="B710" s="55" t="s">
        <v>112</v>
      </c>
      <c r="C710" s="76" t="s">
        <v>135</v>
      </c>
      <c r="D710" s="55" t="s">
        <v>65</v>
      </c>
      <c r="E710" s="55" t="s">
        <v>155</v>
      </c>
      <c r="F710" s="70">
        <v>180.96</v>
      </c>
      <c r="G710" s="77">
        <v>50900</v>
      </c>
      <c r="H710" s="77">
        <v>183.79</v>
      </c>
      <c r="I710" s="77">
        <v>1</v>
      </c>
      <c r="J710" s="77">
        <v>90.3994556717617</v>
      </c>
      <c r="K710" s="77">
        <v>0.78043188143920095</v>
      </c>
      <c r="L710" s="77">
        <v>90.466192660357393</v>
      </c>
      <c r="M710" s="77">
        <v>0.78158460738101598</v>
      </c>
      <c r="N710" s="77">
        <v>-6.6736988595728103E-2</v>
      </c>
      <c r="O710" s="77">
        <v>-1.15272594181457E-3</v>
      </c>
      <c r="P710" s="77">
        <v>-6.72246210413463E-2</v>
      </c>
      <c r="Q710" s="77">
        <v>-6.72246210413463E-2</v>
      </c>
      <c r="R710" s="77">
        <v>0</v>
      </c>
      <c r="S710" s="77">
        <v>4.3157879388200002E-7</v>
      </c>
      <c r="T710" s="77" t="s">
        <v>151</v>
      </c>
      <c r="U710" s="105">
        <v>-2.1362715912522999E-2</v>
      </c>
      <c r="V710" s="105">
        <v>0</v>
      </c>
      <c r="W710" s="101">
        <v>-2.1361903180850999E-2</v>
      </c>
    </row>
    <row r="711" spans="2:23" x14ac:dyDescent="0.35">
      <c r="B711" s="55" t="s">
        <v>112</v>
      </c>
      <c r="C711" s="76" t="s">
        <v>135</v>
      </c>
      <c r="D711" s="55" t="s">
        <v>65</v>
      </c>
      <c r="E711" s="55" t="s">
        <v>155</v>
      </c>
      <c r="F711" s="70">
        <v>180.96</v>
      </c>
      <c r="G711" s="77">
        <v>53050</v>
      </c>
      <c r="H711" s="77">
        <v>185.96</v>
      </c>
      <c r="I711" s="77">
        <v>1</v>
      </c>
      <c r="J711" s="77">
        <v>77.056067410350195</v>
      </c>
      <c r="K711" s="77">
        <v>1.19168385121701</v>
      </c>
      <c r="L711" s="77">
        <v>77.080331150812597</v>
      </c>
      <c r="M711" s="77">
        <v>1.19243445427901</v>
      </c>
      <c r="N711" s="77">
        <v>-2.4263740462326901E-2</v>
      </c>
      <c r="O711" s="77">
        <v>-7.50603061996577E-4</v>
      </c>
      <c r="P711" s="77">
        <v>-2.4407207696838001E-2</v>
      </c>
      <c r="Q711" s="77">
        <v>-2.4407207696838001E-2</v>
      </c>
      <c r="R711" s="77">
        <v>0</v>
      </c>
      <c r="S711" s="77">
        <v>1.1955935576300001E-7</v>
      </c>
      <c r="T711" s="77" t="s">
        <v>151</v>
      </c>
      <c r="U711" s="105">
        <v>-1.6386935442257299E-2</v>
      </c>
      <c r="V711" s="105">
        <v>0</v>
      </c>
      <c r="W711" s="101">
        <v>-1.6386312011159199E-2</v>
      </c>
    </row>
    <row r="712" spans="2:23" x14ac:dyDescent="0.35">
      <c r="B712" s="55" t="s">
        <v>112</v>
      </c>
      <c r="C712" s="76" t="s">
        <v>135</v>
      </c>
      <c r="D712" s="55" t="s">
        <v>65</v>
      </c>
      <c r="E712" s="55" t="s">
        <v>156</v>
      </c>
      <c r="F712" s="70">
        <v>178.77</v>
      </c>
      <c r="G712" s="77">
        <v>50300</v>
      </c>
      <c r="H712" s="77">
        <v>178.71</v>
      </c>
      <c r="I712" s="77">
        <v>1</v>
      </c>
      <c r="J712" s="77">
        <v>-6.26896310671611</v>
      </c>
      <c r="K712" s="77">
        <v>5.4626858822381095E-4</v>
      </c>
      <c r="L712" s="77">
        <v>-6.8759690520909302</v>
      </c>
      <c r="M712" s="77">
        <v>6.5717741063384095E-4</v>
      </c>
      <c r="N712" s="77">
        <v>0.607005945374822</v>
      </c>
      <c r="O712" s="77">
        <v>-1.1090882241003E-4</v>
      </c>
      <c r="P712" s="77">
        <v>0.60253485409966501</v>
      </c>
      <c r="Q712" s="77">
        <v>0.60253485409966501</v>
      </c>
      <c r="R712" s="77">
        <v>0</v>
      </c>
      <c r="S712" s="77">
        <v>5.0463706806280004E-6</v>
      </c>
      <c r="T712" s="77" t="s">
        <v>150</v>
      </c>
      <c r="U712" s="105">
        <v>1.6596513804922001E-2</v>
      </c>
      <c r="V712" s="105">
        <v>-7.2549381776553304E-3</v>
      </c>
      <c r="W712" s="101">
        <v>2.3852359396715501E-2</v>
      </c>
    </row>
    <row r="713" spans="2:23" x14ac:dyDescent="0.35">
      <c r="B713" s="55" t="s">
        <v>112</v>
      </c>
      <c r="C713" s="76" t="s">
        <v>135</v>
      </c>
      <c r="D713" s="55" t="s">
        <v>65</v>
      </c>
      <c r="E713" s="55" t="s">
        <v>157</v>
      </c>
      <c r="F713" s="70">
        <v>178.71</v>
      </c>
      <c r="G713" s="77">
        <v>51150</v>
      </c>
      <c r="H713" s="77">
        <v>179.04</v>
      </c>
      <c r="I713" s="77">
        <v>1</v>
      </c>
      <c r="J713" s="77">
        <v>38.2198712969005</v>
      </c>
      <c r="K713" s="77">
        <v>4.1777694871816998E-2</v>
      </c>
      <c r="L713" s="77">
        <v>37.613472427394598</v>
      </c>
      <c r="M713" s="77">
        <v>4.0462516610126301E-2</v>
      </c>
      <c r="N713" s="77">
        <v>0.60639886950594202</v>
      </c>
      <c r="O713" s="77">
        <v>1.31517826169067E-3</v>
      </c>
      <c r="P713" s="77">
        <v>0.60253485409909702</v>
      </c>
      <c r="Q713" s="77">
        <v>0.60253485409909602</v>
      </c>
      <c r="R713" s="77">
        <v>0</v>
      </c>
      <c r="S713" s="77">
        <v>1.0383179961561001E-5</v>
      </c>
      <c r="T713" s="77" t="s">
        <v>150</v>
      </c>
      <c r="U713" s="105">
        <v>3.5140884622967397E-2</v>
      </c>
      <c r="V713" s="105">
        <v>-1.53613553089769E-2</v>
      </c>
      <c r="W713" s="101">
        <v>5.0504161259272998E-2</v>
      </c>
    </row>
    <row r="714" spans="2:23" x14ac:dyDescent="0.35">
      <c r="B714" s="55" t="s">
        <v>112</v>
      </c>
      <c r="C714" s="76" t="s">
        <v>135</v>
      </c>
      <c r="D714" s="55" t="s">
        <v>65</v>
      </c>
      <c r="E714" s="55" t="s">
        <v>158</v>
      </c>
      <c r="F714" s="70">
        <v>184.1</v>
      </c>
      <c r="G714" s="77">
        <v>50354</v>
      </c>
      <c r="H714" s="77">
        <v>184.1</v>
      </c>
      <c r="I714" s="77">
        <v>1</v>
      </c>
      <c r="J714" s="77">
        <v>-1.9728880000000001E-12</v>
      </c>
      <c r="K714" s="77">
        <v>0</v>
      </c>
      <c r="L714" s="77">
        <v>-2.9072899999999999E-13</v>
      </c>
      <c r="M714" s="77">
        <v>0</v>
      </c>
      <c r="N714" s="77">
        <v>-1.68216E-12</v>
      </c>
      <c r="O714" s="77">
        <v>0</v>
      </c>
      <c r="P714" s="77">
        <v>-9.4929599999999992E-13</v>
      </c>
      <c r="Q714" s="77">
        <v>-9.4929399999999997E-13</v>
      </c>
      <c r="R714" s="77">
        <v>0</v>
      </c>
      <c r="S714" s="77">
        <v>0</v>
      </c>
      <c r="T714" s="77" t="s">
        <v>151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112</v>
      </c>
      <c r="C715" s="76" t="s">
        <v>135</v>
      </c>
      <c r="D715" s="55" t="s">
        <v>65</v>
      </c>
      <c r="E715" s="55" t="s">
        <v>158</v>
      </c>
      <c r="F715" s="70">
        <v>184.1</v>
      </c>
      <c r="G715" s="77">
        <v>50900</v>
      </c>
      <c r="H715" s="77">
        <v>183.79</v>
      </c>
      <c r="I715" s="77">
        <v>1</v>
      </c>
      <c r="J715" s="77">
        <v>-109.360352965861</v>
      </c>
      <c r="K715" s="77">
        <v>9.44815257264605E-2</v>
      </c>
      <c r="L715" s="77">
        <v>-109.33612632286</v>
      </c>
      <c r="M715" s="77">
        <v>9.4439669302378598E-2</v>
      </c>
      <c r="N715" s="77">
        <v>-2.4226643001279399E-2</v>
      </c>
      <c r="O715" s="77">
        <v>4.1856424081982998E-5</v>
      </c>
      <c r="P715" s="77">
        <v>-2.4441919923141799E-2</v>
      </c>
      <c r="Q715" s="77">
        <v>-2.4441919923141701E-2</v>
      </c>
      <c r="R715" s="77">
        <v>0</v>
      </c>
      <c r="S715" s="77">
        <v>4.719518851E-9</v>
      </c>
      <c r="T715" s="77" t="s">
        <v>150</v>
      </c>
      <c r="U715" s="105">
        <v>1.89020597363753E-4</v>
      </c>
      <c r="V715" s="105">
        <v>0</v>
      </c>
      <c r="W715" s="101">
        <v>1.8902778853863701E-4</v>
      </c>
    </row>
    <row r="716" spans="2:23" x14ac:dyDescent="0.35">
      <c r="B716" s="55" t="s">
        <v>112</v>
      </c>
      <c r="C716" s="76" t="s">
        <v>135</v>
      </c>
      <c r="D716" s="55" t="s">
        <v>65</v>
      </c>
      <c r="E716" s="55" t="s">
        <v>158</v>
      </c>
      <c r="F716" s="70">
        <v>184.1</v>
      </c>
      <c r="G716" s="77">
        <v>53200</v>
      </c>
      <c r="H716" s="77">
        <v>185.03</v>
      </c>
      <c r="I716" s="77">
        <v>1</v>
      </c>
      <c r="J716" s="77">
        <v>54.552642026345502</v>
      </c>
      <c r="K716" s="77">
        <v>0.14374035332423701</v>
      </c>
      <c r="L716" s="77">
        <v>54.528499909361301</v>
      </c>
      <c r="M716" s="77">
        <v>0.14361315770423999</v>
      </c>
      <c r="N716" s="77">
        <v>2.41421169842382E-2</v>
      </c>
      <c r="O716" s="77">
        <v>1.27195619997354E-4</v>
      </c>
      <c r="P716" s="77">
        <v>2.4441919926401001E-2</v>
      </c>
      <c r="Q716" s="77">
        <v>2.44419199264009E-2</v>
      </c>
      <c r="R716" s="77">
        <v>0</v>
      </c>
      <c r="S716" s="77">
        <v>2.8854779820000002E-8</v>
      </c>
      <c r="T716" s="77" t="s">
        <v>150</v>
      </c>
      <c r="U716" s="105">
        <v>1.0236908094699399E-3</v>
      </c>
      <c r="V716" s="105">
        <v>0</v>
      </c>
      <c r="W716" s="101">
        <v>1.02372975517079E-3</v>
      </c>
    </row>
    <row r="717" spans="2:23" x14ac:dyDescent="0.35">
      <c r="B717" s="55" t="s">
        <v>112</v>
      </c>
      <c r="C717" s="76" t="s">
        <v>135</v>
      </c>
      <c r="D717" s="55" t="s">
        <v>65</v>
      </c>
      <c r="E717" s="55" t="s">
        <v>159</v>
      </c>
      <c r="F717" s="70">
        <v>184.1</v>
      </c>
      <c r="G717" s="77">
        <v>50404</v>
      </c>
      <c r="H717" s="77">
        <v>184.1</v>
      </c>
      <c r="I717" s="77">
        <v>1</v>
      </c>
      <c r="J717" s="77">
        <v>-4.7869760000000004E-12</v>
      </c>
      <c r="K717" s="77">
        <v>0</v>
      </c>
      <c r="L717" s="77">
        <v>-2.449458E-12</v>
      </c>
      <c r="M717" s="77">
        <v>0</v>
      </c>
      <c r="N717" s="77">
        <v>-2.337518E-12</v>
      </c>
      <c r="O717" s="77">
        <v>0</v>
      </c>
      <c r="P717" s="77">
        <v>-1.434911E-12</v>
      </c>
      <c r="Q717" s="77">
        <v>-1.43491E-12</v>
      </c>
      <c r="R717" s="77">
        <v>0</v>
      </c>
      <c r="S717" s="77">
        <v>0</v>
      </c>
      <c r="T717" s="77" t="s">
        <v>151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112</v>
      </c>
      <c r="C718" s="76" t="s">
        <v>135</v>
      </c>
      <c r="D718" s="55" t="s">
        <v>65</v>
      </c>
      <c r="E718" s="55" t="s">
        <v>160</v>
      </c>
      <c r="F718" s="70">
        <v>181.64</v>
      </c>
      <c r="G718" s="77">
        <v>50499</v>
      </c>
      <c r="H718" s="77">
        <v>181.64</v>
      </c>
      <c r="I718" s="77">
        <v>1</v>
      </c>
      <c r="J718" s="77">
        <v>4.3192279999999996E-12</v>
      </c>
      <c r="K718" s="77">
        <v>0</v>
      </c>
      <c r="L718" s="77">
        <v>3.5167589999999999E-12</v>
      </c>
      <c r="M718" s="77">
        <v>0</v>
      </c>
      <c r="N718" s="77">
        <v>8.0247000000000001E-13</v>
      </c>
      <c r="O718" s="77">
        <v>0</v>
      </c>
      <c r="P718" s="77">
        <v>4.7340900000000003E-13</v>
      </c>
      <c r="Q718" s="77">
        <v>4.7340900000000003E-13</v>
      </c>
      <c r="R718" s="77">
        <v>0</v>
      </c>
      <c r="S718" s="77">
        <v>0</v>
      </c>
      <c r="T718" s="77" t="s">
        <v>151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112</v>
      </c>
      <c r="C719" s="76" t="s">
        <v>135</v>
      </c>
      <c r="D719" s="55" t="s">
        <v>65</v>
      </c>
      <c r="E719" s="55" t="s">
        <v>160</v>
      </c>
      <c r="F719" s="70">
        <v>181.64</v>
      </c>
      <c r="G719" s="77">
        <v>50554</v>
      </c>
      <c r="H719" s="77">
        <v>181.64</v>
      </c>
      <c r="I719" s="77">
        <v>1</v>
      </c>
      <c r="J719" s="77">
        <v>3.6210600000000002E-13</v>
      </c>
      <c r="K719" s="77">
        <v>0</v>
      </c>
      <c r="L719" s="77">
        <v>2.5635999999999998E-13</v>
      </c>
      <c r="M719" s="77">
        <v>0</v>
      </c>
      <c r="N719" s="77">
        <v>1.05745E-13</v>
      </c>
      <c r="O719" s="77">
        <v>0</v>
      </c>
      <c r="P719" s="77">
        <v>5.6601000000000003E-14</v>
      </c>
      <c r="Q719" s="77">
        <v>5.6602E-14</v>
      </c>
      <c r="R719" s="77">
        <v>0</v>
      </c>
      <c r="S719" s="77">
        <v>0</v>
      </c>
      <c r="T719" s="77" t="s">
        <v>151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112</v>
      </c>
      <c r="C720" s="76" t="s">
        <v>135</v>
      </c>
      <c r="D720" s="55" t="s">
        <v>65</v>
      </c>
      <c r="E720" s="55" t="s">
        <v>161</v>
      </c>
      <c r="F720" s="70">
        <v>181.64</v>
      </c>
      <c r="G720" s="77">
        <v>50604</v>
      </c>
      <c r="H720" s="77">
        <v>181.64</v>
      </c>
      <c r="I720" s="77">
        <v>1</v>
      </c>
      <c r="J720" s="77">
        <v>3.9426900000000002E-13</v>
      </c>
      <c r="K720" s="77">
        <v>0</v>
      </c>
      <c r="L720" s="77">
        <v>1.99155E-13</v>
      </c>
      <c r="M720" s="77">
        <v>0</v>
      </c>
      <c r="N720" s="77">
        <v>1.95115E-13</v>
      </c>
      <c r="O720" s="77">
        <v>0</v>
      </c>
      <c r="P720" s="77">
        <v>9.8449000000000003E-14</v>
      </c>
      <c r="Q720" s="77">
        <v>9.8449000000000003E-14</v>
      </c>
      <c r="R720" s="77">
        <v>0</v>
      </c>
      <c r="S720" s="77">
        <v>0</v>
      </c>
      <c r="T720" s="77" t="s">
        <v>151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112</v>
      </c>
      <c r="C721" s="76" t="s">
        <v>135</v>
      </c>
      <c r="D721" s="55" t="s">
        <v>65</v>
      </c>
      <c r="E721" s="55" t="s">
        <v>162</v>
      </c>
      <c r="F721" s="70">
        <v>182.55</v>
      </c>
      <c r="G721" s="77">
        <v>50750</v>
      </c>
      <c r="H721" s="77">
        <v>182.85</v>
      </c>
      <c r="I721" s="77">
        <v>1</v>
      </c>
      <c r="J721" s="77">
        <v>31.423499376105099</v>
      </c>
      <c r="K721" s="77">
        <v>2.35997278816578E-2</v>
      </c>
      <c r="L721" s="77">
        <v>31.438731555744699</v>
      </c>
      <c r="M721" s="77">
        <v>2.3622612819836901E-2</v>
      </c>
      <c r="N721" s="77">
        <v>-1.52321796396515E-2</v>
      </c>
      <c r="O721" s="77">
        <v>-2.2884938179069002E-5</v>
      </c>
      <c r="P721" s="77">
        <v>-1.5371792838867899E-2</v>
      </c>
      <c r="Q721" s="77">
        <v>-1.5371792838867899E-2</v>
      </c>
      <c r="R721" s="77">
        <v>0</v>
      </c>
      <c r="S721" s="77">
        <v>5.64737916E-9</v>
      </c>
      <c r="T721" s="77" t="s">
        <v>150</v>
      </c>
      <c r="U721" s="105">
        <v>3.8857568657929298E-4</v>
      </c>
      <c r="V721" s="105">
        <v>0</v>
      </c>
      <c r="W721" s="101">
        <v>3.8859046970746402E-4</v>
      </c>
    </row>
    <row r="722" spans="2:23" x14ac:dyDescent="0.35">
      <c r="B722" s="55" t="s">
        <v>112</v>
      </c>
      <c r="C722" s="76" t="s">
        <v>135</v>
      </c>
      <c r="D722" s="55" t="s">
        <v>65</v>
      </c>
      <c r="E722" s="55" t="s">
        <v>162</v>
      </c>
      <c r="F722" s="70">
        <v>182.55</v>
      </c>
      <c r="G722" s="77">
        <v>50800</v>
      </c>
      <c r="H722" s="77">
        <v>182.59</v>
      </c>
      <c r="I722" s="77">
        <v>1</v>
      </c>
      <c r="J722" s="77">
        <v>7.0561312767639697</v>
      </c>
      <c r="K722" s="77">
        <v>9.3105408672512996E-4</v>
      </c>
      <c r="L722" s="77">
        <v>7.0408950708500404</v>
      </c>
      <c r="M722" s="77">
        <v>9.2703760355607103E-4</v>
      </c>
      <c r="N722" s="77">
        <v>1.52362059139294E-2</v>
      </c>
      <c r="O722" s="77">
        <v>4.0164831690589999E-6</v>
      </c>
      <c r="P722" s="77">
        <v>1.53717928394178E-2</v>
      </c>
      <c r="Q722" s="77">
        <v>1.53717928394178E-2</v>
      </c>
      <c r="R722" s="77">
        <v>0</v>
      </c>
      <c r="S722" s="77">
        <v>4.4186606819999997E-9</v>
      </c>
      <c r="T722" s="77" t="s">
        <v>150</v>
      </c>
      <c r="U722" s="105">
        <v>1.2384109561796E-4</v>
      </c>
      <c r="V722" s="105">
        <v>0</v>
      </c>
      <c r="W722" s="101">
        <v>1.2384580707792099E-4</v>
      </c>
    </row>
    <row r="723" spans="2:23" x14ac:dyDescent="0.35">
      <c r="B723" s="55" t="s">
        <v>112</v>
      </c>
      <c r="C723" s="76" t="s">
        <v>135</v>
      </c>
      <c r="D723" s="55" t="s">
        <v>65</v>
      </c>
      <c r="E723" s="55" t="s">
        <v>163</v>
      </c>
      <c r="F723" s="70">
        <v>182.98</v>
      </c>
      <c r="G723" s="77">
        <v>50750</v>
      </c>
      <c r="H723" s="77">
        <v>182.85</v>
      </c>
      <c r="I723" s="77">
        <v>1</v>
      </c>
      <c r="J723" s="77">
        <v>-43.777014633885202</v>
      </c>
      <c r="K723" s="77">
        <v>1.4564845277941E-2</v>
      </c>
      <c r="L723" s="77">
        <v>-43.7922336635257</v>
      </c>
      <c r="M723" s="77">
        <v>1.45749739422303E-2</v>
      </c>
      <c r="N723" s="77">
        <v>1.5219029640511901E-2</v>
      </c>
      <c r="O723" s="77">
        <v>-1.0128664289312001E-5</v>
      </c>
      <c r="P723" s="77">
        <v>1.5371792836746201E-2</v>
      </c>
      <c r="Q723" s="77">
        <v>1.53717928367461E-2</v>
      </c>
      <c r="R723" s="77">
        <v>0</v>
      </c>
      <c r="S723" s="77">
        <v>1.7958193139999999E-9</v>
      </c>
      <c r="T723" s="77" t="s">
        <v>151</v>
      </c>
      <c r="U723" s="105">
        <v>1.25789224787072E-4</v>
      </c>
      <c r="V723" s="105">
        <v>0</v>
      </c>
      <c r="W723" s="101">
        <v>1.2579401036243501E-4</v>
      </c>
    </row>
    <row r="724" spans="2:23" x14ac:dyDescent="0.35">
      <c r="B724" s="55" t="s">
        <v>112</v>
      </c>
      <c r="C724" s="76" t="s">
        <v>135</v>
      </c>
      <c r="D724" s="55" t="s">
        <v>65</v>
      </c>
      <c r="E724" s="55" t="s">
        <v>163</v>
      </c>
      <c r="F724" s="70">
        <v>182.98</v>
      </c>
      <c r="G724" s="77">
        <v>50950</v>
      </c>
      <c r="H724" s="77">
        <v>183.32</v>
      </c>
      <c r="I724" s="77">
        <v>1</v>
      </c>
      <c r="J724" s="77">
        <v>102.081975777342</v>
      </c>
      <c r="K724" s="77">
        <v>9.1702422051731403E-2</v>
      </c>
      <c r="L724" s="77">
        <v>102.097183220011</v>
      </c>
      <c r="M724" s="77">
        <v>9.1729746428852496E-2</v>
      </c>
      <c r="N724" s="77">
        <v>-1.5207442669029601E-2</v>
      </c>
      <c r="O724" s="77">
        <v>-2.7324377121043E-5</v>
      </c>
      <c r="P724" s="77">
        <v>-1.53717928334222E-2</v>
      </c>
      <c r="Q724" s="77">
        <v>-1.53717928334222E-2</v>
      </c>
      <c r="R724" s="77">
        <v>0</v>
      </c>
      <c r="S724" s="77">
        <v>2.079369731E-9</v>
      </c>
      <c r="T724" s="77" t="s">
        <v>150</v>
      </c>
      <c r="U724" s="105">
        <v>1.6607083775114801E-4</v>
      </c>
      <c r="V724" s="105">
        <v>0</v>
      </c>
      <c r="W724" s="101">
        <v>1.6607715581623699E-4</v>
      </c>
    </row>
    <row r="725" spans="2:23" x14ac:dyDescent="0.35">
      <c r="B725" s="55" t="s">
        <v>112</v>
      </c>
      <c r="C725" s="76" t="s">
        <v>135</v>
      </c>
      <c r="D725" s="55" t="s">
        <v>65</v>
      </c>
      <c r="E725" s="55" t="s">
        <v>164</v>
      </c>
      <c r="F725" s="70">
        <v>182.59</v>
      </c>
      <c r="G725" s="77">
        <v>51300</v>
      </c>
      <c r="H725" s="77">
        <v>183.06</v>
      </c>
      <c r="I725" s="77">
        <v>1</v>
      </c>
      <c r="J725" s="77">
        <v>68.427940231509098</v>
      </c>
      <c r="K725" s="77">
        <v>7.1687283796246101E-2</v>
      </c>
      <c r="L725" s="77">
        <v>68.449302773420598</v>
      </c>
      <c r="M725" s="77">
        <v>7.1732050938062897E-2</v>
      </c>
      <c r="N725" s="77">
        <v>-2.1362541911462699E-2</v>
      </c>
      <c r="O725" s="77">
        <v>-4.4767141816802002E-5</v>
      </c>
      <c r="P725" s="77">
        <v>-2.14966725574386E-2</v>
      </c>
      <c r="Q725" s="77">
        <v>-2.14966725574386E-2</v>
      </c>
      <c r="R725" s="77">
        <v>0</v>
      </c>
      <c r="S725" s="77">
        <v>7.074857114E-9</v>
      </c>
      <c r="T725" s="77" t="s">
        <v>150</v>
      </c>
      <c r="U725" s="105">
        <v>1.85584199573068E-3</v>
      </c>
      <c r="V725" s="105">
        <v>0</v>
      </c>
      <c r="W725" s="101">
        <v>1.85591260012267E-3</v>
      </c>
    </row>
    <row r="726" spans="2:23" x14ac:dyDescent="0.35">
      <c r="B726" s="55" t="s">
        <v>112</v>
      </c>
      <c r="C726" s="76" t="s">
        <v>135</v>
      </c>
      <c r="D726" s="55" t="s">
        <v>65</v>
      </c>
      <c r="E726" s="55" t="s">
        <v>165</v>
      </c>
      <c r="F726" s="70">
        <v>183.79</v>
      </c>
      <c r="G726" s="77">
        <v>54750</v>
      </c>
      <c r="H726" s="77">
        <v>186.19</v>
      </c>
      <c r="I726" s="77">
        <v>1</v>
      </c>
      <c r="J726" s="77">
        <v>67.355597749909407</v>
      </c>
      <c r="K726" s="77">
        <v>0.48221397931323801</v>
      </c>
      <c r="L726" s="77">
        <v>67.344462715942001</v>
      </c>
      <c r="M726" s="77">
        <v>0.48205455603184799</v>
      </c>
      <c r="N726" s="77">
        <v>1.11350339674798E-2</v>
      </c>
      <c r="O726" s="77">
        <v>1.5942328139024301E-4</v>
      </c>
      <c r="P726" s="77">
        <v>1.1245527295649101E-2</v>
      </c>
      <c r="Q726" s="77">
        <v>1.1245527295649E-2</v>
      </c>
      <c r="R726" s="77">
        <v>0</v>
      </c>
      <c r="S726" s="77">
        <v>1.3441633667E-8</v>
      </c>
      <c r="T726" s="77" t="s">
        <v>151</v>
      </c>
      <c r="U726" s="105">
        <v>2.76763130242943E-3</v>
      </c>
      <c r="V726" s="105">
        <v>0</v>
      </c>
      <c r="W726" s="101">
        <v>2.7677365952969201E-3</v>
      </c>
    </row>
    <row r="727" spans="2:23" x14ac:dyDescent="0.35">
      <c r="B727" s="55" t="s">
        <v>112</v>
      </c>
      <c r="C727" s="76" t="s">
        <v>135</v>
      </c>
      <c r="D727" s="55" t="s">
        <v>65</v>
      </c>
      <c r="E727" s="55" t="s">
        <v>166</v>
      </c>
      <c r="F727" s="70">
        <v>183.32</v>
      </c>
      <c r="G727" s="77">
        <v>53150</v>
      </c>
      <c r="H727" s="77">
        <v>185.7</v>
      </c>
      <c r="I727" s="77">
        <v>1</v>
      </c>
      <c r="J727" s="77">
        <v>135.050088712383</v>
      </c>
      <c r="K727" s="77">
        <v>0.80249516429378898</v>
      </c>
      <c r="L727" s="77">
        <v>135.061376675411</v>
      </c>
      <c r="M727" s="77">
        <v>0.80262932065611603</v>
      </c>
      <c r="N727" s="77">
        <v>-1.12879630279172E-2</v>
      </c>
      <c r="O727" s="77">
        <v>-1.3415636232732401E-4</v>
      </c>
      <c r="P727" s="77">
        <v>-1.14391996232648E-2</v>
      </c>
      <c r="Q727" s="77">
        <v>-1.14391996232648E-2</v>
      </c>
      <c r="R727" s="77">
        <v>0</v>
      </c>
      <c r="S727" s="77">
        <v>5.7576326729999998E-9</v>
      </c>
      <c r="T727" s="77" t="s">
        <v>150</v>
      </c>
      <c r="U727" s="105">
        <v>2.1121615934283698E-3</v>
      </c>
      <c r="V727" s="105">
        <v>0</v>
      </c>
      <c r="W727" s="101">
        <v>2.11224194934521E-3</v>
      </c>
    </row>
    <row r="728" spans="2:23" x14ac:dyDescent="0.35">
      <c r="B728" s="55" t="s">
        <v>112</v>
      </c>
      <c r="C728" s="76" t="s">
        <v>135</v>
      </c>
      <c r="D728" s="55" t="s">
        <v>65</v>
      </c>
      <c r="E728" s="55" t="s">
        <v>166</v>
      </c>
      <c r="F728" s="70">
        <v>183.32</v>
      </c>
      <c r="G728" s="77">
        <v>54500</v>
      </c>
      <c r="H728" s="77">
        <v>182.81</v>
      </c>
      <c r="I728" s="77">
        <v>1</v>
      </c>
      <c r="J728" s="77">
        <v>-12.4628141249606</v>
      </c>
      <c r="K728" s="77">
        <v>8.6001645175203603E-3</v>
      </c>
      <c r="L728" s="77">
        <v>-12.458969569256301</v>
      </c>
      <c r="M728" s="77">
        <v>8.5948593414302103E-3</v>
      </c>
      <c r="N728" s="77">
        <v>-3.8445557042993102E-3</v>
      </c>
      <c r="O728" s="77">
        <v>5.3051760901559997E-6</v>
      </c>
      <c r="P728" s="77">
        <v>-3.9325932105677298E-3</v>
      </c>
      <c r="Q728" s="77">
        <v>-3.9325932105677298E-3</v>
      </c>
      <c r="R728" s="77">
        <v>0</v>
      </c>
      <c r="S728" s="77">
        <v>8.5631307200000003E-10</v>
      </c>
      <c r="T728" s="77" t="s">
        <v>150</v>
      </c>
      <c r="U728" s="105">
        <v>-9.8953134824816499E-4</v>
      </c>
      <c r="V728" s="105">
        <v>0</v>
      </c>
      <c r="W728" s="101">
        <v>-9.8949370212346693E-4</v>
      </c>
    </row>
    <row r="729" spans="2:23" x14ac:dyDescent="0.35">
      <c r="B729" s="55" t="s">
        <v>112</v>
      </c>
      <c r="C729" s="76" t="s">
        <v>135</v>
      </c>
      <c r="D729" s="55" t="s">
        <v>65</v>
      </c>
      <c r="E729" s="55" t="s">
        <v>167</v>
      </c>
      <c r="F729" s="70">
        <v>180.62</v>
      </c>
      <c r="G729" s="77">
        <v>51250</v>
      </c>
      <c r="H729" s="77">
        <v>180.62</v>
      </c>
      <c r="I729" s="77">
        <v>1</v>
      </c>
      <c r="J729" s="77">
        <v>-2.2169199999999998E-12</v>
      </c>
      <c r="K729" s="77">
        <v>0</v>
      </c>
      <c r="L729" s="77">
        <v>-1.3442210000000001E-12</v>
      </c>
      <c r="M729" s="77">
        <v>0</v>
      </c>
      <c r="N729" s="77">
        <v>-8.7269900000000004E-13</v>
      </c>
      <c r="O729" s="77">
        <v>0</v>
      </c>
      <c r="P729" s="77">
        <v>-5.3324400000000004E-13</v>
      </c>
      <c r="Q729" s="77">
        <v>-5.3324500000000002E-13</v>
      </c>
      <c r="R729" s="77">
        <v>0</v>
      </c>
      <c r="S729" s="77">
        <v>0</v>
      </c>
      <c r="T729" s="77" t="s">
        <v>151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112</v>
      </c>
      <c r="C730" s="76" t="s">
        <v>135</v>
      </c>
      <c r="D730" s="55" t="s">
        <v>65</v>
      </c>
      <c r="E730" s="55" t="s">
        <v>168</v>
      </c>
      <c r="F730" s="70">
        <v>183.06</v>
      </c>
      <c r="G730" s="77">
        <v>53200</v>
      </c>
      <c r="H730" s="77">
        <v>185.03</v>
      </c>
      <c r="I730" s="77">
        <v>1</v>
      </c>
      <c r="J730" s="77">
        <v>91.118304183711004</v>
      </c>
      <c r="K730" s="77">
        <v>0.42758108590173699</v>
      </c>
      <c r="L730" s="77">
        <v>91.139547192258902</v>
      </c>
      <c r="M730" s="77">
        <v>0.42778047871411501</v>
      </c>
      <c r="N730" s="77">
        <v>-2.12430085479332E-2</v>
      </c>
      <c r="O730" s="77">
        <v>-1.9939281237745001E-4</v>
      </c>
      <c r="P730" s="77">
        <v>-2.1496672555126502E-2</v>
      </c>
      <c r="Q730" s="77">
        <v>-2.1496672555126502E-2</v>
      </c>
      <c r="R730" s="77">
        <v>0</v>
      </c>
      <c r="S730" s="77">
        <v>2.3798506944E-8</v>
      </c>
      <c r="T730" s="77" t="s">
        <v>151</v>
      </c>
      <c r="U730" s="105">
        <v>5.1514766854205496E-3</v>
      </c>
      <c r="V730" s="105">
        <v>0</v>
      </c>
      <c r="W730" s="101">
        <v>5.15167267025117E-3</v>
      </c>
    </row>
    <row r="731" spans="2:23" x14ac:dyDescent="0.35">
      <c r="B731" s="55" t="s">
        <v>112</v>
      </c>
      <c r="C731" s="76" t="s">
        <v>135</v>
      </c>
      <c r="D731" s="55" t="s">
        <v>65</v>
      </c>
      <c r="E731" s="55" t="s">
        <v>169</v>
      </c>
      <c r="F731" s="70">
        <v>186.33</v>
      </c>
      <c r="G731" s="77">
        <v>53100</v>
      </c>
      <c r="H731" s="77">
        <v>186.33</v>
      </c>
      <c r="I731" s="77">
        <v>1</v>
      </c>
      <c r="J731" s="77">
        <v>-5.7135699000000001E-11</v>
      </c>
      <c r="K731" s="77">
        <v>0</v>
      </c>
      <c r="L731" s="77">
        <v>-6.6827468000000002E-11</v>
      </c>
      <c r="M731" s="77">
        <v>0</v>
      </c>
      <c r="N731" s="77">
        <v>9.6917689999999994E-12</v>
      </c>
      <c r="O731" s="77">
        <v>0</v>
      </c>
      <c r="P731" s="77">
        <v>8.0481849999999998E-12</v>
      </c>
      <c r="Q731" s="77">
        <v>8.0481849999999998E-12</v>
      </c>
      <c r="R731" s="77">
        <v>0</v>
      </c>
      <c r="S731" s="77">
        <v>0</v>
      </c>
      <c r="T731" s="77" t="s">
        <v>151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112</v>
      </c>
      <c r="C732" s="76" t="s">
        <v>135</v>
      </c>
      <c r="D732" s="55" t="s">
        <v>65</v>
      </c>
      <c r="E732" s="55" t="s">
        <v>170</v>
      </c>
      <c r="F732" s="70">
        <v>186.33</v>
      </c>
      <c r="G732" s="77">
        <v>52000</v>
      </c>
      <c r="H732" s="77">
        <v>186.33</v>
      </c>
      <c r="I732" s="77">
        <v>1</v>
      </c>
      <c r="J732" s="77">
        <v>-4.8799319999999997E-12</v>
      </c>
      <c r="K732" s="77">
        <v>0</v>
      </c>
      <c r="L732" s="77">
        <v>-8.8365429999999999E-12</v>
      </c>
      <c r="M732" s="77">
        <v>0</v>
      </c>
      <c r="N732" s="77">
        <v>3.9566099999999996E-12</v>
      </c>
      <c r="O732" s="77">
        <v>0</v>
      </c>
      <c r="P732" s="77">
        <v>2.4674630000000002E-12</v>
      </c>
      <c r="Q732" s="77">
        <v>2.4674630000000002E-12</v>
      </c>
      <c r="R732" s="77">
        <v>0</v>
      </c>
      <c r="S732" s="77">
        <v>0</v>
      </c>
      <c r="T732" s="77" t="s">
        <v>151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112</v>
      </c>
      <c r="C733" s="76" t="s">
        <v>135</v>
      </c>
      <c r="D733" s="55" t="s">
        <v>65</v>
      </c>
      <c r="E733" s="55" t="s">
        <v>170</v>
      </c>
      <c r="F733" s="70">
        <v>186.33</v>
      </c>
      <c r="G733" s="77">
        <v>53050</v>
      </c>
      <c r="H733" s="77">
        <v>185.96</v>
      </c>
      <c r="I733" s="77">
        <v>1</v>
      </c>
      <c r="J733" s="77">
        <v>-101.941605450495</v>
      </c>
      <c r="K733" s="77">
        <v>9.7685654665148405E-2</v>
      </c>
      <c r="L733" s="77">
        <v>-101.94752076902201</v>
      </c>
      <c r="M733" s="77">
        <v>9.7696991714932194E-2</v>
      </c>
      <c r="N733" s="77">
        <v>5.91531852778271E-3</v>
      </c>
      <c r="O733" s="77">
        <v>-1.1337049783829E-5</v>
      </c>
      <c r="P733" s="77">
        <v>6.036813100385E-3</v>
      </c>
      <c r="Q733" s="77">
        <v>6.036813100385E-3</v>
      </c>
      <c r="R733" s="77">
        <v>0</v>
      </c>
      <c r="S733" s="77">
        <v>3.4256525699999998E-10</v>
      </c>
      <c r="T733" s="77" t="s">
        <v>150</v>
      </c>
      <c r="U733" s="105">
        <v>7.8332723268757001E-5</v>
      </c>
      <c r="V733" s="105">
        <v>0</v>
      </c>
      <c r="W733" s="101">
        <v>7.8335703390077305E-5</v>
      </c>
    </row>
    <row r="734" spans="2:23" x14ac:dyDescent="0.35">
      <c r="B734" s="55" t="s">
        <v>112</v>
      </c>
      <c r="C734" s="76" t="s">
        <v>135</v>
      </c>
      <c r="D734" s="55" t="s">
        <v>65</v>
      </c>
      <c r="E734" s="55" t="s">
        <v>170</v>
      </c>
      <c r="F734" s="70">
        <v>186.33</v>
      </c>
      <c r="G734" s="77">
        <v>53050</v>
      </c>
      <c r="H734" s="77">
        <v>185.96</v>
      </c>
      <c r="I734" s="77">
        <v>2</v>
      </c>
      <c r="J734" s="77">
        <v>-90.158512701399403</v>
      </c>
      <c r="K734" s="77">
        <v>6.9092738006491405E-2</v>
      </c>
      <c r="L734" s="77">
        <v>-90.163744287838099</v>
      </c>
      <c r="M734" s="77">
        <v>6.9100756664022503E-2</v>
      </c>
      <c r="N734" s="77">
        <v>5.2315864386476302E-3</v>
      </c>
      <c r="O734" s="77">
        <v>-8.0186575311369993E-6</v>
      </c>
      <c r="P734" s="77">
        <v>5.3390378557484396E-3</v>
      </c>
      <c r="Q734" s="77">
        <v>5.3390378557484396E-3</v>
      </c>
      <c r="R734" s="77">
        <v>0</v>
      </c>
      <c r="S734" s="77">
        <v>2.4229526399999999E-10</v>
      </c>
      <c r="T734" s="77" t="s">
        <v>150</v>
      </c>
      <c r="U734" s="105">
        <v>4.4305397616622901E-4</v>
      </c>
      <c r="V734" s="105">
        <v>0</v>
      </c>
      <c r="W734" s="101">
        <v>4.4307083188814599E-4</v>
      </c>
    </row>
    <row r="735" spans="2:23" x14ac:dyDescent="0.35">
      <c r="B735" s="55" t="s">
        <v>112</v>
      </c>
      <c r="C735" s="76" t="s">
        <v>135</v>
      </c>
      <c r="D735" s="55" t="s">
        <v>65</v>
      </c>
      <c r="E735" s="55" t="s">
        <v>170</v>
      </c>
      <c r="F735" s="70">
        <v>186.33</v>
      </c>
      <c r="G735" s="77">
        <v>53100</v>
      </c>
      <c r="H735" s="77">
        <v>186.33</v>
      </c>
      <c r="I735" s="77">
        <v>2</v>
      </c>
      <c r="J735" s="77">
        <v>-1.0205907E-11</v>
      </c>
      <c r="K735" s="77">
        <v>0</v>
      </c>
      <c r="L735" s="77">
        <v>-1.5407916000000001E-11</v>
      </c>
      <c r="M735" s="77">
        <v>0</v>
      </c>
      <c r="N735" s="77">
        <v>5.2020090000000002E-12</v>
      </c>
      <c r="O735" s="77">
        <v>0</v>
      </c>
      <c r="P735" s="77">
        <v>3.3064000000000001E-12</v>
      </c>
      <c r="Q735" s="77">
        <v>3.3064009999999999E-12</v>
      </c>
      <c r="R735" s="77">
        <v>0</v>
      </c>
      <c r="S735" s="77">
        <v>0</v>
      </c>
      <c r="T735" s="77" t="s">
        <v>151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112</v>
      </c>
      <c r="C736" s="76" t="s">
        <v>135</v>
      </c>
      <c r="D736" s="55" t="s">
        <v>65</v>
      </c>
      <c r="E736" s="55" t="s">
        <v>171</v>
      </c>
      <c r="F736" s="70">
        <v>186.58</v>
      </c>
      <c r="G736" s="77">
        <v>53000</v>
      </c>
      <c r="H736" s="77">
        <v>186.33</v>
      </c>
      <c r="I736" s="77">
        <v>1</v>
      </c>
      <c r="J736" s="77">
        <v>-28.228210141236602</v>
      </c>
      <c r="K736" s="77">
        <v>0</v>
      </c>
      <c r="L736" s="77">
        <v>-28.2282442080847</v>
      </c>
      <c r="M736" s="77">
        <v>0</v>
      </c>
      <c r="N736" s="77">
        <v>3.4066848092483999E-5</v>
      </c>
      <c r="O736" s="77">
        <v>0</v>
      </c>
      <c r="P736" s="77">
        <v>4.7104938838001002E-5</v>
      </c>
      <c r="Q736" s="77">
        <v>4.7104938838001002E-5</v>
      </c>
      <c r="R736" s="77">
        <v>0</v>
      </c>
      <c r="S736" s="77">
        <v>0</v>
      </c>
      <c r="T736" s="77" t="s">
        <v>150</v>
      </c>
      <c r="U736" s="105">
        <v>8.5167120231209997E-6</v>
      </c>
      <c r="V736" s="105">
        <v>0</v>
      </c>
      <c r="W736" s="101">
        <v>8.5170360363050197E-6</v>
      </c>
    </row>
    <row r="737" spans="2:23" x14ac:dyDescent="0.35">
      <c r="B737" s="55" t="s">
        <v>112</v>
      </c>
      <c r="C737" s="76" t="s">
        <v>135</v>
      </c>
      <c r="D737" s="55" t="s">
        <v>65</v>
      </c>
      <c r="E737" s="55" t="s">
        <v>171</v>
      </c>
      <c r="F737" s="70">
        <v>186.58</v>
      </c>
      <c r="G737" s="77">
        <v>53000</v>
      </c>
      <c r="H737" s="77">
        <v>186.33</v>
      </c>
      <c r="I737" s="77">
        <v>2</v>
      </c>
      <c r="J737" s="77">
        <v>-24.934918958092101</v>
      </c>
      <c r="K737" s="77">
        <v>0</v>
      </c>
      <c r="L737" s="77">
        <v>-24.934949050474501</v>
      </c>
      <c r="M737" s="77">
        <v>0</v>
      </c>
      <c r="N737" s="77">
        <v>3.0092382435897999E-5</v>
      </c>
      <c r="O737" s="77">
        <v>0</v>
      </c>
      <c r="P737" s="77">
        <v>4.1609362636201003E-5</v>
      </c>
      <c r="Q737" s="77">
        <v>4.1609362636201999E-5</v>
      </c>
      <c r="R737" s="77">
        <v>0</v>
      </c>
      <c r="S737" s="77">
        <v>0</v>
      </c>
      <c r="T737" s="77" t="s">
        <v>150</v>
      </c>
      <c r="U737" s="105">
        <v>7.523095608974E-6</v>
      </c>
      <c r="V737" s="105">
        <v>0</v>
      </c>
      <c r="W737" s="101">
        <v>7.52338182061945E-6</v>
      </c>
    </row>
    <row r="738" spans="2:23" x14ac:dyDescent="0.35">
      <c r="B738" s="55" t="s">
        <v>112</v>
      </c>
      <c r="C738" s="76" t="s">
        <v>135</v>
      </c>
      <c r="D738" s="55" t="s">
        <v>65</v>
      </c>
      <c r="E738" s="55" t="s">
        <v>171</v>
      </c>
      <c r="F738" s="70">
        <v>186.58</v>
      </c>
      <c r="G738" s="77">
        <v>53000</v>
      </c>
      <c r="H738" s="77">
        <v>186.33</v>
      </c>
      <c r="I738" s="77">
        <v>3</v>
      </c>
      <c r="J738" s="77">
        <v>-24.934918958092101</v>
      </c>
      <c r="K738" s="77">
        <v>0</v>
      </c>
      <c r="L738" s="77">
        <v>-24.934949050474501</v>
      </c>
      <c r="M738" s="77">
        <v>0</v>
      </c>
      <c r="N738" s="77">
        <v>3.0092382435897999E-5</v>
      </c>
      <c r="O738" s="77">
        <v>0</v>
      </c>
      <c r="P738" s="77">
        <v>4.1609362636201003E-5</v>
      </c>
      <c r="Q738" s="77">
        <v>4.1609362636201999E-5</v>
      </c>
      <c r="R738" s="77">
        <v>0</v>
      </c>
      <c r="S738" s="77">
        <v>0</v>
      </c>
      <c r="T738" s="77" t="s">
        <v>150</v>
      </c>
      <c r="U738" s="105">
        <v>7.523095608974E-6</v>
      </c>
      <c r="V738" s="105">
        <v>0</v>
      </c>
      <c r="W738" s="101">
        <v>7.52338182061945E-6</v>
      </c>
    </row>
    <row r="739" spans="2:23" x14ac:dyDescent="0.35">
      <c r="B739" s="55" t="s">
        <v>112</v>
      </c>
      <c r="C739" s="76" t="s">
        <v>135</v>
      </c>
      <c r="D739" s="55" t="s">
        <v>65</v>
      </c>
      <c r="E739" s="55" t="s">
        <v>171</v>
      </c>
      <c r="F739" s="70">
        <v>186.58</v>
      </c>
      <c r="G739" s="77">
        <v>53204</v>
      </c>
      <c r="H739" s="77">
        <v>185.67</v>
      </c>
      <c r="I739" s="77">
        <v>1</v>
      </c>
      <c r="J739" s="77">
        <v>-13.747181604845901</v>
      </c>
      <c r="K739" s="77">
        <v>2.4152283265391299E-2</v>
      </c>
      <c r="L739" s="77">
        <v>-13.747131718506999</v>
      </c>
      <c r="M739" s="77">
        <v>2.4152107976108301E-2</v>
      </c>
      <c r="N739" s="77">
        <v>-4.9886338962524E-5</v>
      </c>
      <c r="O739" s="77">
        <v>1.7528928302400001E-7</v>
      </c>
      <c r="P739" s="77">
        <v>-4.884462225471E-5</v>
      </c>
      <c r="Q739" s="77">
        <v>-4.8844622254708001E-5</v>
      </c>
      <c r="R739" s="77">
        <v>0</v>
      </c>
      <c r="S739" s="77">
        <v>3.04905E-13</v>
      </c>
      <c r="T739" s="77" t="s">
        <v>150</v>
      </c>
      <c r="U739" s="105">
        <v>-1.2770850653134E-5</v>
      </c>
      <c r="V739" s="105">
        <v>0</v>
      </c>
      <c r="W739" s="101">
        <v>-1.2770364793805701E-5</v>
      </c>
    </row>
    <row r="740" spans="2:23" x14ac:dyDescent="0.35">
      <c r="B740" s="55" t="s">
        <v>112</v>
      </c>
      <c r="C740" s="76" t="s">
        <v>135</v>
      </c>
      <c r="D740" s="55" t="s">
        <v>65</v>
      </c>
      <c r="E740" s="55" t="s">
        <v>171</v>
      </c>
      <c r="F740" s="70">
        <v>186.58</v>
      </c>
      <c r="G740" s="77">
        <v>53304</v>
      </c>
      <c r="H740" s="77">
        <v>187.23</v>
      </c>
      <c r="I740" s="77">
        <v>1</v>
      </c>
      <c r="J740" s="77">
        <v>22.1117927860675</v>
      </c>
      <c r="K740" s="77">
        <v>4.5323938945836702E-2</v>
      </c>
      <c r="L740" s="77">
        <v>22.111824414922999</v>
      </c>
      <c r="M740" s="77">
        <v>4.5324068609256703E-2</v>
      </c>
      <c r="N740" s="77">
        <v>-3.1628855440280003E-5</v>
      </c>
      <c r="O740" s="77">
        <v>-1.2966342006200001E-7</v>
      </c>
      <c r="P740" s="77">
        <v>-3.1204525494669001E-5</v>
      </c>
      <c r="Q740" s="77">
        <v>-3.1204525494667998E-5</v>
      </c>
      <c r="R740" s="77">
        <v>0</v>
      </c>
      <c r="S740" s="77">
        <v>9.0263999999999998E-14</v>
      </c>
      <c r="T740" s="77" t="s">
        <v>150</v>
      </c>
      <c r="U740" s="105">
        <v>-3.6759854904499999E-6</v>
      </c>
      <c r="V740" s="105">
        <v>0</v>
      </c>
      <c r="W740" s="101">
        <v>-3.67584563979403E-6</v>
      </c>
    </row>
    <row r="741" spans="2:23" x14ac:dyDescent="0.35">
      <c r="B741" s="55" t="s">
        <v>112</v>
      </c>
      <c r="C741" s="76" t="s">
        <v>135</v>
      </c>
      <c r="D741" s="55" t="s">
        <v>65</v>
      </c>
      <c r="E741" s="55" t="s">
        <v>171</v>
      </c>
      <c r="F741" s="70">
        <v>186.58</v>
      </c>
      <c r="G741" s="77">
        <v>53354</v>
      </c>
      <c r="H741" s="77">
        <v>186.87</v>
      </c>
      <c r="I741" s="77">
        <v>1</v>
      </c>
      <c r="J741" s="77">
        <v>28.309582995386101</v>
      </c>
      <c r="K741" s="77">
        <v>1.6830082276825802E-2</v>
      </c>
      <c r="L741" s="77">
        <v>28.309891017086901</v>
      </c>
      <c r="M741" s="77">
        <v>1.6830448517386101E-2</v>
      </c>
      <c r="N741" s="77">
        <v>-3.0802170078447798E-4</v>
      </c>
      <c r="O741" s="77">
        <v>-3.6624056033699999E-7</v>
      </c>
      <c r="P741" s="77">
        <v>-3.2824502571406701E-4</v>
      </c>
      <c r="Q741" s="77">
        <v>-3.2824502571406701E-4</v>
      </c>
      <c r="R741" s="77">
        <v>0</v>
      </c>
      <c r="S741" s="77">
        <v>2.2626409999999999E-12</v>
      </c>
      <c r="T741" s="77" t="s">
        <v>151</v>
      </c>
      <c r="U741" s="105">
        <v>2.0940024598556E-5</v>
      </c>
      <c r="V741" s="105">
        <v>0</v>
      </c>
      <c r="W741" s="101">
        <v>2.09408212491912E-5</v>
      </c>
    </row>
    <row r="742" spans="2:23" x14ac:dyDescent="0.35">
      <c r="B742" s="55" t="s">
        <v>112</v>
      </c>
      <c r="C742" s="76" t="s">
        <v>135</v>
      </c>
      <c r="D742" s="55" t="s">
        <v>65</v>
      </c>
      <c r="E742" s="55" t="s">
        <v>171</v>
      </c>
      <c r="F742" s="70">
        <v>186.58</v>
      </c>
      <c r="G742" s="77">
        <v>53454</v>
      </c>
      <c r="H742" s="77">
        <v>187.13</v>
      </c>
      <c r="I742" s="77">
        <v>1</v>
      </c>
      <c r="J742" s="77">
        <v>20.9495662437146</v>
      </c>
      <c r="K742" s="77">
        <v>2.9931911019545301E-2</v>
      </c>
      <c r="L742" s="77">
        <v>20.949855929626601</v>
      </c>
      <c r="M742" s="77">
        <v>2.9932738808798001E-2</v>
      </c>
      <c r="N742" s="77">
        <v>-2.89685912055471E-4</v>
      </c>
      <c r="O742" s="77">
        <v>-8.2778925268799999E-7</v>
      </c>
      <c r="P742" s="77">
        <v>-3.0992591297180201E-4</v>
      </c>
      <c r="Q742" s="77">
        <v>-3.0992591297180201E-4</v>
      </c>
      <c r="R742" s="77">
        <v>0</v>
      </c>
      <c r="S742" s="77">
        <v>6.5508879999999998E-12</v>
      </c>
      <c r="T742" s="77" t="s">
        <v>151</v>
      </c>
      <c r="U742" s="105">
        <v>4.6506908195159998E-6</v>
      </c>
      <c r="V742" s="105">
        <v>0</v>
      </c>
      <c r="W742" s="101">
        <v>4.6508677522496898E-6</v>
      </c>
    </row>
    <row r="743" spans="2:23" x14ac:dyDescent="0.35">
      <c r="B743" s="55" t="s">
        <v>112</v>
      </c>
      <c r="C743" s="76" t="s">
        <v>135</v>
      </c>
      <c r="D743" s="55" t="s">
        <v>65</v>
      </c>
      <c r="E743" s="55" t="s">
        <v>171</v>
      </c>
      <c r="F743" s="70">
        <v>186.58</v>
      </c>
      <c r="G743" s="77">
        <v>53604</v>
      </c>
      <c r="H743" s="77">
        <v>187.16</v>
      </c>
      <c r="I743" s="77">
        <v>1</v>
      </c>
      <c r="J743" s="77">
        <v>31.505827457984701</v>
      </c>
      <c r="K743" s="77">
        <v>4.3178846625835099E-2</v>
      </c>
      <c r="L743" s="77">
        <v>31.505599441207899</v>
      </c>
      <c r="M743" s="77">
        <v>4.3178221632517999E-2</v>
      </c>
      <c r="N743" s="77">
        <v>2.28016776798734E-4</v>
      </c>
      <c r="O743" s="77">
        <v>6.2499331714200005E-7</v>
      </c>
      <c r="P743" s="77">
        <v>2.29011929299686E-4</v>
      </c>
      <c r="Q743" s="77">
        <v>2.29011929299686E-4</v>
      </c>
      <c r="R743" s="77">
        <v>0</v>
      </c>
      <c r="S743" s="77">
        <v>2.281421E-12</v>
      </c>
      <c r="T743" s="77" t="s">
        <v>151</v>
      </c>
      <c r="U743" s="105">
        <v>-1.5457229368908999E-5</v>
      </c>
      <c r="V743" s="105">
        <v>0</v>
      </c>
      <c r="W743" s="101">
        <v>-1.5456641307918902E-5</v>
      </c>
    </row>
    <row r="744" spans="2:23" x14ac:dyDescent="0.35">
      <c r="B744" s="55" t="s">
        <v>112</v>
      </c>
      <c r="C744" s="76" t="s">
        <v>135</v>
      </c>
      <c r="D744" s="55" t="s">
        <v>65</v>
      </c>
      <c r="E744" s="55" t="s">
        <v>171</v>
      </c>
      <c r="F744" s="70">
        <v>186.58</v>
      </c>
      <c r="G744" s="77">
        <v>53654</v>
      </c>
      <c r="H744" s="77">
        <v>186.54</v>
      </c>
      <c r="I744" s="77">
        <v>1</v>
      </c>
      <c r="J744" s="77">
        <v>-11.1142605526615</v>
      </c>
      <c r="K744" s="77">
        <v>6.0244014328344597E-3</v>
      </c>
      <c r="L744" s="77">
        <v>-11.1146179625214</v>
      </c>
      <c r="M744" s="77">
        <v>6.0247889017231897E-3</v>
      </c>
      <c r="N744" s="77">
        <v>3.5740985987881002E-4</v>
      </c>
      <c r="O744" s="77">
        <v>-3.8746888873100003E-7</v>
      </c>
      <c r="P744" s="77">
        <v>3.5888449503271199E-4</v>
      </c>
      <c r="Q744" s="77">
        <v>3.5888449503271102E-4</v>
      </c>
      <c r="R744" s="77">
        <v>0</v>
      </c>
      <c r="S744" s="77">
        <v>6.281482E-12</v>
      </c>
      <c r="T744" s="77" t="s">
        <v>151</v>
      </c>
      <c r="U744" s="105">
        <v>-5.7989801486542001E-5</v>
      </c>
      <c r="V744" s="105">
        <v>0</v>
      </c>
      <c r="W744" s="101">
        <v>-5.7987595299439598E-5</v>
      </c>
    </row>
    <row r="745" spans="2:23" x14ac:dyDescent="0.35">
      <c r="B745" s="55" t="s">
        <v>112</v>
      </c>
      <c r="C745" s="76" t="s">
        <v>135</v>
      </c>
      <c r="D745" s="55" t="s">
        <v>65</v>
      </c>
      <c r="E745" s="55" t="s">
        <v>172</v>
      </c>
      <c r="F745" s="70">
        <v>185.96</v>
      </c>
      <c r="G745" s="77">
        <v>53150</v>
      </c>
      <c r="H745" s="77">
        <v>185.7</v>
      </c>
      <c r="I745" s="77">
        <v>1</v>
      </c>
      <c r="J745" s="77">
        <v>-12.738642999804201</v>
      </c>
      <c r="K745" s="77">
        <v>4.4397899770359898E-3</v>
      </c>
      <c r="L745" s="77">
        <v>-12.739066056579</v>
      </c>
      <c r="M745" s="77">
        <v>4.4400848772726499E-3</v>
      </c>
      <c r="N745" s="77">
        <v>4.23056774767616E-4</v>
      </c>
      <c r="O745" s="77">
        <v>-2.9490023666200001E-7</v>
      </c>
      <c r="P745" s="77">
        <v>4.0505324040920502E-4</v>
      </c>
      <c r="Q745" s="77">
        <v>4.0505324040920502E-4</v>
      </c>
      <c r="R745" s="77">
        <v>0</v>
      </c>
      <c r="S745" s="77">
        <v>4.4889040000000003E-12</v>
      </c>
      <c r="T745" s="77" t="s">
        <v>151</v>
      </c>
      <c r="U745" s="105">
        <v>5.5193450460615998E-5</v>
      </c>
      <c r="V745" s="105">
        <v>0</v>
      </c>
      <c r="W745" s="101">
        <v>5.5195550262226297E-5</v>
      </c>
    </row>
    <row r="746" spans="2:23" x14ac:dyDescent="0.35">
      <c r="B746" s="55" t="s">
        <v>112</v>
      </c>
      <c r="C746" s="76" t="s">
        <v>135</v>
      </c>
      <c r="D746" s="55" t="s">
        <v>65</v>
      </c>
      <c r="E746" s="55" t="s">
        <v>172</v>
      </c>
      <c r="F746" s="70">
        <v>185.96</v>
      </c>
      <c r="G746" s="77">
        <v>53150</v>
      </c>
      <c r="H746" s="77">
        <v>185.7</v>
      </c>
      <c r="I746" s="77">
        <v>2</v>
      </c>
      <c r="J746" s="77">
        <v>-12.7012407462443</v>
      </c>
      <c r="K746" s="77">
        <v>4.4185963367721903E-3</v>
      </c>
      <c r="L746" s="77">
        <v>-12.7016625608713</v>
      </c>
      <c r="M746" s="77">
        <v>4.4188898292824496E-3</v>
      </c>
      <c r="N746" s="77">
        <v>4.2181462700796601E-4</v>
      </c>
      <c r="O746" s="77">
        <v>-2.9349251026400002E-7</v>
      </c>
      <c r="P746" s="77">
        <v>4.0386395327324899E-4</v>
      </c>
      <c r="Q746" s="77">
        <v>4.0386395327325002E-4</v>
      </c>
      <c r="R746" s="77">
        <v>0</v>
      </c>
      <c r="S746" s="77">
        <v>4.4674760000000004E-12</v>
      </c>
      <c r="T746" s="77" t="s">
        <v>151</v>
      </c>
      <c r="U746" s="105">
        <v>5.5132089839751002E-5</v>
      </c>
      <c r="V746" s="105">
        <v>0</v>
      </c>
      <c r="W746" s="101">
        <v>5.5134187306933402E-5</v>
      </c>
    </row>
    <row r="747" spans="2:23" x14ac:dyDescent="0.35">
      <c r="B747" s="55" t="s">
        <v>112</v>
      </c>
      <c r="C747" s="76" t="s">
        <v>135</v>
      </c>
      <c r="D747" s="55" t="s">
        <v>65</v>
      </c>
      <c r="E747" s="55" t="s">
        <v>172</v>
      </c>
      <c r="F747" s="70">
        <v>185.96</v>
      </c>
      <c r="G747" s="77">
        <v>53900</v>
      </c>
      <c r="H747" s="77">
        <v>185.71</v>
      </c>
      <c r="I747" s="77">
        <v>1</v>
      </c>
      <c r="J747" s="77">
        <v>-6.6835389024007501</v>
      </c>
      <c r="K747" s="77">
        <v>2.0994755362154999E-3</v>
      </c>
      <c r="L747" s="77">
        <v>-6.6781589727654396</v>
      </c>
      <c r="M747" s="77">
        <v>2.0960969414797899E-3</v>
      </c>
      <c r="N747" s="77">
        <v>-5.3799296353129701E-3</v>
      </c>
      <c r="O747" s="77">
        <v>3.3785947357050001E-6</v>
      </c>
      <c r="P747" s="77">
        <v>-5.4908621649131101E-3</v>
      </c>
      <c r="Q747" s="77">
        <v>-5.4908621649130997E-3</v>
      </c>
      <c r="R747" s="77">
        <v>0</v>
      </c>
      <c r="S747" s="77">
        <v>1.4170296639999999E-9</v>
      </c>
      <c r="T747" s="77" t="s">
        <v>150</v>
      </c>
      <c r="U747" s="105">
        <v>-7.1712125611851705E-4</v>
      </c>
      <c r="V747" s="105">
        <v>0</v>
      </c>
      <c r="W747" s="101">
        <v>-7.1709397367185302E-4</v>
      </c>
    </row>
    <row r="748" spans="2:23" x14ac:dyDescent="0.35">
      <c r="B748" s="55" t="s">
        <v>112</v>
      </c>
      <c r="C748" s="76" t="s">
        <v>135</v>
      </c>
      <c r="D748" s="55" t="s">
        <v>65</v>
      </c>
      <c r="E748" s="55" t="s">
        <v>172</v>
      </c>
      <c r="F748" s="70">
        <v>185.96</v>
      </c>
      <c r="G748" s="77">
        <v>53900</v>
      </c>
      <c r="H748" s="77">
        <v>185.71</v>
      </c>
      <c r="I748" s="77">
        <v>2</v>
      </c>
      <c r="J748" s="77">
        <v>-6.67544612695204</v>
      </c>
      <c r="K748" s="77">
        <v>2.0881556853713E-3</v>
      </c>
      <c r="L748" s="77">
        <v>-6.6700727116143899</v>
      </c>
      <c r="M748" s="77">
        <v>2.08479530717953E-3</v>
      </c>
      <c r="N748" s="77">
        <v>-5.3734153376505701E-3</v>
      </c>
      <c r="O748" s="77">
        <v>3.3603781917679999E-6</v>
      </c>
      <c r="P748" s="77">
        <v>-5.48421354430257E-3</v>
      </c>
      <c r="Q748" s="77">
        <v>-5.48421354430257E-3</v>
      </c>
      <c r="R748" s="77">
        <v>0</v>
      </c>
      <c r="S748" s="77">
        <v>1.4093893920000001E-9</v>
      </c>
      <c r="T748" s="77" t="s">
        <v>150</v>
      </c>
      <c r="U748" s="105">
        <v>-7.1887795314537701E-4</v>
      </c>
      <c r="V748" s="105">
        <v>0</v>
      </c>
      <c r="W748" s="101">
        <v>-7.1885060386623104E-4</v>
      </c>
    </row>
    <row r="749" spans="2:23" x14ac:dyDescent="0.35">
      <c r="B749" s="55" t="s">
        <v>112</v>
      </c>
      <c r="C749" s="76" t="s">
        <v>135</v>
      </c>
      <c r="D749" s="55" t="s">
        <v>65</v>
      </c>
      <c r="E749" s="55" t="s">
        <v>173</v>
      </c>
      <c r="F749" s="70">
        <v>185.7</v>
      </c>
      <c r="G749" s="77">
        <v>53550</v>
      </c>
      <c r="H749" s="77">
        <v>185.51</v>
      </c>
      <c r="I749" s="77">
        <v>1</v>
      </c>
      <c r="J749" s="77">
        <v>-4.3723379528920399</v>
      </c>
      <c r="K749" s="77">
        <v>4.7028654368778299E-4</v>
      </c>
      <c r="L749" s="77">
        <v>-4.3678413356930301</v>
      </c>
      <c r="M749" s="77">
        <v>4.6931973317120202E-4</v>
      </c>
      <c r="N749" s="77">
        <v>-4.4966171990068497E-3</v>
      </c>
      <c r="O749" s="77">
        <v>9.6681051658199997E-7</v>
      </c>
      <c r="P749" s="77">
        <v>-4.5970777871666502E-3</v>
      </c>
      <c r="Q749" s="77">
        <v>-4.5970777871666398E-3</v>
      </c>
      <c r="R749" s="77">
        <v>0</v>
      </c>
      <c r="S749" s="77">
        <v>5.19874855E-10</v>
      </c>
      <c r="T749" s="77" t="s">
        <v>150</v>
      </c>
      <c r="U749" s="105">
        <v>-6.7491240188113303E-4</v>
      </c>
      <c r="V749" s="105">
        <v>0</v>
      </c>
      <c r="W749" s="101">
        <v>-6.7488672524492897E-4</v>
      </c>
    </row>
    <row r="750" spans="2:23" x14ac:dyDescent="0.35">
      <c r="B750" s="55" t="s">
        <v>112</v>
      </c>
      <c r="C750" s="76" t="s">
        <v>135</v>
      </c>
      <c r="D750" s="55" t="s">
        <v>65</v>
      </c>
      <c r="E750" s="55" t="s">
        <v>173</v>
      </c>
      <c r="F750" s="70">
        <v>185.7</v>
      </c>
      <c r="G750" s="77">
        <v>54200</v>
      </c>
      <c r="H750" s="77">
        <v>185.69</v>
      </c>
      <c r="I750" s="77">
        <v>1</v>
      </c>
      <c r="J750" s="77">
        <v>10.2435099718454</v>
      </c>
      <c r="K750" s="77">
        <v>6.9253467718575199E-4</v>
      </c>
      <c r="L750" s="77">
        <v>10.2480793269152</v>
      </c>
      <c r="M750" s="77">
        <v>6.9315265727893196E-4</v>
      </c>
      <c r="N750" s="77">
        <v>-4.5693550698500101E-3</v>
      </c>
      <c r="O750" s="77">
        <v>-6.1798009317999995E-7</v>
      </c>
      <c r="P750" s="77">
        <v>-4.6718074194011796E-3</v>
      </c>
      <c r="Q750" s="77">
        <v>-4.6718074194011796E-3</v>
      </c>
      <c r="R750" s="77">
        <v>0</v>
      </c>
      <c r="S750" s="77">
        <v>1.44050178E-10</v>
      </c>
      <c r="T750" s="77" t="s">
        <v>150</v>
      </c>
      <c r="U750" s="105">
        <v>-1.6044936410158599E-4</v>
      </c>
      <c r="V750" s="105">
        <v>0</v>
      </c>
      <c r="W750" s="101">
        <v>-1.6044325990207799E-4</v>
      </c>
    </row>
    <row r="751" spans="2:23" x14ac:dyDescent="0.35">
      <c r="B751" s="55" t="s">
        <v>112</v>
      </c>
      <c r="C751" s="76" t="s">
        <v>135</v>
      </c>
      <c r="D751" s="55" t="s">
        <v>65</v>
      </c>
      <c r="E751" s="55" t="s">
        <v>174</v>
      </c>
      <c r="F751" s="70">
        <v>185.87</v>
      </c>
      <c r="G751" s="77">
        <v>53150</v>
      </c>
      <c r="H751" s="77">
        <v>185.7</v>
      </c>
      <c r="I751" s="77">
        <v>1</v>
      </c>
      <c r="J751" s="77">
        <v>-23.926107650150499</v>
      </c>
      <c r="K751" s="77">
        <v>0</v>
      </c>
      <c r="L751" s="77">
        <v>-23.9265645601741</v>
      </c>
      <c r="M751" s="77">
        <v>0</v>
      </c>
      <c r="N751" s="77">
        <v>4.5691002363845701E-4</v>
      </c>
      <c r="O751" s="77">
        <v>0</v>
      </c>
      <c r="P751" s="77">
        <v>4.7486516325934603E-4</v>
      </c>
      <c r="Q751" s="77">
        <v>4.74865163259347E-4</v>
      </c>
      <c r="R751" s="77">
        <v>0</v>
      </c>
      <c r="S751" s="77">
        <v>0</v>
      </c>
      <c r="T751" s="77" t="s">
        <v>151</v>
      </c>
      <c r="U751" s="105">
        <v>7.7674704018545001E-5</v>
      </c>
      <c r="V751" s="105">
        <v>0</v>
      </c>
      <c r="W751" s="101">
        <v>7.76776591059189E-5</v>
      </c>
    </row>
    <row r="752" spans="2:23" x14ac:dyDescent="0.35">
      <c r="B752" s="55" t="s">
        <v>112</v>
      </c>
      <c r="C752" s="76" t="s">
        <v>135</v>
      </c>
      <c r="D752" s="55" t="s">
        <v>65</v>
      </c>
      <c r="E752" s="55" t="s">
        <v>174</v>
      </c>
      <c r="F752" s="70">
        <v>185.87</v>
      </c>
      <c r="G752" s="77">
        <v>53150</v>
      </c>
      <c r="H752" s="77">
        <v>185.7</v>
      </c>
      <c r="I752" s="77">
        <v>2</v>
      </c>
      <c r="J752" s="77">
        <v>-20.088586897336999</v>
      </c>
      <c r="K752" s="77">
        <v>0</v>
      </c>
      <c r="L752" s="77">
        <v>-20.0889705233261</v>
      </c>
      <c r="M752" s="77">
        <v>0</v>
      </c>
      <c r="N752" s="77">
        <v>3.8362598917263103E-4</v>
      </c>
      <c r="O752" s="77">
        <v>0</v>
      </c>
      <c r="P752" s="77">
        <v>3.98701294681232E-4</v>
      </c>
      <c r="Q752" s="77">
        <v>3.98701294681232E-4</v>
      </c>
      <c r="R752" s="77">
        <v>0</v>
      </c>
      <c r="S752" s="77">
        <v>0</v>
      </c>
      <c r="T752" s="77" t="s">
        <v>151</v>
      </c>
      <c r="U752" s="105">
        <v>6.5216418159353003E-5</v>
      </c>
      <c r="V752" s="105">
        <v>0</v>
      </c>
      <c r="W752" s="101">
        <v>6.5218899278738103E-5</v>
      </c>
    </row>
    <row r="753" spans="2:23" x14ac:dyDescent="0.35">
      <c r="B753" s="55" t="s">
        <v>112</v>
      </c>
      <c r="C753" s="76" t="s">
        <v>135</v>
      </c>
      <c r="D753" s="55" t="s">
        <v>65</v>
      </c>
      <c r="E753" s="55" t="s">
        <v>174</v>
      </c>
      <c r="F753" s="70">
        <v>185.87</v>
      </c>
      <c r="G753" s="77">
        <v>53150</v>
      </c>
      <c r="H753" s="77">
        <v>185.7</v>
      </c>
      <c r="I753" s="77">
        <v>3</v>
      </c>
      <c r="J753" s="77">
        <v>-24.579380213977501</v>
      </c>
      <c r="K753" s="77">
        <v>0</v>
      </c>
      <c r="L753" s="77">
        <v>-24.579849599360099</v>
      </c>
      <c r="M753" s="77">
        <v>0</v>
      </c>
      <c r="N753" s="77">
        <v>4.6938538265928198E-4</v>
      </c>
      <c r="O753" s="77">
        <v>0</v>
      </c>
      <c r="P753" s="77">
        <v>4.8783076499398599E-4</v>
      </c>
      <c r="Q753" s="77">
        <v>4.8783076499398599E-4</v>
      </c>
      <c r="R753" s="77">
        <v>0</v>
      </c>
      <c r="S753" s="77">
        <v>0</v>
      </c>
      <c r="T753" s="77" t="s">
        <v>151</v>
      </c>
      <c r="U753" s="105">
        <v>7.9795515052084997E-5</v>
      </c>
      <c r="V753" s="105">
        <v>0</v>
      </c>
      <c r="W753" s="101">
        <v>7.9798550824438399E-5</v>
      </c>
    </row>
    <row r="754" spans="2:23" x14ac:dyDescent="0.35">
      <c r="B754" s="55" t="s">
        <v>112</v>
      </c>
      <c r="C754" s="76" t="s">
        <v>135</v>
      </c>
      <c r="D754" s="55" t="s">
        <v>65</v>
      </c>
      <c r="E754" s="55" t="s">
        <v>174</v>
      </c>
      <c r="F754" s="70">
        <v>185.87</v>
      </c>
      <c r="G754" s="77">
        <v>53654</v>
      </c>
      <c r="H754" s="77">
        <v>186.54</v>
      </c>
      <c r="I754" s="77">
        <v>1</v>
      </c>
      <c r="J754" s="77">
        <v>63.569680748121499</v>
      </c>
      <c r="K754" s="77">
        <v>0.126890675347128</v>
      </c>
      <c r="L754" s="77">
        <v>63.569974411121798</v>
      </c>
      <c r="M754" s="77">
        <v>0.126891847704203</v>
      </c>
      <c r="N754" s="77">
        <v>-2.9366300027255899E-4</v>
      </c>
      <c r="O754" s="77">
        <v>-1.1723570752640001E-6</v>
      </c>
      <c r="P754" s="77">
        <v>-2.9394821323902701E-4</v>
      </c>
      <c r="Q754" s="77">
        <v>-2.9394821323902798E-4</v>
      </c>
      <c r="R754" s="77">
        <v>0</v>
      </c>
      <c r="S754" s="77">
        <v>2.7131340000000001E-12</v>
      </c>
      <c r="T754" s="77" t="s">
        <v>151</v>
      </c>
      <c r="U754" s="105">
        <v>-2.1544539016945999E-5</v>
      </c>
      <c r="V754" s="105">
        <v>0</v>
      </c>
      <c r="W754" s="101">
        <v>-2.1543719367923401E-5</v>
      </c>
    </row>
    <row r="755" spans="2:23" x14ac:dyDescent="0.35">
      <c r="B755" s="55" t="s">
        <v>112</v>
      </c>
      <c r="C755" s="76" t="s">
        <v>135</v>
      </c>
      <c r="D755" s="55" t="s">
        <v>65</v>
      </c>
      <c r="E755" s="55" t="s">
        <v>174</v>
      </c>
      <c r="F755" s="70">
        <v>185.87</v>
      </c>
      <c r="G755" s="77">
        <v>53654</v>
      </c>
      <c r="H755" s="77">
        <v>186.54</v>
      </c>
      <c r="I755" s="77">
        <v>2</v>
      </c>
      <c r="J755" s="77">
        <v>63.569680748121499</v>
      </c>
      <c r="K755" s="77">
        <v>0.126890675347128</v>
      </c>
      <c r="L755" s="77">
        <v>63.569974411121798</v>
      </c>
      <c r="M755" s="77">
        <v>0.126891847704203</v>
      </c>
      <c r="N755" s="77">
        <v>-2.9366300027255899E-4</v>
      </c>
      <c r="O755" s="77">
        <v>-1.1723570752640001E-6</v>
      </c>
      <c r="P755" s="77">
        <v>-2.9394821323902701E-4</v>
      </c>
      <c r="Q755" s="77">
        <v>-2.9394821323902798E-4</v>
      </c>
      <c r="R755" s="77">
        <v>0</v>
      </c>
      <c r="S755" s="77">
        <v>2.7131340000000001E-12</v>
      </c>
      <c r="T755" s="77" t="s">
        <v>151</v>
      </c>
      <c r="U755" s="105">
        <v>-2.1544539016945999E-5</v>
      </c>
      <c r="V755" s="105">
        <v>0</v>
      </c>
      <c r="W755" s="101">
        <v>-2.1543719367923401E-5</v>
      </c>
    </row>
    <row r="756" spans="2:23" x14ac:dyDescent="0.35">
      <c r="B756" s="55" t="s">
        <v>112</v>
      </c>
      <c r="C756" s="76" t="s">
        <v>135</v>
      </c>
      <c r="D756" s="55" t="s">
        <v>65</v>
      </c>
      <c r="E756" s="55" t="s">
        <v>174</v>
      </c>
      <c r="F756" s="70">
        <v>185.87</v>
      </c>
      <c r="G756" s="77">
        <v>53704</v>
      </c>
      <c r="H756" s="77">
        <v>186.05</v>
      </c>
      <c r="I756" s="77">
        <v>1</v>
      </c>
      <c r="J756" s="77">
        <v>2.1898240039072601</v>
      </c>
      <c r="K756" s="77">
        <v>2.0044475922609701E-4</v>
      </c>
      <c r="L756" s="77">
        <v>2.19015685451838</v>
      </c>
      <c r="M756" s="77">
        <v>2.00505698581064E-4</v>
      </c>
      <c r="N756" s="77">
        <v>-3.3285061112053898E-4</v>
      </c>
      <c r="O756" s="77">
        <v>-6.0939354966999998E-8</v>
      </c>
      <c r="P756" s="77">
        <v>-3.5647363031790101E-4</v>
      </c>
      <c r="Q756" s="77">
        <v>-3.5647363031790101E-4</v>
      </c>
      <c r="R756" s="77">
        <v>0</v>
      </c>
      <c r="S756" s="77">
        <v>5.3116700000000001E-12</v>
      </c>
      <c r="T756" s="77" t="s">
        <v>151</v>
      </c>
      <c r="U756" s="105">
        <v>4.8580827552093E-5</v>
      </c>
      <c r="V756" s="105">
        <v>0</v>
      </c>
      <c r="W756" s="101">
        <v>4.8582675780443801E-5</v>
      </c>
    </row>
    <row r="757" spans="2:23" x14ac:dyDescent="0.35">
      <c r="B757" s="55" t="s">
        <v>112</v>
      </c>
      <c r="C757" s="76" t="s">
        <v>135</v>
      </c>
      <c r="D757" s="55" t="s">
        <v>65</v>
      </c>
      <c r="E757" s="55" t="s">
        <v>174</v>
      </c>
      <c r="F757" s="70">
        <v>185.87</v>
      </c>
      <c r="G757" s="77">
        <v>58004</v>
      </c>
      <c r="H757" s="77">
        <v>182</v>
      </c>
      <c r="I757" s="77">
        <v>1</v>
      </c>
      <c r="J757" s="77">
        <v>-61.259515557712099</v>
      </c>
      <c r="K757" s="77">
        <v>0.79482784258022698</v>
      </c>
      <c r="L757" s="77">
        <v>-61.2591219082585</v>
      </c>
      <c r="M757" s="77">
        <v>0.79481762759443098</v>
      </c>
      <c r="N757" s="77">
        <v>-3.9364945360054199E-4</v>
      </c>
      <c r="O757" s="77">
        <v>1.0214985796293001E-5</v>
      </c>
      <c r="P757" s="77">
        <v>-4.1702716860750902E-4</v>
      </c>
      <c r="Q757" s="77">
        <v>-4.1702716860750702E-4</v>
      </c>
      <c r="R757" s="77">
        <v>0</v>
      </c>
      <c r="S757" s="77">
        <v>3.6834488999999997E-11</v>
      </c>
      <c r="T757" s="77" t="s">
        <v>151</v>
      </c>
      <c r="U757" s="105">
        <v>3.55470027007102E-4</v>
      </c>
      <c r="V757" s="105">
        <v>0</v>
      </c>
      <c r="W757" s="101">
        <v>3.5548355065037602E-4</v>
      </c>
    </row>
    <row r="758" spans="2:23" x14ac:dyDescent="0.35">
      <c r="B758" s="55" t="s">
        <v>112</v>
      </c>
      <c r="C758" s="76" t="s">
        <v>135</v>
      </c>
      <c r="D758" s="55" t="s">
        <v>65</v>
      </c>
      <c r="E758" s="55" t="s">
        <v>175</v>
      </c>
      <c r="F758" s="70">
        <v>185.03</v>
      </c>
      <c r="G758" s="77">
        <v>53050</v>
      </c>
      <c r="H758" s="77">
        <v>185.96</v>
      </c>
      <c r="I758" s="77">
        <v>1</v>
      </c>
      <c r="J758" s="77">
        <v>106.826451194535</v>
      </c>
      <c r="K758" s="77">
        <v>0.27502656526312202</v>
      </c>
      <c r="L758" s="77">
        <v>106.82361495373</v>
      </c>
      <c r="M758" s="77">
        <v>0.27501196155396701</v>
      </c>
      <c r="N758" s="77">
        <v>2.83624080434919E-3</v>
      </c>
      <c r="O758" s="77">
        <v>1.4603709154633E-5</v>
      </c>
      <c r="P758" s="77">
        <v>2.8651982250666799E-3</v>
      </c>
      <c r="Q758" s="77">
        <v>2.86519822506667E-3</v>
      </c>
      <c r="R758" s="77">
        <v>0</v>
      </c>
      <c r="S758" s="77">
        <v>1.97845597E-10</v>
      </c>
      <c r="T758" s="77" t="s">
        <v>150</v>
      </c>
      <c r="U758" s="105">
        <v>7.1211081593842E-5</v>
      </c>
      <c r="V758" s="105">
        <v>0</v>
      </c>
      <c r="W758" s="101">
        <v>7.1213790776590203E-5</v>
      </c>
    </row>
    <row r="759" spans="2:23" x14ac:dyDescent="0.35">
      <c r="B759" s="55" t="s">
        <v>112</v>
      </c>
      <c r="C759" s="76" t="s">
        <v>135</v>
      </c>
      <c r="D759" s="55" t="s">
        <v>65</v>
      </c>
      <c r="E759" s="55" t="s">
        <v>175</v>
      </c>
      <c r="F759" s="70">
        <v>185.03</v>
      </c>
      <c r="G759" s="77">
        <v>53204</v>
      </c>
      <c r="H759" s="77">
        <v>185.67</v>
      </c>
      <c r="I759" s="77">
        <v>1</v>
      </c>
      <c r="J759" s="77">
        <v>19.210660506641702</v>
      </c>
      <c r="K759" s="77">
        <v>0</v>
      </c>
      <c r="L759" s="77">
        <v>19.210614674454501</v>
      </c>
      <c r="M759" s="77">
        <v>0</v>
      </c>
      <c r="N759" s="77">
        <v>4.5832187112182998E-5</v>
      </c>
      <c r="O759" s="77">
        <v>0</v>
      </c>
      <c r="P759" s="77">
        <v>4.0024573463561002E-5</v>
      </c>
      <c r="Q759" s="77">
        <v>4.0024573463561002E-5</v>
      </c>
      <c r="R759" s="77">
        <v>0</v>
      </c>
      <c r="S759" s="77">
        <v>0</v>
      </c>
      <c r="T759" s="77" t="s">
        <v>151</v>
      </c>
      <c r="U759" s="105">
        <v>-2.9332599751796E-5</v>
      </c>
      <c r="V759" s="105">
        <v>0</v>
      </c>
      <c r="W759" s="101">
        <v>-2.9331483810689198E-5</v>
      </c>
    </row>
    <row r="760" spans="2:23" x14ac:dyDescent="0.35">
      <c r="B760" s="55" t="s">
        <v>112</v>
      </c>
      <c r="C760" s="76" t="s">
        <v>135</v>
      </c>
      <c r="D760" s="55" t="s">
        <v>65</v>
      </c>
      <c r="E760" s="55" t="s">
        <v>175</v>
      </c>
      <c r="F760" s="70">
        <v>185.03</v>
      </c>
      <c r="G760" s="77">
        <v>53204</v>
      </c>
      <c r="H760" s="77">
        <v>185.67</v>
      </c>
      <c r="I760" s="77">
        <v>2</v>
      </c>
      <c r="J760" s="77">
        <v>19.210660506641702</v>
      </c>
      <c r="K760" s="77">
        <v>0</v>
      </c>
      <c r="L760" s="77">
        <v>19.210614674454501</v>
      </c>
      <c r="M760" s="77">
        <v>0</v>
      </c>
      <c r="N760" s="77">
        <v>4.5832187112182998E-5</v>
      </c>
      <c r="O760" s="77">
        <v>0</v>
      </c>
      <c r="P760" s="77">
        <v>4.0024573463561002E-5</v>
      </c>
      <c r="Q760" s="77">
        <v>4.0024573463561002E-5</v>
      </c>
      <c r="R760" s="77">
        <v>0</v>
      </c>
      <c r="S760" s="77">
        <v>0</v>
      </c>
      <c r="T760" s="77" t="s">
        <v>151</v>
      </c>
      <c r="U760" s="105">
        <v>-2.9332599751796E-5</v>
      </c>
      <c r="V760" s="105">
        <v>0</v>
      </c>
      <c r="W760" s="101">
        <v>-2.9331483810689198E-5</v>
      </c>
    </row>
    <row r="761" spans="2:23" x14ac:dyDescent="0.35">
      <c r="B761" s="55" t="s">
        <v>112</v>
      </c>
      <c r="C761" s="76" t="s">
        <v>135</v>
      </c>
      <c r="D761" s="55" t="s">
        <v>65</v>
      </c>
      <c r="E761" s="55" t="s">
        <v>176</v>
      </c>
      <c r="F761" s="70">
        <v>185.67</v>
      </c>
      <c r="G761" s="77">
        <v>53254</v>
      </c>
      <c r="H761" s="77">
        <v>186.65</v>
      </c>
      <c r="I761" s="77">
        <v>1</v>
      </c>
      <c r="J761" s="77">
        <v>24.892810324139901</v>
      </c>
      <c r="K761" s="77">
        <v>6.5311321414862206E-2</v>
      </c>
      <c r="L761" s="77">
        <v>24.892810056645999</v>
      </c>
      <c r="M761" s="77">
        <v>6.5311320011213397E-2</v>
      </c>
      <c r="N761" s="77">
        <v>2.6749392423299999E-7</v>
      </c>
      <c r="O761" s="77">
        <v>1.40364879E-9</v>
      </c>
      <c r="P761" s="77">
        <v>9.835530000000001E-13</v>
      </c>
      <c r="Q761" s="77">
        <v>9.835530000000001E-13</v>
      </c>
      <c r="R761" s="77">
        <v>0</v>
      </c>
      <c r="S761" s="77">
        <v>0</v>
      </c>
      <c r="T761" s="77" t="s">
        <v>151</v>
      </c>
      <c r="U761" s="105">
        <v>-8.4078698700000005E-10</v>
      </c>
      <c r="V761" s="105">
        <v>0</v>
      </c>
      <c r="W761" s="101">
        <v>-8.4075499977000001E-10</v>
      </c>
    </row>
    <row r="762" spans="2:23" x14ac:dyDescent="0.35">
      <c r="B762" s="55" t="s">
        <v>112</v>
      </c>
      <c r="C762" s="76" t="s">
        <v>135</v>
      </c>
      <c r="D762" s="55" t="s">
        <v>65</v>
      </c>
      <c r="E762" s="55" t="s">
        <v>176</v>
      </c>
      <c r="F762" s="70">
        <v>185.67</v>
      </c>
      <c r="G762" s="77">
        <v>53304</v>
      </c>
      <c r="H762" s="77">
        <v>187.23</v>
      </c>
      <c r="I762" s="77">
        <v>1</v>
      </c>
      <c r="J762" s="77">
        <v>34.376492562094697</v>
      </c>
      <c r="K762" s="77">
        <v>0.131646197033114</v>
      </c>
      <c r="L762" s="77">
        <v>34.376460492268102</v>
      </c>
      <c r="M762" s="77">
        <v>0.13164595140777799</v>
      </c>
      <c r="N762" s="77">
        <v>3.2069826688684997E-5</v>
      </c>
      <c r="O762" s="77">
        <v>2.45625335175E-7</v>
      </c>
      <c r="P762" s="77">
        <v>3.1204524597316997E-5</v>
      </c>
      <c r="Q762" s="77">
        <v>3.1204524597316997E-5</v>
      </c>
      <c r="R762" s="77">
        <v>0</v>
      </c>
      <c r="S762" s="77">
        <v>1.0847299999999999E-13</v>
      </c>
      <c r="T762" s="77" t="s">
        <v>151</v>
      </c>
      <c r="U762" s="105">
        <v>-4.2320858908929997E-6</v>
      </c>
      <c r="V762" s="105">
        <v>0</v>
      </c>
      <c r="W762" s="101">
        <v>-4.2319248837319201E-6</v>
      </c>
    </row>
    <row r="763" spans="2:23" x14ac:dyDescent="0.35">
      <c r="B763" s="55" t="s">
        <v>112</v>
      </c>
      <c r="C763" s="76" t="s">
        <v>135</v>
      </c>
      <c r="D763" s="55" t="s">
        <v>65</v>
      </c>
      <c r="E763" s="55" t="s">
        <v>176</v>
      </c>
      <c r="F763" s="70">
        <v>185.67</v>
      </c>
      <c r="G763" s="77">
        <v>54104</v>
      </c>
      <c r="H763" s="77">
        <v>186.46</v>
      </c>
      <c r="I763" s="77">
        <v>1</v>
      </c>
      <c r="J763" s="77">
        <v>21.8046882698331</v>
      </c>
      <c r="K763" s="77">
        <v>4.6973909737806303E-2</v>
      </c>
      <c r="L763" s="77">
        <v>21.804687785375499</v>
      </c>
      <c r="M763" s="77">
        <v>4.6973907650469299E-2</v>
      </c>
      <c r="N763" s="77">
        <v>4.8445759348599997E-7</v>
      </c>
      <c r="O763" s="77">
        <v>2.0873370630000001E-9</v>
      </c>
      <c r="P763" s="77">
        <v>3.4429800000000001E-13</v>
      </c>
      <c r="Q763" s="77">
        <v>3.4429800000000001E-13</v>
      </c>
      <c r="R763" s="77">
        <v>0</v>
      </c>
      <c r="S763" s="77">
        <v>0</v>
      </c>
      <c r="T763" s="77" t="s">
        <v>151</v>
      </c>
      <c r="U763" s="105">
        <v>5.6588718060000001E-9</v>
      </c>
      <c r="V763" s="105">
        <v>0</v>
      </c>
      <c r="W763" s="101">
        <v>5.6590870943700004E-9</v>
      </c>
    </row>
    <row r="764" spans="2:23" x14ac:dyDescent="0.35">
      <c r="B764" s="55" t="s">
        <v>112</v>
      </c>
      <c r="C764" s="76" t="s">
        <v>135</v>
      </c>
      <c r="D764" s="55" t="s">
        <v>65</v>
      </c>
      <c r="E764" s="55" t="s">
        <v>177</v>
      </c>
      <c r="F764" s="70">
        <v>186.65</v>
      </c>
      <c r="G764" s="77">
        <v>54104</v>
      </c>
      <c r="H764" s="77">
        <v>186.46</v>
      </c>
      <c r="I764" s="77">
        <v>1</v>
      </c>
      <c r="J764" s="77">
        <v>-5.8084230756432103</v>
      </c>
      <c r="K764" s="77">
        <v>2.95542940760822E-3</v>
      </c>
      <c r="L764" s="77">
        <v>-5.8084233092475497</v>
      </c>
      <c r="M764" s="77">
        <v>2.95542964533234E-3</v>
      </c>
      <c r="N764" s="77">
        <v>2.3360433587499999E-7</v>
      </c>
      <c r="O764" s="77">
        <v>-2.3772412200000002E-10</v>
      </c>
      <c r="P764" s="77">
        <v>-9.0052399999999997E-13</v>
      </c>
      <c r="Q764" s="77">
        <v>-9.0052200000000003E-13</v>
      </c>
      <c r="R764" s="77">
        <v>0</v>
      </c>
      <c r="S764" s="77">
        <v>0</v>
      </c>
      <c r="T764" s="77" t="s">
        <v>151</v>
      </c>
      <c r="U764" s="105">
        <v>3.6200312000000001E-11</v>
      </c>
      <c r="V764" s="105">
        <v>0</v>
      </c>
      <c r="W764" s="101">
        <v>3.620168922E-11</v>
      </c>
    </row>
    <row r="765" spans="2:23" x14ac:dyDescent="0.35">
      <c r="B765" s="55" t="s">
        <v>112</v>
      </c>
      <c r="C765" s="76" t="s">
        <v>135</v>
      </c>
      <c r="D765" s="55" t="s">
        <v>65</v>
      </c>
      <c r="E765" s="55" t="s">
        <v>178</v>
      </c>
      <c r="F765" s="70">
        <v>186.87</v>
      </c>
      <c r="G765" s="77">
        <v>53404</v>
      </c>
      <c r="H765" s="77">
        <v>186.95</v>
      </c>
      <c r="I765" s="77">
        <v>1</v>
      </c>
      <c r="J765" s="77">
        <v>-5.8368878848925396</v>
      </c>
      <c r="K765" s="77">
        <v>3.3115320895742702E-3</v>
      </c>
      <c r="L765" s="77">
        <v>-5.8365797715966901</v>
      </c>
      <c r="M765" s="77">
        <v>3.3111824854165799E-3</v>
      </c>
      <c r="N765" s="77">
        <v>-3.0811329584518E-4</v>
      </c>
      <c r="O765" s="77">
        <v>3.4960415769500001E-7</v>
      </c>
      <c r="P765" s="77">
        <v>-3.2824502737747199E-4</v>
      </c>
      <c r="Q765" s="77">
        <v>-3.2824502737747199E-4</v>
      </c>
      <c r="R765" s="77">
        <v>0</v>
      </c>
      <c r="S765" s="77">
        <v>1.0472793999999999E-11</v>
      </c>
      <c r="T765" s="77" t="s">
        <v>151</v>
      </c>
      <c r="U765" s="105">
        <v>8.9993576782462995E-5</v>
      </c>
      <c r="V765" s="105">
        <v>0</v>
      </c>
      <c r="W765" s="101">
        <v>8.9997000533938303E-5</v>
      </c>
    </row>
    <row r="766" spans="2:23" x14ac:dyDescent="0.35">
      <c r="B766" s="55" t="s">
        <v>112</v>
      </c>
      <c r="C766" s="76" t="s">
        <v>135</v>
      </c>
      <c r="D766" s="55" t="s">
        <v>65</v>
      </c>
      <c r="E766" s="55" t="s">
        <v>179</v>
      </c>
      <c r="F766" s="70">
        <v>186.95</v>
      </c>
      <c r="G766" s="77">
        <v>53854</v>
      </c>
      <c r="H766" s="77">
        <v>182.88</v>
      </c>
      <c r="I766" s="77">
        <v>1</v>
      </c>
      <c r="J766" s="77">
        <v>-64.0084875425608</v>
      </c>
      <c r="K766" s="77">
        <v>0.80888778325009403</v>
      </c>
      <c r="L766" s="77">
        <v>-64.008175308712595</v>
      </c>
      <c r="M766" s="77">
        <v>0.80887989174885599</v>
      </c>
      <c r="N766" s="77">
        <v>-3.1223384820977502E-4</v>
      </c>
      <c r="O766" s="77">
        <v>7.8915012377209994E-6</v>
      </c>
      <c r="P766" s="77">
        <v>-3.2824502735104299E-4</v>
      </c>
      <c r="Q766" s="77">
        <v>-3.2824502735104299E-4</v>
      </c>
      <c r="R766" s="77">
        <v>0</v>
      </c>
      <c r="S766" s="77">
        <v>2.1272054999999998E-11</v>
      </c>
      <c r="T766" s="77" t="s">
        <v>151</v>
      </c>
      <c r="U766" s="105">
        <v>1.8846518915938099E-4</v>
      </c>
      <c r="V766" s="105">
        <v>0</v>
      </c>
      <c r="W766" s="101">
        <v>1.8847235920409401E-4</v>
      </c>
    </row>
    <row r="767" spans="2:23" x14ac:dyDescent="0.35">
      <c r="B767" s="55" t="s">
        <v>112</v>
      </c>
      <c r="C767" s="76" t="s">
        <v>135</v>
      </c>
      <c r="D767" s="55" t="s">
        <v>65</v>
      </c>
      <c r="E767" s="55" t="s">
        <v>180</v>
      </c>
      <c r="F767" s="70">
        <v>187.13</v>
      </c>
      <c r="G767" s="77">
        <v>53754</v>
      </c>
      <c r="H767" s="77">
        <v>183.76</v>
      </c>
      <c r="I767" s="77">
        <v>1</v>
      </c>
      <c r="J767" s="77">
        <v>-56.744133331534798</v>
      </c>
      <c r="K767" s="77">
        <v>0.52226723947612297</v>
      </c>
      <c r="L767" s="77">
        <v>-56.743841372361601</v>
      </c>
      <c r="M767" s="77">
        <v>0.522261865164799</v>
      </c>
      <c r="N767" s="77">
        <v>-2.9195917320423698E-4</v>
      </c>
      <c r="O767" s="77">
        <v>5.3743113236599996E-6</v>
      </c>
      <c r="P767" s="77">
        <v>-3.0992591315104502E-4</v>
      </c>
      <c r="Q767" s="77">
        <v>-3.0992591315104502E-4</v>
      </c>
      <c r="R767" s="77">
        <v>0</v>
      </c>
      <c r="S767" s="77">
        <v>1.5579970000000002E-11</v>
      </c>
      <c r="T767" s="77" t="s">
        <v>151</v>
      </c>
      <c r="U767" s="105">
        <v>1.2736749717896E-5</v>
      </c>
      <c r="V767" s="105">
        <v>0</v>
      </c>
      <c r="W767" s="101">
        <v>1.2737234279874701E-5</v>
      </c>
    </row>
    <row r="768" spans="2:23" x14ac:dyDescent="0.35">
      <c r="B768" s="55" t="s">
        <v>112</v>
      </c>
      <c r="C768" s="76" t="s">
        <v>135</v>
      </c>
      <c r="D768" s="55" t="s">
        <v>65</v>
      </c>
      <c r="E768" s="55" t="s">
        <v>181</v>
      </c>
      <c r="F768" s="70">
        <v>185.51</v>
      </c>
      <c r="G768" s="77">
        <v>54050</v>
      </c>
      <c r="H768" s="77">
        <v>184.94</v>
      </c>
      <c r="I768" s="77">
        <v>1</v>
      </c>
      <c r="J768" s="77">
        <v>-52.017637542087598</v>
      </c>
      <c r="K768" s="77">
        <v>3.9234601924169998E-2</v>
      </c>
      <c r="L768" s="77">
        <v>-52.011118118168099</v>
      </c>
      <c r="M768" s="77">
        <v>3.9224767914579503E-2</v>
      </c>
      <c r="N768" s="77">
        <v>-6.51942391947102E-3</v>
      </c>
      <c r="O768" s="77">
        <v>9.834009590481E-6</v>
      </c>
      <c r="P768" s="77">
        <v>-6.6825047584622198E-3</v>
      </c>
      <c r="Q768" s="77">
        <v>-6.6825047584622198E-3</v>
      </c>
      <c r="R768" s="77">
        <v>0</v>
      </c>
      <c r="S768" s="77">
        <v>6.4751011299999998E-10</v>
      </c>
      <c r="T768" s="77" t="s">
        <v>150</v>
      </c>
      <c r="U768" s="105">
        <v>-1.8945672077016701E-3</v>
      </c>
      <c r="V768" s="105">
        <v>0</v>
      </c>
      <c r="W768" s="101">
        <v>-1.89449513003231E-3</v>
      </c>
    </row>
    <row r="769" spans="2:23" x14ac:dyDescent="0.35">
      <c r="B769" s="55" t="s">
        <v>112</v>
      </c>
      <c r="C769" s="76" t="s">
        <v>135</v>
      </c>
      <c r="D769" s="55" t="s">
        <v>65</v>
      </c>
      <c r="E769" s="55" t="s">
        <v>181</v>
      </c>
      <c r="F769" s="70">
        <v>185.51</v>
      </c>
      <c r="G769" s="77">
        <v>54850</v>
      </c>
      <c r="H769" s="77">
        <v>185.7</v>
      </c>
      <c r="I769" s="77">
        <v>1</v>
      </c>
      <c r="J769" s="77">
        <v>6.1553794848358701</v>
      </c>
      <c r="K769" s="77">
        <v>9.8889498132103109E-4</v>
      </c>
      <c r="L769" s="77">
        <v>6.15793231656159</v>
      </c>
      <c r="M769" s="77">
        <v>9.8971540384072795E-4</v>
      </c>
      <c r="N769" s="77">
        <v>-2.5528317257148001E-3</v>
      </c>
      <c r="O769" s="77">
        <v>-8.20422519698E-7</v>
      </c>
      <c r="P769" s="77">
        <v>-2.5863804488665898E-3</v>
      </c>
      <c r="Q769" s="77">
        <v>-2.5863804488665898E-3</v>
      </c>
      <c r="R769" s="77">
        <v>0</v>
      </c>
      <c r="S769" s="77">
        <v>1.74592396E-10</v>
      </c>
      <c r="T769" s="77" t="s">
        <v>151</v>
      </c>
      <c r="U769" s="105">
        <v>3.3276350611734099E-4</v>
      </c>
      <c r="V769" s="105">
        <v>0</v>
      </c>
      <c r="W769" s="101">
        <v>3.3277616590469202E-4</v>
      </c>
    </row>
    <row r="770" spans="2:23" x14ac:dyDescent="0.35">
      <c r="B770" s="55" t="s">
        <v>112</v>
      </c>
      <c r="C770" s="76" t="s">
        <v>135</v>
      </c>
      <c r="D770" s="55" t="s">
        <v>65</v>
      </c>
      <c r="E770" s="55" t="s">
        <v>182</v>
      </c>
      <c r="F770" s="70">
        <v>187.16</v>
      </c>
      <c r="G770" s="77">
        <v>53654</v>
      </c>
      <c r="H770" s="77">
        <v>186.54</v>
      </c>
      <c r="I770" s="77">
        <v>1</v>
      </c>
      <c r="J770" s="77">
        <v>-47.168180016426703</v>
      </c>
      <c r="K770" s="77">
        <v>8.7436102198237997E-2</v>
      </c>
      <c r="L770" s="77">
        <v>-47.168408143588799</v>
      </c>
      <c r="M770" s="77">
        <v>8.7436947963246706E-2</v>
      </c>
      <c r="N770" s="77">
        <v>2.2812716206077599E-4</v>
      </c>
      <c r="O770" s="77">
        <v>-8.4576500872200001E-7</v>
      </c>
      <c r="P770" s="77">
        <v>2.290119289922E-4</v>
      </c>
      <c r="Q770" s="77">
        <v>2.290119289922E-4</v>
      </c>
      <c r="R770" s="77">
        <v>0</v>
      </c>
      <c r="S770" s="77">
        <v>2.0611460000000001E-12</v>
      </c>
      <c r="T770" s="77" t="s">
        <v>151</v>
      </c>
      <c r="U770" s="105">
        <v>-1.6592351402089999E-5</v>
      </c>
      <c r="V770" s="105">
        <v>0</v>
      </c>
      <c r="W770" s="101">
        <v>-1.6591720156065201E-5</v>
      </c>
    </row>
    <row r="771" spans="2:23" x14ac:dyDescent="0.35">
      <c r="B771" s="55" t="s">
        <v>112</v>
      </c>
      <c r="C771" s="76" t="s">
        <v>135</v>
      </c>
      <c r="D771" s="55" t="s">
        <v>65</v>
      </c>
      <c r="E771" s="55" t="s">
        <v>183</v>
      </c>
      <c r="F771" s="70">
        <v>186.05</v>
      </c>
      <c r="G771" s="77">
        <v>58004</v>
      </c>
      <c r="H771" s="77">
        <v>182</v>
      </c>
      <c r="I771" s="77">
        <v>1</v>
      </c>
      <c r="J771" s="77">
        <v>-63.434442043943001</v>
      </c>
      <c r="K771" s="77">
        <v>0.82933165095357497</v>
      </c>
      <c r="L771" s="77">
        <v>-63.434104814937797</v>
      </c>
      <c r="M771" s="77">
        <v>0.82932283322190603</v>
      </c>
      <c r="N771" s="77">
        <v>-3.37229005209494E-4</v>
      </c>
      <c r="O771" s="77">
        <v>8.817731668442E-6</v>
      </c>
      <c r="P771" s="77">
        <v>-3.56473629166112E-4</v>
      </c>
      <c r="Q771" s="77">
        <v>-3.56473629166112E-4</v>
      </c>
      <c r="R771" s="77">
        <v>0</v>
      </c>
      <c r="S771" s="77">
        <v>2.6189837999999999E-11</v>
      </c>
      <c r="T771" s="77" t="s">
        <v>151</v>
      </c>
      <c r="U771" s="105">
        <v>2.5690559918664998E-4</v>
      </c>
      <c r="V771" s="105">
        <v>0</v>
      </c>
      <c r="W771" s="101">
        <v>2.5691537300557898E-4</v>
      </c>
    </row>
    <row r="772" spans="2:23" x14ac:dyDescent="0.35">
      <c r="B772" s="55" t="s">
        <v>112</v>
      </c>
      <c r="C772" s="76" t="s">
        <v>135</v>
      </c>
      <c r="D772" s="55" t="s">
        <v>65</v>
      </c>
      <c r="E772" s="55" t="s">
        <v>184</v>
      </c>
      <c r="F772" s="70">
        <v>183.76</v>
      </c>
      <c r="G772" s="77">
        <v>53854</v>
      </c>
      <c r="H772" s="77">
        <v>182.88</v>
      </c>
      <c r="I772" s="77">
        <v>1</v>
      </c>
      <c r="J772" s="77">
        <v>-56.819522180868198</v>
      </c>
      <c r="K772" s="77">
        <v>0.15980867599267801</v>
      </c>
      <c r="L772" s="77">
        <v>-56.819123983484303</v>
      </c>
      <c r="M772" s="77">
        <v>0.159806436087402</v>
      </c>
      <c r="N772" s="77">
        <v>-3.98197383977283E-4</v>
      </c>
      <c r="O772" s="77">
        <v>2.2399052752780001E-6</v>
      </c>
      <c r="P772" s="77">
        <v>-4.0934930978956898E-4</v>
      </c>
      <c r="Q772" s="77">
        <v>-4.0934930978956898E-4</v>
      </c>
      <c r="R772" s="77">
        <v>0</v>
      </c>
      <c r="S772" s="77">
        <v>8.2945589999999996E-12</v>
      </c>
      <c r="T772" s="77" t="s">
        <v>150</v>
      </c>
      <c r="U772" s="105">
        <v>6.0205737163903999E-5</v>
      </c>
      <c r="V772" s="105">
        <v>0</v>
      </c>
      <c r="W772" s="101">
        <v>6.0208027654945801E-5</v>
      </c>
    </row>
    <row r="773" spans="2:23" x14ac:dyDescent="0.35">
      <c r="B773" s="55" t="s">
        <v>112</v>
      </c>
      <c r="C773" s="76" t="s">
        <v>135</v>
      </c>
      <c r="D773" s="55" t="s">
        <v>65</v>
      </c>
      <c r="E773" s="55" t="s">
        <v>184</v>
      </c>
      <c r="F773" s="70">
        <v>183.76</v>
      </c>
      <c r="G773" s="77">
        <v>58104</v>
      </c>
      <c r="H773" s="77">
        <v>181.05</v>
      </c>
      <c r="I773" s="77">
        <v>1</v>
      </c>
      <c r="J773" s="77">
        <v>-45.509918290145301</v>
      </c>
      <c r="K773" s="77">
        <v>0.26593600190040001</v>
      </c>
      <c r="L773" s="77">
        <v>-45.510019699718498</v>
      </c>
      <c r="M773" s="77">
        <v>0.265937187070029</v>
      </c>
      <c r="N773" s="77">
        <v>1.0140957322768401E-4</v>
      </c>
      <c r="O773" s="77">
        <v>-1.1851696297540001E-6</v>
      </c>
      <c r="P773" s="77">
        <v>9.9423397295029002E-5</v>
      </c>
      <c r="Q773" s="77">
        <v>9.9423397295026996E-5</v>
      </c>
      <c r="R773" s="77">
        <v>0</v>
      </c>
      <c r="S773" s="77">
        <v>1.2692360000000001E-12</v>
      </c>
      <c r="T773" s="77" t="s">
        <v>151</v>
      </c>
      <c r="U773" s="105">
        <v>5.8639077131795002E-5</v>
      </c>
      <c r="V773" s="105">
        <v>0</v>
      </c>
      <c r="W773" s="101">
        <v>5.8641308020198597E-5</v>
      </c>
    </row>
    <row r="774" spans="2:23" x14ac:dyDescent="0.35">
      <c r="B774" s="55" t="s">
        <v>112</v>
      </c>
      <c r="C774" s="76" t="s">
        <v>135</v>
      </c>
      <c r="D774" s="55" t="s">
        <v>65</v>
      </c>
      <c r="E774" s="55" t="s">
        <v>185</v>
      </c>
      <c r="F774" s="70">
        <v>184.09</v>
      </c>
      <c r="G774" s="77">
        <v>54050</v>
      </c>
      <c r="H774" s="77">
        <v>184.94</v>
      </c>
      <c r="I774" s="77">
        <v>1</v>
      </c>
      <c r="J774" s="77">
        <v>81.918500922383402</v>
      </c>
      <c r="K774" s="77">
        <v>0.118778342042658</v>
      </c>
      <c r="L774" s="77">
        <v>81.920867342974503</v>
      </c>
      <c r="M774" s="77">
        <v>0.118785204560186</v>
      </c>
      <c r="N774" s="77">
        <v>-2.3664205910267598E-3</v>
      </c>
      <c r="O774" s="77">
        <v>-6.8625175278939998E-6</v>
      </c>
      <c r="P774" s="77">
        <v>-2.3483942633936499E-3</v>
      </c>
      <c r="Q774" s="77">
        <v>-2.34839426339364E-3</v>
      </c>
      <c r="R774" s="77">
        <v>0</v>
      </c>
      <c r="S774" s="77">
        <v>9.7614713999999994E-11</v>
      </c>
      <c r="T774" s="77" t="s">
        <v>150</v>
      </c>
      <c r="U774" s="105">
        <v>7.4522008071344005E-4</v>
      </c>
      <c r="V774" s="105">
        <v>0</v>
      </c>
      <c r="W774" s="101">
        <v>7.4524843216297696E-4</v>
      </c>
    </row>
    <row r="775" spans="2:23" x14ac:dyDescent="0.35">
      <c r="B775" s="55" t="s">
        <v>112</v>
      </c>
      <c r="C775" s="76" t="s">
        <v>135</v>
      </c>
      <c r="D775" s="55" t="s">
        <v>65</v>
      </c>
      <c r="E775" s="55" t="s">
        <v>185</v>
      </c>
      <c r="F775" s="70">
        <v>184.09</v>
      </c>
      <c r="G775" s="77">
        <v>56000</v>
      </c>
      <c r="H775" s="77">
        <v>186.07</v>
      </c>
      <c r="I775" s="77">
        <v>1</v>
      </c>
      <c r="J775" s="77">
        <v>54.096593513863802</v>
      </c>
      <c r="K775" s="77">
        <v>0.28386481869100799</v>
      </c>
      <c r="L775" s="77">
        <v>54.098375627321502</v>
      </c>
      <c r="M775" s="77">
        <v>0.28388352181493298</v>
      </c>
      <c r="N775" s="77">
        <v>-1.7821134576823099E-3</v>
      </c>
      <c r="O775" s="77">
        <v>-1.8703123924341001E-5</v>
      </c>
      <c r="P775" s="77">
        <v>-1.8514697870567901E-3</v>
      </c>
      <c r="Q775" s="77">
        <v>-1.8514697870567901E-3</v>
      </c>
      <c r="R775" s="77">
        <v>0</v>
      </c>
      <c r="S775" s="77">
        <v>3.3251021599999999E-10</v>
      </c>
      <c r="T775" s="77" t="s">
        <v>150</v>
      </c>
      <c r="U775" s="105">
        <v>6.7010470293851006E-5</v>
      </c>
      <c r="V775" s="105">
        <v>0</v>
      </c>
      <c r="W775" s="101">
        <v>6.7013019666869997E-5</v>
      </c>
    </row>
    <row r="776" spans="2:23" x14ac:dyDescent="0.35">
      <c r="B776" s="55" t="s">
        <v>112</v>
      </c>
      <c r="C776" s="76" t="s">
        <v>135</v>
      </c>
      <c r="D776" s="55" t="s">
        <v>65</v>
      </c>
      <c r="E776" s="55" t="s">
        <v>185</v>
      </c>
      <c r="F776" s="70">
        <v>184.09</v>
      </c>
      <c r="G776" s="77">
        <v>58450</v>
      </c>
      <c r="H776" s="77">
        <v>183.07</v>
      </c>
      <c r="I776" s="77">
        <v>1</v>
      </c>
      <c r="J776" s="77">
        <v>-118.529837433818</v>
      </c>
      <c r="K776" s="77">
        <v>0.35938166602219601</v>
      </c>
      <c r="L776" s="77">
        <v>-118.53261775494001</v>
      </c>
      <c r="M776" s="77">
        <v>0.35939852604963501</v>
      </c>
      <c r="N776" s="77">
        <v>2.7803211216426101E-3</v>
      </c>
      <c r="O776" s="77">
        <v>-1.6860027438535999E-5</v>
      </c>
      <c r="P776" s="77">
        <v>2.7881923132214198E-3</v>
      </c>
      <c r="Q776" s="77">
        <v>2.7881923132214198E-3</v>
      </c>
      <c r="R776" s="77">
        <v>0</v>
      </c>
      <c r="S776" s="77">
        <v>1.9885933900000001E-10</v>
      </c>
      <c r="T776" s="77" t="s">
        <v>150</v>
      </c>
      <c r="U776" s="105">
        <v>-2.5923629309099899E-4</v>
      </c>
      <c r="V776" s="105">
        <v>0</v>
      </c>
      <c r="W776" s="101">
        <v>-2.59226430602222E-4</v>
      </c>
    </row>
    <row r="777" spans="2:23" x14ac:dyDescent="0.35">
      <c r="B777" s="55" t="s">
        <v>112</v>
      </c>
      <c r="C777" s="76" t="s">
        <v>135</v>
      </c>
      <c r="D777" s="55" t="s">
        <v>65</v>
      </c>
      <c r="E777" s="55" t="s">
        <v>186</v>
      </c>
      <c r="F777" s="70">
        <v>182.88</v>
      </c>
      <c r="G777" s="77">
        <v>53850</v>
      </c>
      <c r="H777" s="77">
        <v>184.09</v>
      </c>
      <c r="I777" s="77">
        <v>1</v>
      </c>
      <c r="J777" s="77">
        <v>5.3928140402530298</v>
      </c>
      <c r="K777" s="77">
        <v>0</v>
      </c>
      <c r="L777" s="77">
        <v>5.3932334291357096</v>
      </c>
      <c r="M777" s="77">
        <v>0</v>
      </c>
      <c r="N777" s="77">
        <v>-4.1938888267964398E-4</v>
      </c>
      <c r="O777" s="77">
        <v>0</v>
      </c>
      <c r="P777" s="77">
        <v>-4.2610368143939498E-4</v>
      </c>
      <c r="Q777" s="77">
        <v>-4.2610368143939601E-4</v>
      </c>
      <c r="R777" s="77">
        <v>0</v>
      </c>
      <c r="S777" s="77">
        <v>0</v>
      </c>
      <c r="T777" s="77" t="s">
        <v>150</v>
      </c>
      <c r="U777" s="105">
        <v>5.0746054804237304E-4</v>
      </c>
      <c r="V777" s="105">
        <v>0</v>
      </c>
      <c r="W777" s="101">
        <v>5.0747985407355995E-4</v>
      </c>
    </row>
    <row r="778" spans="2:23" x14ac:dyDescent="0.35">
      <c r="B778" s="55" t="s">
        <v>112</v>
      </c>
      <c r="C778" s="76" t="s">
        <v>135</v>
      </c>
      <c r="D778" s="55" t="s">
        <v>65</v>
      </c>
      <c r="E778" s="55" t="s">
        <v>186</v>
      </c>
      <c r="F778" s="70">
        <v>182.88</v>
      </c>
      <c r="G778" s="77">
        <v>53850</v>
      </c>
      <c r="H778" s="77">
        <v>184.09</v>
      </c>
      <c r="I778" s="77">
        <v>2</v>
      </c>
      <c r="J778" s="77">
        <v>12.473455375546999</v>
      </c>
      <c r="K778" s="77">
        <v>0</v>
      </c>
      <c r="L778" s="77">
        <v>12.4744254124283</v>
      </c>
      <c r="M778" s="77">
        <v>0</v>
      </c>
      <c r="N778" s="77">
        <v>-9.7003688134117405E-4</v>
      </c>
      <c r="O778" s="77">
        <v>0</v>
      </c>
      <c r="P778" s="77">
        <v>-9.8556805706634105E-4</v>
      </c>
      <c r="Q778" s="77">
        <v>-9.8556805706634105E-4</v>
      </c>
      <c r="R778" s="77">
        <v>0</v>
      </c>
      <c r="S778" s="77">
        <v>0</v>
      </c>
      <c r="T778" s="77" t="s">
        <v>150</v>
      </c>
      <c r="U778" s="105">
        <v>1.1737446264228201E-3</v>
      </c>
      <c r="V778" s="105">
        <v>0</v>
      </c>
      <c r="W778" s="101">
        <v>1.1737892808308401E-3</v>
      </c>
    </row>
    <row r="779" spans="2:23" x14ac:dyDescent="0.35">
      <c r="B779" s="55" t="s">
        <v>112</v>
      </c>
      <c r="C779" s="76" t="s">
        <v>135</v>
      </c>
      <c r="D779" s="55" t="s">
        <v>65</v>
      </c>
      <c r="E779" s="55" t="s">
        <v>186</v>
      </c>
      <c r="F779" s="70">
        <v>182.88</v>
      </c>
      <c r="G779" s="77">
        <v>58004</v>
      </c>
      <c r="H779" s="77">
        <v>182</v>
      </c>
      <c r="I779" s="77">
        <v>1</v>
      </c>
      <c r="J779" s="77">
        <v>-45.883024795918502</v>
      </c>
      <c r="K779" s="77">
        <v>7.1578566790377607E-2</v>
      </c>
      <c r="L779" s="77">
        <v>-45.883688628156698</v>
      </c>
      <c r="M779" s="77">
        <v>7.1580637992271698E-2</v>
      </c>
      <c r="N779" s="77">
        <v>6.63832238223527E-4</v>
      </c>
      <c r="O779" s="77">
        <v>-2.0712018940760001E-6</v>
      </c>
      <c r="P779" s="77">
        <v>6.7407740219274604E-4</v>
      </c>
      <c r="Q779" s="77">
        <v>6.7407740219274604E-4</v>
      </c>
      <c r="R779" s="77">
        <v>0</v>
      </c>
      <c r="S779" s="77">
        <v>1.5448932E-11</v>
      </c>
      <c r="T779" s="77" t="s">
        <v>150</v>
      </c>
      <c r="U779" s="105">
        <v>2.0630229608150001E-4</v>
      </c>
      <c r="V779" s="105">
        <v>0</v>
      </c>
      <c r="W779" s="101">
        <v>2.0631014472821199E-4</v>
      </c>
    </row>
    <row r="780" spans="2:23" x14ac:dyDescent="0.35">
      <c r="B780" s="55" t="s">
        <v>112</v>
      </c>
      <c r="C780" s="76" t="s">
        <v>135</v>
      </c>
      <c r="D780" s="55" t="s">
        <v>65</v>
      </c>
      <c r="E780" s="55" t="s">
        <v>187</v>
      </c>
      <c r="F780" s="70">
        <v>185.71</v>
      </c>
      <c r="G780" s="77">
        <v>54000</v>
      </c>
      <c r="H780" s="77">
        <v>184.94</v>
      </c>
      <c r="I780" s="77">
        <v>1</v>
      </c>
      <c r="J780" s="77">
        <v>-27.7754187179303</v>
      </c>
      <c r="K780" s="77">
        <v>4.6751317428355102E-2</v>
      </c>
      <c r="L780" s="77">
        <v>-27.762086879211601</v>
      </c>
      <c r="M780" s="77">
        <v>4.6706448154067E-2</v>
      </c>
      <c r="N780" s="77">
        <v>-1.33318387187109E-2</v>
      </c>
      <c r="O780" s="77">
        <v>4.4869274288113002E-5</v>
      </c>
      <c r="P780" s="77">
        <v>-1.35614561598101E-2</v>
      </c>
      <c r="Q780" s="77">
        <v>-1.356145615981E-2</v>
      </c>
      <c r="R780" s="77">
        <v>0</v>
      </c>
      <c r="S780" s="77">
        <v>1.1145133446E-8</v>
      </c>
      <c r="T780" s="77" t="s">
        <v>150</v>
      </c>
      <c r="U780" s="105">
        <v>-1.95011755596296E-3</v>
      </c>
      <c r="V780" s="105">
        <v>0</v>
      </c>
      <c r="W780" s="101">
        <v>-1.9500433649140201E-3</v>
      </c>
    </row>
    <row r="781" spans="2:23" x14ac:dyDescent="0.35">
      <c r="B781" s="55" t="s">
        <v>112</v>
      </c>
      <c r="C781" s="76" t="s">
        <v>135</v>
      </c>
      <c r="D781" s="55" t="s">
        <v>65</v>
      </c>
      <c r="E781" s="55" t="s">
        <v>187</v>
      </c>
      <c r="F781" s="70">
        <v>185.71</v>
      </c>
      <c r="G781" s="77">
        <v>54850</v>
      </c>
      <c r="H781" s="77">
        <v>185.7</v>
      </c>
      <c r="I781" s="77">
        <v>1</v>
      </c>
      <c r="J781" s="77">
        <v>6.6489895884585701</v>
      </c>
      <c r="K781" s="77">
        <v>3.4925159412469998E-4</v>
      </c>
      <c r="L781" s="77">
        <v>6.6464370328896596</v>
      </c>
      <c r="M781" s="77">
        <v>3.4898348933412002E-4</v>
      </c>
      <c r="N781" s="77">
        <v>2.55255556890488E-3</v>
      </c>
      <c r="O781" s="77">
        <v>2.6810479058000002E-7</v>
      </c>
      <c r="P781" s="77">
        <v>2.5863804502780298E-3</v>
      </c>
      <c r="Q781" s="77">
        <v>2.5863804502780198E-3</v>
      </c>
      <c r="R781" s="77">
        <v>0</v>
      </c>
      <c r="S781" s="77">
        <v>5.2845974E-11</v>
      </c>
      <c r="T781" s="77" t="s">
        <v>151</v>
      </c>
      <c r="U781" s="105">
        <v>7.5313955823757994E-5</v>
      </c>
      <c r="V781" s="105">
        <v>0</v>
      </c>
      <c r="W781" s="101">
        <v>7.5316821097887404E-5</v>
      </c>
    </row>
    <row r="782" spans="2:23" x14ac:dyDescent="0.35">
      <c r="B782" s="55" t="s">
        <v>112</v>
      </c>
      <c r="C782" s="76" t="s">
        <v>135</v>
      </c>
      <c r="D782" s="55" t="s">
        <v>65</v>
      </c>
      <c r="E782" s="55" t="s">
        <v>133</v>
      </c>
      <c r="F782" s="70">
        <v>184.94</v>
      </c>
      <c r="G782" s="77">
        <v>54250</v>
      </c>
      <c r="H782" s="77">
        <v>184.68</v>
      </c>
      <c r="I782" s="77">
        <v>1</v>
      </c>
      <c r="J782" s="77">
        <v>-50.135269038790902</v>
      </c>
      <c r="K782" s="77">
        <v>3.4184214741650398E-2</v>
      </c>
      <c r="L782" s="77">
        <v>-50.144172472470601</v>
      </c>
      <c r="M782" s="77">
        <v>3.4196357248104797E-2</v>
      </c>
      <c r="N782" s="77">
        <v>8.9034336797633208E-3</v>
      </c>
      <c r="O782" s="77">
        <v>-1.2142506454368E-5</v>
      </c>
      <c r="P782" s="77">
        <v>9.0308990195049205E-3</v>
      </c>
      <c r="Q782" s="77">
        <v>9.0308990195049205E-3</v>
      </c>
      <c r="R782" s="77">
        <v>0</v>
      </c>
      <c r="S782" s="77">
        <v>1.1091770649999999E-9</v>
      </c>
      <c r="T782" s="77" t="s">
        <v>150</v>
      </c>
      <c r="U782" s="105">
        <v>7.0836138906559999E-5</v>
      </c>
      <c r="V782" s="105">
        <v>0</v>
      </c>
      <c r="W782" s="101">
        <v>7.0838833824839295E-5</v>
      </c>
    </row>
    <row r="783" spans="2:23" x14ac:dyDescent="0.35">
      <c r="B783" s="55" t="s">
        <v>112</v>
      </c>
      <c r="C783" s="76" t="s">
        <v>135</v>
      </c>
      <c r="D783" s="55" t="s">
        <v>65</v>
      </c>
      <c r="E783" s="55" t="s">
        <v>188</v>
      </c>
      <c r="F783" s="70">
        <v>184.94</v>
      </c>
      <c r="G783" s="77">
        <v>54250</v>
      </c>
      <c r="H783" s="77">
        <v>184.68</v>
      </c>
      <c r="I783" s="77">
        <v>1</v>
      </c>
      <c r="J783" s="77">
        <v>-14.0540883654156</v>
      </c>
      <c r="K783" s="77">
        <v>1.1890547466931099E-2</v>
      </c>
      <c r="L783" s="77">
        <v>-14.045193511996199</v>
      </c>
      <c r="M783" s="77">
        <v>1.1875501139522999E-2</v>
      </c>
      <c r="N783" s="77">
        <v>-8.8948534193972195E-3</v>
      </c>
      <c r="O783" s="77">
        <v>1.5046327408093001E-5</v>
      </c>
      <c r="P783" s="77">
        <v>-9.0308990214729903E-3</v>
      </c>
      <c r="Q783" s="77">
        <v>-9.0308990214729799E-3</v>
      </c>
      <c r="R783" s="77">
        <v>0</v>
      </c>
      <c r="S783" s="77">
        <v>4.9097396559999996E-9</v>
      </c>
      <c r="T783" s="77" t="s">
        <v>150</v>
      </c>
      <c r="U783" s="105">
        <v>4.6804987924639E-4</v>
      </c>
      <c r="V783" s="105">
        <v>0</v>
      </c>
      <c r="W783" s="101">
        <v>4.68067685922398E-4</v>
      </c>
    </row>
    <row r="784" spans="2:23" x14ac:dyDescent="0.35">
      <c r="B784" s="55" t="s">
        <v>112</v>
      </c>
      <c r="C784" s="76" t="s">
        <v>135</v>
      </c>
      <c r="D784" s="55" t="s">
        <v>65</v>
      </c>
      <c r="E784" s="55" t="s">
        <v>189</v>
      </c>
      <c r="F784" s="70">
        <v>185.69</v>
      </c>
      <c r="G784" s="77">
        <v>53550</v>
      </c>
      <c r="H784" s="77">
        <v>185.51</v>
      </c>
      <c r="I784" s="77">
        <v>1</v>
      </c>
      <c r="J784" s="77">
        <v>-9.9061047540633904</v>
      </c>
      <c r="K784" s="77">
        <v>1.73691713175305E-3</v>
      </c>
      <c r="L784" s="77">
        <v>-9.9015349068974299</v>
      </c>
      <c r="M784" s="77">
        <v>1.7353149651714E-3</v>
      </c>
      <c r="N784" s="77">
        <v>-4.5698471659610896E-3</v>
      </c>
      <c r="O784" s="77">
        <v>1.602166581651E-6</v>
      </c>
      <c r="P784" s="77">
        <v>-4.6718074213988603E-3</v>
      </c>
      <c r="Q784" s="77">
        <v>-4.6718074213988499E-3</v>
      </c>
      <c r="R784" s="77">
        <v>0</v>
      </c>
      <c r="S784" s="77">
        <v>3.8631638699999998E-10</v>
      </c>
      <c r="T784" s="77" t="s">
        <v>150</v>
      </c>
      <c r="U784" s="105">
        <v>-5.2521037231851296E-4</v>
      </c>
      <c r="V784" s="105">
        <v>0</v>
      </c>
      <c r="W784" s="101">
        <v>-5.2519039100594098E-4</v>
      </c>
    </row>
    <row r="785" spans="2:23" x14ac:dyDescent="0.35">
      <c r="B785" s="55" t="s">
        <v>112</v>
      </c>
      <c r="C785" s="76" t="s">
        <v>135</v>
      </c>
      <c r="D785" s="55" t="s">
        <v>65</v>
      </c>
      <c r="E785" s="55" t="s">
        <v>190</v>
      </c>
      <c r="F785" s="70">
        <v>182.81</v>
      </c>
      <c r="G785" s="77">
        <v>58200</v>
      </c>
      <c r="H785" s="77">
        <v>183.48</v>
      </c>
      <c r="I785" s="77">
        <v>1</v>
      </c>
      <c r="J785" s="77">
        <v>11.521202889526601</v>
      </c>
      <c r="K785" s="77">
        <v>2.3361908419808099E-2</v>
      </c>
      <c r="L785" s="77">
        <v>11.5250449701036</v>
      </c>
      <c r="M785" s="77">
        <v>2.3377492435071999E-2</v>
      </c>
      <c r="N785" s="77">
        <v>-3.8420805769170999E-3</v>
      </c>
      <c r="O785" s="77">
        <v>-1.5584015263926999E-5</v>
      </c>
      <c r="P785" s="77">
        <v>-3.9325932117253498E-3</v>
      </c>
      <c r="Q785" s="77">
        <v>-3.9325932117253402E-3</v>
      </c>
      <c r="R785" s="77">
        <v>0</v>
      </c>
      <c r="S785" s="77">
        <v>2.7218909290000001E-9</v>
      </c>
      <c r="T785" s="77" t="s">
        <v>151</v>
      </c>
      <c r="U785" s="105">
        <v>-2.7994048897755799E-4</v>
      </c>
      <c r="V785" s="105">
        <v>0</v>
      </c>
      <c r="W785" s="101">
        <v>-2.7992983881010801E-4</v>
      </c>
    </row>
    <row r="786" spans="2:23" x14ac:dyDescent="0.35">
      <c r="B786" s="55" t="s">
        <v>112</v>
      </c>
      <c r="C786" s="76" t="s">
        <v>135</v>
      </c>
      <c r="D786" s="55" t="s">
        <v>65</v>
      </c>
      <c r="E786" s="55" t="s">
        <v>191</v>
      </c>
      <c r="F786" s="70">
        <v>186.19</v>
      </c>
      <c r="G786" s="77">
        <v>53000</v>
      </c>
      <c r="H786" s="77">
        <v>186.33</v>
      </c>
      <c r="I786" s="77">
        <v>1</v>
      </c>
      <c r="J786" s="77">
        <v>21.353055181597199</v>
      </c>
      <c r="K786" s="77">
        <v>1.12711573093436E-2</v>
      </c>
      <c r="L786" s="77">
        <v>21.342005690208602</v>
      </c>
      <c r="M786" s="77">
        <v>1.12594954340957E-2</v>
      </c>
      <c r="N786" s="77">
        <v>1.1049491388617799E-2</v>
      </c>
      <c r="O786" s="77">
        <v>1.1661875247906001E-5</v>
      </c>
      <c r="P786" s="77">
        <v>1.12455272954363E-2</v>
      </c>
      <c r="Q786" s="77">
        <v>1.12455272954362E-2</v>
      </c>
      <c r="R786" s="77">
        <v>0</v>
      </c>
      <c r="S786" s="77">
        <v>3.126137776E-9</v>
      </c>
      <c r="T786" s="77" t="s">
        <v>151</v>
      </c>
      <c r="U786" s="105">
        <v>6.2521208926831896E-4</v>
      </c>
      <c r="V786" s="105">
        <v>0</v>
      </c>
      <c r="W786" s="101">
        <v>6.25235875086036E-4</v>
      </c>
    </row>
    <row r="787" spans="2:23" x14ac:dyDescent="0.35">
      <c r="B787" s="55" t="s">
        <v>112</v>
      </c>
      <c r="C787" s="76" t="s">
        <v>135</v>
      </c>
      <c r="D787" s="55" t="s">
        <v>65</v>
      </c>
      <c r="E787" s="55" t="s">
        <v>192</v>
      </c>
      <c r="F787" s="70">
        <v>186.07</v>
      </c>
      <c r="G787" s="77">
        <v>56100</v>
      </c>
      <c r="H787" s="77">
        <v>186.57</v>
      </c>
      <c r="I787" s="77">
        <v>1</v>
      </c>
      <c r="J787" s="77">
        <v>16.3274508740435</v>
      </c>
      <c r="K787" s="77">
        <v>2.0420460946593701E-2</v>
      </c>
      <c r="L787" s="77">
        <v>16.329221421426901</v>
      </c>
      <c r="M787" s="77">
        <v>2.0424889972816999E-2</v>
      </c>
      <c r="N787" s="77">
        <v>-1.7705473833673499E-3</v>
      </c>
      <c r="O787" s="77">
        <v>-4.4290262232609999E-6</v>
      </c>
      <c r="P787" s="77">
        <v>-1.8514697874808801E-3</v>
      </c>
      <c r="Q787" s="77">
        <v>-1.8514697874808699E-3</v>
      </c>
      <c r="R787" s="77">
        <v>0</v>
      </c>
      <c r="S787" s="77">
        <v>2.6258023300000001E-10</v>
      </c>
      <c r="T787" s="77" t="s">
        <v>150</v>
      </c>
      <c r="U787" s="105">
        <v>6.0057525765624998E-5</v>
      </c>
      <c r="V787" s="105">
        <v>0</v>
      </c>
      <c r="W787" s="101">
        <v>6.0059810618053302E-5</v>
      </c>
    </row>
    <row r="788" spans="2:23" x14ac:dyDescent="0.35">
      <c r="B788" s="55" t="s">
        <v>112</v>
      </c>
      <c r="C788" s="76" t="s">
        <v>135</v>
      </c>
      <c r="D788" s="55" t="s">
        <v>65</v>
      </c>
      <c r="E788" s="55" t="s">
        <v>134</v>
      </c>
      <c r="F788" s="70">
        <v>187.04</v>
      </c>
      <c r="G788" s="77">
        <v>56100</v>
      </c>
      <c r="H788" s="77">
        <v>186.57</v>
      </c>
      <c r="I788" s="77">
        <v>1</v>
      </c>
      <c r="J788" s="77">
        <v>-15.693932856043499</v>
      </c>
      <c r="K788" s="77">
        <v>2.0368971006123199E-2</v>
      </c>
      <c r="L788" s="77">
        <v>-15.693315307255601</v>
      </c>
      <c r="M788" s="77">
        <v>2.0367368019034399E-2</v>
      </c>
      <c r="N788" s="77">
        <v>-6.1754878789566103E-4</v>
      </c>
      <c r="O788" s="77">
        <v>1.6029870887480001E-6</v>
      </c>
      <c r="P788" s="77">
        <v>-5.8094012823323605E-4</v>
      </c>
      <c r="Q788" s="77">
        <v>-5.8094012823323605E-4</v>
      </c>
      <c r="R788" s="77">
        <v>0</v>
      </c>
      <c r="S788" s="77">
        <v>2.7910540999999999E-11</v>
      </c>
      <c r="T788" s="77" t="s">
        <v>150</v>
      </c>
      <c r="U788" s="105">
        <v>9.1980728026600008E-6</v>
      </c>
      <c r="V788" s="105">
        <v>0</v>
      </c>
      <c r="W788" s="101">
        <v>9.1984227378048707E-6</v>
      </c>
    </row>
    <row r="789" spans="2:23" x14ac:dyDescent="0.35">
      <c r="B789" s="55" t="s">
        <v>112</v>
      </c>
      <c r="C789" s="76" t="s">
        <v>135</v>
      </c>
      <c r="D789" s="55" t="s">
        <v>65</v>
      </c>
      <c r="E789" s="55" t="s">
        <v>193</v>
      </c>
      <c r="F789" s="70">
        <v>182</v>
      </c>
      <c r="G789" s="77">
        <v>58054</v>
      </c>
      <c r="H789" s="77">
        <v>181.45</v>
      </c>
      <c r="I789" s="77">
        <v>1</v>
      </c>
      <c r="J789" s="77">
        <v>-30.830005473656499</v>
      </c>
      <c r="K789" s="77">
        <v>5.3417495147819898E-2</v>
      </c>
      <c r="L789" s="77">
        <v>-30.8299614403238</v>
      </c>
      <c r="M789" s="77">
        <v>5.3417342559546097E-2</v>
      </c>
      <c r="N789" s="77">
        <v>-4.4033332713410998E-5</v>
      </c>
      <c r="O789" s="77">
        <v>1.5258827371100001E-7</v>
      </c>
      <c r="P789" s="77">
        <v>-4.9738034750873E-5</v>
      </c>
      <c r="Q789" s="77">
        <v>-4.9738034750873E-5</v>
      </c>
      <c r="R789" s="77">
        <v>0</v>
      </c>
      <c r="S789" s="77">
        <v>1.3903200000000001E-13</v>
      </c>
      <c r="T789" s="77" t="s">
        <v>150</v>
      </c>
      <c r="U789" s="105">
        <v>3.5107710477950002E-6</v>
      </c>
      <c r="V789" s="105">
        <v>0</v>
      </c>
      <c r="W789" s="101">
        <v>3.5109046129669198E-6</v>
      </c>
    </row>
    <row r="790" spans="2:23" x14ac:dyDescent="0.35">
      <c r="B790" s="55" t="s">
        <v>112</v>
      </c>
      <c r="C790" s="76" t="s">
        <v>135</v>
      </c>
      <c r="D790" s="55" t="s">
        <v>65</v>
      </c>
      <c r="E790" s="55" t="s">
        <v>193</v>
      </c>
      <c r="F790" s="70">
        <v>182</v>
      </c>
      <c r="G790" s="77">
        <v>58104</v>
      </c>
      <c r="H790" s="77">
        <v>181.05</v>
      </c>
      <c r="I790" s="77">
        <v>1</v>
      </c>
      <c r="J790" s="77">
        <v>-33.313972771811599</v>
      </c>
      <c r="K790" s="77">
        <v>9.9217977896585596E-2</v>
      </c>
      <c r="L790" s="77">
        <v>-33.313928656714303</v>
      </c>
      <c r="M790" s="77">
        <v>9.9217715123491604E-2</v>
      </c>
      <c r="N790" s="77">
        <v>-4.4115097291853E-5</v>
      </c>
      <c r="O790" s="77">
        <v>2.62773094018E-7</v>
      </c>
      <c r="P790" s="77">
        <v>-4.9685360913753998E-5</v>
      </c>
      <c r="Q790" s="77">
        <v>-4.9685360913755001E-5</v>
      </c>
      <c r="R790" s="77">
        <v>0</v>
      </c>
      <c r="S790" s="77">
        <v>2.20696E-13</v>
      </c>
      <c r="T790" s="77" t="s">
        <v>150</v>
      </c>
      <c r="U790" s="105">
        <v>5.7905434642909999E-6</v>
      </c>
      <c r="V790" s="105">
        <v>0</v>
      </c>
      <c r="W790" s="101">
        <v>5.7907637620326601E-6</v>
      </c>
    </row>
    <row r="791" spans="2:23" x14ac:dyDescent="0.35">
      <c r="B791" s="55" t="s">
        <v>112</v>
      </c>
      <c r="C791" s="76" t="s">
        <v>135</v>
      </c>
      <c r="D791" s="55" t="s">
        <v>65</v>
      </c>
      <c r="E791" s="55" t="s">
        <v>194</v>
      </c>
      <c r="F791" s="70">
        <v>181.45</v>
      </c>
      <c r="G791" s="77">
        <v>58104</v>
      </c>
      <c r="H791" s="77">
        <v>181.05</v>
      </c>
      <c r="I791" s="77">
        <v>1</v>
      </c>
      <c r="J791" s="77">
        <v>-37.595318290043402</v>
      </c>
      <c r="K791" s="77">
        <v>4.7207825774811099E-2</v>
      </c>
      <c r="L791" s="77">
        <v>-37.595273911544901</v>
      </c>
      <c r="M791" s="77">
        <v>4.7207714324168697E-2</v>
      </c>
      <c r="N791" s="77">
        <v>-4.4378498476050002E-5</v>
      </c>
      <c r="O791" s="77">
        <v>1.11450642422E-7</v>
      </c>
      <c r="P791" s="77">
        <v>-4.9738036707783003E-5</v>
      </c>
      <c r="Q791" s="77">
        <v>-4.9738036707783003E-5</v>
      </c>
      <c r="R791" s="77">
        <v>0</v>
      </c>
      <c r="S791" s="77">
        <v>8.2626999999999995E-14</v>
      </c>
      <c r="T791" s="77" t="s">
        <v>150</v>
      </c>
      <c r="U791" s="105">
        <v>2.4490295484789999E-6</v>
      </c>
      <c r="V791" s="105">
        <v>0</v>
      </c>
      <c r="W791" s="101">
        <v>2.44912272033448E-6</v>
      </c>
    </row>
    <row r="792" spans="2:23" x14ac:dyDescent="0.35">
      <c r="B792" s="55" t="s">
        <v>112</v>
      </c>
      <c r="C792" s="76" t="s">
        <v>135</v>
      </c>
      <c r="D792" s="55" t="s">
        <v>65</v>
      </c>
      <c r="E792" s="55" t="s">
        <v>195</v>
      </c>
      <c r="F792" s="70">
        <v>182.88</v>
      </c>
      <c r="G792" s="77">
        <v>58200</v>
      </c>
      <c r="H792" s="77">
        <v>183.48</v>
      </c>
      <c r="I792" s="77">
        <v>1</v>
      </c>
      <c r="J792" s="77">
        <v>30.692442496924599</v>
      </c>
      <c r="K792" s="77">
        <v>3.8528864480865302E-2</v>
      </c>
      <c r="L792" s="77">
        <v>30.6886033893459</v>
      </c>
      <c r="M792" s="77">
        <v>3.85192264597327E-2</v>
      </c>
      <c r="N792" s="77">
        <v>3.8391075787125302E-3</v>
      </c>
      <c r="O792" s="77">
        <v>9.6380211326549994E-6</v>
      </c>
      <c r="P792" s="77">
        <v>3.9325932109433998E-3</v>
      </c>
      <c r="Q792" s="77">
        <v>3.9325932109433998E-3</v>
      </c>
      <c r="R792" s="77">
        <v>0</v>
      </c>
      <c r="S792" s="77">
        <v>6.3253033500000003E-10</v>
      </c>
      <c r="T792" s="77" t="s">
        <v>150</v>
      </c>
      <c r="U792" s="105">
        <v>-5.3797183614766395E-4</v>
      </c>
      <c r="V792" s="105">
        <v>0</v>
      </c>
      <c r="W792" s="101">
        <v>-5.3795136933287998E-4</v>
      </c>
    </row>
    <row r="793" spans="2:23" x14ac:dyDescent="0.35">
      <c r="B793" s="55" t="s">
        <v>112</v>
      </c>
      <c r="C793" s="76" t="s">
        <v>135</v>
      </c>
      <c r="D793" s="55" t="s">
        <v>65</v>
      </c>
      <c r="E793" s="55" t="s">
        <v>195</v>
      </c>
      <c r="F793" s="70">
        <v>182.88</v>
      </c>
      <c r="G793" s="77">
        <v>58300</v>
      </c>
      <c r="H793" s="77">
        <v>183.08</v>
      </c>
      <c r="I793" s="77">
        <v>1</v>
      </c>
      <c r="J793" s="77">
        <v>17.252771814722902</v>
      </c>
      <c r="K793" s="77">
        <v>1.1281243327525E-2</v>
      </c>
      <c r="L793" s="77">
        <v>17.253562418324101</v>
      </c>
      <c r="M793" s="77">
        <v>1.1282277271062E-2</v>
      </c>
      <c r="N793" s="77">
        <v>-7.9060360121396801E-4</v>
      </c>
      <c r="O793" s="77">
        <v>-1.0339435369439999E-6</v>
      </c>
      <c r="P793" s="77">
        <v>-8.3321806258456897E-4</v>
      </c>
      <c r="Q793" s="77">
        <v>-8.33218062584568E-4</v>
      </c>
      <c r="R793" s="77">
        <v>0</v>
      </c>
      <c r="S793" s="77">
        <v>2.6312164E-11</v>
      </c>
      <c r="T793" s="77" t="s">
        <v>150</v>
      </c>
      <c r="U793" s="105">
        <v>-3.1070268147236002E-5</v>
      </c>
      <c r="V793" s="105">
        <v>0</v>
      </c>
      <c r="W793" s="101">
        <v>-3.1069086097580701E-5</v>
      </c>
    </row>
    <row r="794" spans="2:23" x14ac:dyDescent="0.35">
      <c r="B794" s="55" t="s">
        <v>112</v>
      </c>
      <c r="C794" s="76" t="s">
        <v>135</v>
      </c>
      <c r="D794" s="55" t="s">
        <v>65</v>
      </c>
      <c r="E794" s="55" t="s">
        <v>195</v>
      </c>
      <c r="F794" s="70">
        <v>182.88</v>
      </c>
      <c r="G794" s="77">
        <v>58500</v>
      </c>
      <c r="H794" s="77">
        <v>182.72</v>
      </c>
      <c r="I794" s="77">
        <v>1</v>
      </c>
      <c r="J794" s="77">
        <v>-72.995773161102804</v>
      </c>
      <c r="K794" s="77">
        <v>2.7707591076813299E-2</v>
      </c>
      <c r="L794" s="77">
        <v>-72.992719195890601</v>
      </c>
      <c r="M794" s="77">
        <v>2.7705272689172701E-2</v>
      </c>
      <c r="N794" s="77">
        <v>-3.0539652121963599E-3</v>
      </c>
      <c r="O794" s="77">
        <v>2.3183876406049998E-6</v>
      </c>
      <c r="P794" s="77">
        <v>-3.0993751499214001E-3</v>
      </c>
      <c r="Q794" s="77">
        <v>-3.0993751499214001E-3</v>
      </c>
      <c r="R794" s="77">
        <v>0</v>
      </c>
      <c r="S794" s="77">
        <v>4.9951856999999999E-11</v>
      </c>
      <c r="T794" s="77" t="s">
        <v>150</v>
      </c>
      <c r="U794" s="105">
        <v>-6.4833173248732005E-5</v>
      </c>
      <c r="V794" s="105">
        <v>0</v>
      </c>
      <c r="W794" s="101">
        <v>-6.48307067096688E-5</v>
      </c>
    </row>
    <row r="795" spans="2:23" x14ac:dyDescent="0.35">
      <c r="B795" s="55" t="s">
        <v>112</v>
      </c>
      <c r="C795" s="76" t="s">
        <v>135</v>
      </c>
      <c r="D795" s="55" t="s">
        <v>65</v>
      </c>
      <c r="E795" s="55" t="s">
        <v>196</v>
      </c>
      <c r="F795" s="70">
        <v>183.08</v>
      </c>
      <c r="G795" s="77">
        <v>58305</v>
      </c>
      <c r="H795" s="77">
        <v>183.08</v>
      </c>
      <c r="I795" s="77">
        <v>1</v>
      </c>
      <c r="J795" s="77">
        <v>17.317163442159501</v>
      </c>
      <c r="K795" s="77">
        <v>0</v>
      </c>
      <c r="L795" s="77">
        <v>17.317163442159899</v>
      </c>
      <c r="M795" s="77">
        <v>0</v>
      </c>
      <c r="N795" s="77">
        <v>-3.88578E-13</v>
      </c>
      <c r="O795" s="77">
        <v>0</v>
      </c>
      <c r="P795" s="77">
        <v>-2.4989500000000002E-13</v>
      </c>
      <c r="Q795" s="77">
        <v>-2.4989700000000001E-13</v>
      </c>
      <c r="R795" s="77">
        <v>0</v>
      </c>
      <c r="S795" s="77">
        <v>0</v>
      </c>
      <c r="T795" s="77" t="s">
        <v>150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112</v>
      </c>
      <c r="C796" s="76" t="s">
        <v>135</v>
      </c>
      <c r="D796" s="55" t="s">
        <v>65</v>
      </c>
      <c r="E796" s="55" t="s">
        <v>196</v>
      </c>
      <c r="F796" s="70">
        <v>183.08</v>
      </c>
      <c r="G796" s="77">
        <v>58350</v>
      </c>
      <c r="H796" s="77">
        <v>183.12</v>
      </c>
      <c r="I796" s="77">
        <v>1</v>
      </c>
      <c r="J796" s="77">
        <v>3.2723767528013399</v>
      </c>
      <c r="K796" s="77">
        <v>7.0997020929381002E-4</v>
      </c>
      <c r="L796" s="77">
        <v>3.2734498779688299</v>
      </c>
      <c r="M796" s="77">
        <v>7.1043593306696498E-4</v>
      </c>
      <c r="N796" s="77">
        <v>-1.0731251674854501E-3</v>
      </c>
      <c r="O796" s="77">
        <v>-4.6572377315499998E-7</v>
      </c>
      <c r="P796" s="77">
        <v>-1.14440089778793E-3</v>
      </c>
      <c r="Q796" s="77">
        <v>-1.14440089778793E-3</v>
      </c>
      <c r="R796" s="77">
        <v>0</v>
      </c>
      <c r="S796" s="77">
        <v>8.6830021000000005E-11</v>
      </c>
      <c r="T796" s="77" t="s">
        <v>150</v>
      </c>
      <c r="U796" s="105">
        <v>-4.2349016165318999E-5</v>
      </c>
      <c r="V796" s="105">
        <v>0</v>
      </c>
      <c r="W796" s="101">
        <v>-4.2347405022482302E-5</v>
      </c>
    </row>
    <row r="797" spans="2:23" x14ac:dyDescent="0.35">
      <c r="B797" s="55" t="s">
        <v>112</v>
      </c>
      <c r="C797" s="76" t="s">
        <v>135</v>
      </c>
      <c r="D797" s="55" t="s">
        <v>65</v>
      </c>
      <c r="E797" s="55" t="s">
        <v>196</v>
      </c>
      <c r="F797" s="70">
        <v>183.08</v>
      </c>
      <c r="G797" s="77">
        <v>58600</v>
      </c>
      <c r="H797" s="77">
        <v>183.07</v>
      </c>
      <c r="I797" s="77">
        <v>1</v>
      </c>
      <c r="J797" s="77">
        <v>-14.0154776973707</v>
      </c>
      <c r="K797" s="77">
        <v>7.5430508192830001E-4</v>
      </c>
      <c r="L797" s="77">
        <v>-14.015760984016101</v>
      </c>
      <c r="M797" s="77">
        <v>7.5433557489049704E-4</v>
      </c>
      <c r="N797" s="77">
        <v>2.8328664538335201E-4</v>
      </c>
      <c r="O797" s="77">
        <v>-3.0492962195999998E-8</v>
      </c>
      <c r="P797" s="77">
        <v>3.1118283464078402E-4</v>
      </c>
      <c r="Q797" s="77">
        <v>3.1118283464078299E-4</v>
      </c>
      <c r="R797" s="77">
        <v>0</v>
      </c>
      <c r="S797" s="77">
        <v>3.7184500000000002E-13</v>
      </c>
      <c r="T797" s="77" t="s">
        <v>151</v>
      </c>
      <c r="U797" s="105">
        <v>-2.7496326002789999E-6</v>
      </c>
      <c r="V797" s="105">
        <v>0</v>
      </c>
      <c r="W797" s="101">
        <v>-2.7495279921613001E-6</v>
      </c>
    </row>
    <row r="798" spans="2:23" x14ac:dyDescent="0.35">
      <c r="B798" s="55" t="s">
        <v>112</v>
      </c>
      <c r="C798" s="76" t="s">
        <v>135</v>
      </c>
      <c r="D798" s="55" t="s">
        <v>65</v>
      </c>
      <c r="E798" s="55" t="s">
        <v>197</v>
      </c>
      <c r="F798" s="70">
        <v>183.08</v>
      </c>
      <c r="G798" s="77">
        <v>58300</v>
      </c>
      <c r="H798" s="77">
        <v>183.08</v>
      </c>
      <c r="I798" s="77">
        <v>2</v>
      </c>
      <c r="J798" s="77">
        <v>-10.672336557838999</v>
      </c>
      <c r="K798" s="77">
        <v>0</v>
      </c>
      <c r="L798" s="77">
        <v>-10.6723365578392</v>
      </c>
      <c r="M798" s="77">
        <v>0</v>
      </c>
      <c r="N798" s="77">
        <v>2.3592200000000001E-13</v>
      </c>
      <c r="O798" s="77">
        <v>0</v>
      </c>
      <c r="P798" s="77">
        <v>1.5177400000000001E-13</v>
      </c>
      <c r="Q798" s="77">
        <v>1.51775E-13</v>
      </c>
      <c r="R798" s="77">
        <v>0</v>
      </c>
      <c r="S798" s="77">
        <v>0</v>
      </c>
      <c r="T798" s="77" t="s">
        <v>150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112</v>
      </c>
      <c r="C799" s="76" t="s">
        <v>135</v>
      </c>
      <c r="D799" s="55" t="s">
        <v>65</v>
      </c>
      <c r="E799" s="55" t="s">
        <v>198</v>
      </c>
      <c r="F799" s="70">
        <v>183.07</v>
      </c>
      <c r="G799" s="77">
        <v>58500</v>
      </c>
      <c r="H799" s="77">
        <v>182.72</v>
      </c>
      <c r="I799" s="77">
        <v>1</v>
      </c>
      <c r="J799" s="77">
        <v>-78.454424971905496</v>
      </c>
      <c r="K799" s="77">
        <v>8.6786864847180095E-2</v>
      </c>
      <c r="L799" s="77">
        <v>-78.457212332874306</v>
      </c>
      <c r="M799" s="77">
        <v>8.6793031755344696E-2</v>
      </c>
      <c r="N799" s="77">
        <v>2.78736096880339E-3</v>
      </c>
      <c r="O799" s="77">
        <v>-6.1669081645870004E-6</v>
      </c>
      <c r="P799" s="77">
        <v>2.78819231300244E-3</v>
      </c>
      <c r="Q799" s="77">
        <v>2.7881923130024301E-3</v>
      </c>
      <c r="R799" s="77">
        <v>0</v>
      </c>
      <c r="S799" s="77">
        <v>1.0961363100000001E-10</v>
      </c>
      <c r="T799" s="77" t="s">
        <v>150</v>
      </c>
      <c r="U799" s="105">
        <v>-1.5232032968090701E-4</v>
      </c>
      <c r="V799" s="105">
        <v>0</v>
      </c>
      <c r="W799" s="101">
        <v>-1.5231453474562199E-4</v>
      </c>
    </row>
    <row r="800" spans="2:23" x14ac:dyDescent="0.35">
      <c r="B800" s="55" t="s">
        <v>112</v>
      </c>
      <c r="C800" s="76" t="s">
        <v>135</v>
      </c>
      <c r="D800" s="55" t="s">
        <v>65</v>
      </c>
      <c r="E800" s="55" t="s">
        <v>199</v>
      </c>
      <c r="F800" s="70">
        <v>182.72</v>
      </c>
      <c r="G800" s="77">
        <v>58600</v>
      </c>
      <c r="H800" s="77">
        <v>183.07</v>
      </c>
      <c r="I800" s="77">
        <v>1</v>
      </c>
      <c r="J800" s="77">
        <v>21.1722977324029</v>
      </c>
      <c r="K800" s="77">
        <v>2.0485764941016799E-2</v>
      </c>
      <c r="L800" s="77">
        <v>21.1725813086776</v>
      </c>
      <c r="M800" s="77">
        <v>2.0486313706756101E-2</v>
      </c>
      <c r="N800" s="77">
        <v>-2.8357627465669399E-4</v>
      </c>
      <c r="O800" s="77">
        <v>-5.4876573935199996E-7</v>
      </c>
      <c r="P800" s="77">
        <v>-3.1118283445934501E-4</v>
      </c>
      <c r="Q800" s="77">
        <v>-3.1118283445934501E-4</v>
      </c>
      <c r="R800" s="77">
        <v>0</v>
      </c>
      <c r="S800" s="77">
        <v>4.425348E-12</v>
      </c>
      <c r="T800" s="77" t="s">
        <v>151</v>
      </c>
      <c r="U800" s="105">
        <v>-1.1148137689789999E-6</v>
      </c>
      <c r="V800" s="105">
        <v>0</v>
      </c>
      <c r="W800" s="101">
        <v>-1.11477135655999E-6</v>
      </c>
    </row>
    <row r="801" spans="2:23" x14ac:dyDescent="0.35">
      <c r="B801" s="55" t="s">
        <v>112</v>
      </c>
      <c r="C801" s="76" t="s">
        <v>113</v>
      </c>
      <c r="D801" s="55" t="s">
        <v>66</v>
      </c>
      <c r="E801" s="55" t="s">
        <v>114</v>
      </c>
      <c r="F801" s="70">
        <v>178.74</v>
      </c>
      <c r="G801" s="77">
        <v>50050</v>
      </c>
      <c r="H801" s="77">
        <v>179.32</v>
      </c>
      <c r="I801" s="77">
        <v>1</v>
      </c>
      <c r="J801" s="77">
        <v>9.7483450219829795</v>
      </c>
      <c r="K801" s="77">
        <v>1.73905322121745E-2</v>
      </c>
      <c r="L801" s="77">
        <v>7.7077781812573498</v>
      </c>
      <c r="M801" s="77">
        <v>1.08720015419384E-2</v>
      </c>
      <c r="N801" s="77">
        <v>2.0405668407256301</v>
      </c>
      <c r="O801" s="77">
        <v>6.5185306702360904E-3</v>
      </c>
      <c r="P801" s="77">
        <v>2.0438358148412901</v>
      </c>
      <c r="Q801" s="77">
        <v>2.0438358148412799</v>
      </c>
      <c r="R801" s="77">
        <v>0</v>
      </c>
      <c r="S801" s="77">
        <v>7.6443946535911605E-4</v>
      </c>
      <c r="T801" s="77" t="s">
        <v>129</v>
      </c>
      <c r="U801" s="105">
        <v>-1.56704877818463E-2</v>
      </c>
      <c r="V801" s="105">
        <v>-9.3629032500248902E-3</v>
      </c>
      <c r="W801" s="101">
        <v>-6.3073887498621703E-3</v>
      </c>
    </row>
    <row r="802" spans="2:23" x14ac:dyDescent="0.35">
      <c r="B802" s="55" t="s">
        <v>112</v>
      </c>
      <c r="C802" s="76" t="s">
        <v>113</v>
      </c>
      <c r="D802" s="55" t="s">
        <v>66</v>
      </c>
      <c r="E802" s="55" t="s">
        <v>130</v>
      </c>
      <c r="F802" s="70">
        <v>185.72</v>
      </c>
      <c r="G802" s="77">
        <v>56050</v>
      </c>
      <c r="H802" s="77">
        <v>184.95</v>
      </c>
      <c r="I802" s="77">
        <v>1</v>
      </c>
      <c r="J802" s="77">
        <v>-59.096848081902401</v>
      </c>
      <c r="K802" s="77">
        <v>0.111757998502894</v>
      </c>
      <c r="L802" s="77">
        <v>-59.096428544334202</v>
      </c>
      <c r="M802" s="77">
        <v>0.111756411734259</v>
      </c>
      <c r="N802" s="77">
        <v>-4.1953756819701498E-4</v>
      </c>
      <c r="O802" s="77">
        <v>1.5867686353019999E-6</v>
      </c>
      <c r="P802" s="77">
        <v>-4.0684288920497298E-4</v>
      </c>
      <c r="Q802" s="77">
        <v>-4.0684288920497298E-4</v>
      </c>
      <c r="R802" s="77">
        <v>0</v>
      </c>
      <c r="S802" s="77">
        <v>5.2966760000000001E-12</v>
      </c>
      <c r="T802" s="77" t="s">
        <v>129</v>
      </c>
      <c r="U802" s="105">
        <v>-3.0767061150148E-5</v>
      </c>
      <c r="V802" s="105">
        <v>0</v>
      </c>
      <c r="W802" s="101">
        <v>-3.0766106167224998E-5</v>
      </c>
    </row>
    <row r="803" spans="2:23" x14ac:dyDescent="0.35">
      <c r="B803" s="55" t="s">
        <v>112</v>
      </c>
      <c r="C803" s="76" t="s">
        <v>113</v>
      </c>
      <c r="D803" s="55" t="s">
        <v>66</v>
      </c>
      <c r="E803" s="55" t="s">
        <v>116</v>
      </c>
      <c r="F803" s="70">
        <v>179.32</v>
      </c>
      <c r="G803" s="77">
        <v>51450</v>
      </c>
      <c r="H803" s="77">
        <v>182.34</v>
      </c>
      <c r="I803" s="77">
        <v>10</v>
      </c>
      <c r="J803" s="77">
        <v>40.677649797231297</v>
      </c>
      <c r="K803" s="77">
        <v>0.28857465606376798</v>
      </c>
      <c r="L803" s="77">
        <v>40.652194765003799</v>
      </c>
      <c r="M803" s="77">
        <v>0.288213603798538</v>
      </c>
      <c r="N803" s="77">
        <v>2.54550322275338E-2</v>
      </c>
      <c r="O803" s="77">
        <v>3.6105226522997199E-4</v>
      </c>
      <c r="P803" s="77">
        <v>2.5588225559574601E-2</v>
      </c>
      <c r="Q803" s="77">
        <v>2.5588225559574601E-2</v>
      </c>
      <c r="R803" s="77">
        <v>0</v>
      </c>
      <c r="S803" s="77">
        <v>1.14189670903E-7</v>
      </c>
      <c r="T803" s="77" t="s">
        <v>131</v>
      </c>
      <c r="U803" s="105">
        <v>-1.1585116205616299E-2</v>
      </c>
      <c r="V803" s="105">
        <v>0</v>
      </c>
      <c r="W803" s="101">
        <v>-1.1584756613646E-2</v>
      </c>
    </row>
    <row r="804" spans="2:23" x14ac:dyDescent="0.35">
      <c r="B804" s="55" t="s">
        <v>112</v>
      </c>
      <c r="C804" s="76" t="s">
        <v>113</v>
      </c>
      <c r="D804" s="55" t="s">
        <v>66</v>
      </c>
      <c r="E804" s="55" t="s">
        <v>132</v>
      </c>
      <c r="F804" s="70">
        <v>182.34</v>
      </c>
      <c r="G804" s="77">
        <v>54000</v>
      </c>
      <c r="H804" s="77">
        <v>182.82</v>
      </c>
      <c r="I804" s="77">
        <v>10</v>
      </c>
      <c r="J804" s="77">
        <v>20.4731364175917</v>
      </c>
      <c r="K804" s="77">
        <v>2.0052103218755699E-2</v>
      </c>
      <c r="L804" s="77">
        <v>20.447886626771901</v>
      </c>
      <c r="M804" s="77">
        <v>2.0002672669263099E-2</v>
      </c>
      <c r="N804" s="77">
        <v>2.5249790819800701E-2</v>
      </c>
      <c r="O804" s="77">
        <v>4.9430549492596003E-5</v>
      </c>
      <c r="P804" s="77">
        <v>2.5588225559318702E-2</v>
      </c>
      <c r="Q804" s="77">
        <v>2.5588225559318601E-2</v>
      </c>
      <c r="R804" s="77">
        <v>0</v>
      </c>
      <c r="S804" s="77">
        <v>3.1323588623000003E-8</v>
      </c>
      <c r="T804" s="77" t="s">
        <v>131</v>
      </c>
      <c r="U804" s="105">
        <v>-3.0948698671459298E-3</v>
      </c>
      <c r="V804" s="105">
        <v>0</v>
      </c>
      <c r="W804" s="101">
        <v>-3.0947738050664999E-3</v>
      </c>
    </row>
    <row r="805" spans="2:23" x14ac:dyDescent="0.35">
      <c r="B805" s="55" t="s">
        <v>112</v>
      </c>
      <c r="C805" s="76" t="s">
        <v>113</v>
      </c>
      <c r="D805" s="55" t="s">
        <v>66</v>
      </c>
      <c r="E805" s="55" t="s">
        <v>133</v>
      </c>
      <c r="F805" s="70">
        <v>182.82</v>
      </c>
      <c r="G805" s="77">
        <v>56100</v>
      </c>
      <c r="H805" s="77">
        <v>184.48</v>
      </c>
      <c r="I805" s="77">
        <v>10</v>
      </c>
      <c r="J805" s="77">
        <v>23.929047042465498</v>
      </c>
      <c r="K805" s="77">
        <v>0.104671150643504</v>
      </c>
      <c r="L805" s="77">
        <v>23.9260785021843</v>
      </c>
      <c r="M805" s="77">
        <v>0.104645182099663</v>
      </c>
      <c r="N805" s="77">
        <v>2.96854028119242E-3</v>
      </c>
      <c r="O805" s="77">
        <v>2.5968543841313E-5</v>
      </c>
      <c r="P805" s="77">
        <v>2.9958706143683E-3</v>
      </c>
      <c r="Q805" s="77">
        <v>2.9958706143682901E-3</v>
      </c>
      <c r="R805" s="77">
        <v>0</v>
      </c>
      <c r="S805" s="77">
        <v>1.6406740069999999E-9</v>
      </c>
      <c r="T805" s="77" t="s">
        <v>131</v>
      </c>
      <c r="U805" s="105">
        <v>-1.5865379032235099E-4</v>
      </c>
      <c r="V805" s="105">
        <v>0</v>
      </c>
      <c r="W805" s="101">
        <v>-1.5864886584614901E-4</v>
      </c>
    </row>
    <row r="806" spans="2:23" x14ac:dyDescent="0.35">
      <c r="B806" s="55" t="s">
        <v>112</v>
      </c>
      <c r="C806" s="76" t="s">
        <v>113</v>
      </c>
      <c r="D806" s="55" t="s">
        <v>66</v>
      </c>
      <c r="E806" s="55" t="s">
        <v>134</v>
      </c>
      <c r="F806" s="70">
        <v>184.95</v>
      </c>
      <c r="G806" s="77">
        <v>56100</v>
      </c>
      <c r="H806" s="77">
        <v>184.48</v>
      </c>
      <c r="I806" s="77">
        <v>10</v>
      </c>
      <c r="J806" s="77">
        <v>-15.094597556256</v>
      </c>
      <c r="K806" s="77">
        <v>1.6336620965128099E-2</v>
      </c>
      <c r="L806" s="77">
        <v>-15.094025046331</v>
      </c>
      <c r="M806" s="77">
        <v>1.6335381753517401E-2</v>
      </c>
      <c r="N806" s="77">
        <v>-5.7250992502311205E-4</v>
      </c>
      <c r="O806" s="77">
        <v>1.2392116107E-6</v>
      </c>
      <c r="P806" s="77">
        <v>-5.6346072378783002E-4</v>
      </c>
      <c r="Q806" s="77">
        <v>-5.6346072378782796E-4</v>
      </c>
      <c r="R806" s="77">
        <v>0</v>
      </c>
      <c r="S806" s="77">
        <v>2.2763889E-11</v>
      </c>
      <c r="T806" s="77" t="s">
        <v>131</v>
      </c>
      <c r="U806" s="105">
        <v>-4.0178692090434997E-5</v>
      </c>
      <c r="V806" s="105">
        <v>0</v>
      </c>
      <c r="W806" s="101">
        <v>-4.0177444978641403E-5</v>
      </c>
    </row>
    <row r="807" spans="2:23" x14ac:dyDescent="0.35">
      <c r="B807" s="55" t="s">
        <v>112</v>
      </c>
      <c r="C807" s="76" t="s">
        <v>135</v>
      </c>
      <c r="D807" s="55" t="s">
        <v>66</v>
      </c>
      <c r="E807" s="55" t="s">
        <v>136</v>
      </c>
      <c r="F807" s="70">
        <v>178.63</v>
      </c>
      <c r="G807" s="77">
        <v>50000</v>
      </c>
      <c r="H807" s="77">
        <v>178.34</v>
      </c>
      <c r="I807" s="77">
        <v>1</v>
      </c>
      <c r="J807" s="77">
        <v>-9.7649185051780805</v>
      </c>
      <c r="K807" s="77">
        <v>9.0872012642369097E-3</v>
      </c>
      <c r="L807" s="77">
        <v>-7.7182228131474604</v>
      </c>
      <c r="M807" s="77">
        <v>5.6771128113900504E-3</v>
      </c>
      <c r="N807" s="77">
        <v>-2.0466956920306201</v>
      </c>
      <c r="O807" s="77">
        <v>3.4100884528468602E-3</v>
      </c>
      <c r="P807" s="77">
        <v>-2.0438358149018598</v>
      </c>
      <c r="Q807" s="77">
        <v>-2.0438358149018598</v>
      </c>
      <c r="R807" s="77">
        <v>0</v>
      </c>
      <c r="S807" s="77">
        <v>3.9809333908766102E-4</v>
      </c>
      <c r="T807" s="77" t="s">
        <v>137</v>
      </c>
      <c r="U807" s="105">
        <v>1.00348912442645E-2</v>
      </c>
      <c r="V807" s="105">
        <v>-5.9957109920608098E-3</v>
      </c>
      <c r="W807" s="101">
        <v>1.6031099812330599E-2</v>
      </c>
    </row>
    <row r="808" spans="2:23" x14ac:dyDescent="0.35">
      <c r="B808" s="55" t="s">
        <v>112</v>
      </c>
      <c r="C808" s="76" t="s">
        <v>135</v>
      </c>
      <c r="D808" s="55" t="s">
        <v>66</v>
      </c>
      <c r="E808" s="55" t="s">
        <v>138</v>
      </c>
      <c r="F808" s="70">
        <v>183.88</v>
      </c>
      <c r="G808" s="77">
        <v>56050</v>
      </c>
      <c r="H808" s="77">
        <v>184.95</v>
      </c>
      <c r="I808" s="77">
        <v>1</v>
      </c>
      <c r="J808" s="77">
        <v>53.996549073412403</v>
      </c>
      <c r="K808" s="77">
        <v>0.14578136559187199</v>
      </c>
      <c r="L808" s="77">
        <v>53.997292149318099</v>
      </c>
      <c r="M808" s="77">
        <v>0.145785377972941</v>
      </c>
      <c r="N808" s="77">
        <v>-7.4307590566258198E-4</v>
      </c>
      <c r="O808" s="77">
        <v>-4.0123810686079997E-6</v>
      </c>
      <c r="P808" s="77">
        <v>-7.3755795253927902E-4</v>
      </c>
      <c r="Q808" s="77">
        <v>-7.3755795253928E-4</v>
      </c>
      <c r="R808" s="77">
        <v>0</v>
      </c>
      <c r="S808" s="77">
        <v>2.7199587000000001E-11</v>
      </c>
      <c r="T808" s="77" t="s">
        <v>137</v>
      </c>
      <c r="U808" s="105">
        <v>4.9303343686259999E-5</v>
      </c>
      <c r="V808" s="105">
        <v>0</v>
      </c>
      <c r="W808" s="101">
        <v>4.9304874019333898E-5</v>
      </c>
    </row>
    <row r="809" spans="2:23" x14ac:dyDescent="0.35">
      <c r="B809" s="55" t="s">
        <v>112</v>
      </c>
      <c r="C809" s="76" t="s">
        <v>135</v>
      </c>
      <c r="D809" s="55" t="s">
        <v>66</v>
      </c>
      <c r="E809" s="55" t="s">
        <v>148</v>
      </c>
      <c r="F809" s="70">
        <v>180.99</v>
      </c>
      <c r="G809" s="77">
        <v>58350</v>
      </c>
      <c r="H809" s="77">
        <v>181.17</v>
      </c>
      <c r="I809" s="77">
        <v>1</v>
      </c>
      <c r="J809" s="77">
        <v>5.1002702431904403</v>
      </c>
      <c r="K809" s="77">
        <v>1.85210826661446E-3</v>
      </c>
      <c r="L809" s="77">
        <v>5.0991633832855197</v>
      </c>
      <c r="M809" s="77">
        <v>1.85130446531212E-3</v>
      </c>
      <c r="N809" s="77">
        <v>1.1068599049195199E-3</v>
      </c>
      <c r="O809" s="77">
        <v>8.0380130234299995E-7</v>
      </c>
      <c r="P809" s="77">
        <v>1.14440089812996E-3</v>
      </c>
      <c r="Q809" s="77">
        <v>1.14440089812995E-3</v>
      </c>
      <c r="R809" s="77">
        <v>0</v>
      </c>
      <c r="S809" s="77">
        <v>9.3247323E-11</v>
      </c>
      <c r="T809" s="77" t="s">
        <v>137</v>
      </c>
      <c r="U809" s="105">
        <v>-5.7561440353418002E-5</v>
      </c>
      <c r="V809" s="105">
        <v>0</v>
      </c>
      <c r="W809" s="101">
        <v>-5.7559653696177899E-5</v>
      </c>
    </row>
    <row r="810" spans="2:23" x14ac:dyDescent="0.35">
      <c r="B810" s="55" t="s">
        <v>112</v>
      </c>
      <c r="C810" s="76" t="s">
        <v>135</v>
      </c>
      <c r="D810" s="55" t="s">
        <v>66</v>
      </c>
      <c r="E810" s="55" t="s">
        <v>149</v>
      </c>
      <c r="F810" s="70">
        <v>178.34</v>
      </c>
      <c r="G810" s="77">
        <v>50050</v>
      </c>
      <c r="H810" s="77">
        <v>179.32</v>
      </c>
      <c r="I810" s="77">
        <v>1</v>
      </c>
      <c r="J810" s="77">
        <v>52.665906519665</v>
      </c>
      <c r="K810" s="77">
        <v>0.160597097382256</v>
      </c>
      <c r="L810" s="77">
        <v>54.109582884261698</v>
      </c>
      <c r="M810" s="77">
        <v>0.16952233897871799</v>
      </c>
      <c r="N810" s="77">
        <v>-1.44367636459662</v>
      </c>
      <c r="O810" s="77">
        <v>-8.9252415964627095E-3</v>
      </c>
      <c r="P810" s="77">
        <v>-1.44130096708176</v>
      </c>
      <c r="Q810" s="77">
        <v>-1.44130096708176</v>
      </c>
      <c r="R810" s="77">
        <v>0</v>
      </c>
      <c r="S810" s="77">
        <v>1.2027847685945699E-4</v>
      </c>
      <c r="T810" s="77" t="s">
        <v>150</v>
      </c>
      <c r="U810" s="105">
        <v>-0.181298117390748</v>
      </c>
      <c r="V810" s="105">
        <v>-0.108323158549518</v>
      </c>
      <c r="W810" s="101">
        <v>-7.2972693761729504E-2</v>
      </c>
    </row>
    <row r="811" spans="2:23" x14ac:dyDescent="0.35">
      <c r="B811" s="55" t="s">
        <v>112</v>
      </c>
      <c r="C811" s="76" t="s">
        <v>135</v>
      </c>
      <c r="D811" s="55" t="s">
        <v>66</v>
      </c>
      <c r="E811" s="55" t="s">
        <v>149</v>
      </c>
      <c r="F811" s="70">
        <v>178.34</v>
      </c>
      <c r="G811" s="77">
        <v>51150</v>
      </c>
      <c r="H811" s="77">
        <v>176.77</v>
      </c>
      <c r="I811" s="77">
        <v>1</v>
      </c>
      <c r="J811" s="77">
        <v>-131.30588881180901</v>
      </c>
      <c r="K811" s="77">
        <v>0.60344327528306696</v>
      </c>
      <c r="L811" s="77">
        <v>-130.70286209108201</v>
      </c>
      <c r="M811" s="77">
        <v>0.59791333555801096</v>
      </c>
      <c r="N811" s="77">
        <v>-0.60302672072691799</v>
      </c>
      <c r="O811" s="77">
        <v>5.5299397250554499E-3</v>
      </c>
      <c r="P811" s="77">
        <v>-0.60253484782136602</v>
      </c>
      <c r="Q811" s="77">
        <v>-0.60253484782136602</v>
      </c>
      <c r="R811" s="77">
        <v>0</v>
      </c>
      <c r="S811" s="77">
        <v>1.2706688499368999E-5</v>
      </c>
      <c r="T811" s="77" t="s">
        <v>150</v>
      </c>
      <c r="U811" s="105">
        <v>3.5116496340962901E-2</v>
      </c>
      <c r="V811" s="105">
        <v>-2.0981628797872E-2</v>
      </c>
      <c r="W811" s="101">
        <v>5.6099866376038497E-2</v>
      </c>
    </row>
    <row r="812" spans="2:23" x14ac:dyDescent="0.35">
      <c r="B812" s="55" t="s">
        <v>112</v>
      </c>
      <c r="C812" s="76" t="s">
        <v>135</v>
      </c>
      <c r="D812" s="55" t="s">
        <v>66</v>
      </c>
      <c r="E812" s="55" t="s">
        <v>149</v>
      </c>
      <c r="F812" s="70">
        <v>178.34</v>
      </c>
      <c r="G812" s="77">
        <v>51200</v>
      </c>
      <c r="H812" s="77">
        <v>178.34</v>
      </c>
      <c r="I812" s="77">
        <v>1</v>
      </c>
      <c r="J812" s="77">
        <v>4.9715299999999997E-13</v>
      </c>
      <c r="K812" s="77">
        <v>0</v>
      </c>
      <c r="L812" s="77">
        <v>1.3033300000000001E-12</v>
      </c>
      <c r="M812" s="77">
        <v>0</v>
      </c>
      <c r="N812" s="77">
        <v>-8.0617600000000002E-13</v>
      </c>
      <c r="O812" s="77">
        <v>0</v>
      </c>
      <c r="P812" s="77">
        <v>-4.3450700000000002E-13</v>
      </c>
      <c r="Q812" s="77">
        <v>-4.3450700000000002E-13</v>
      </c>
      <c r="R812" s="77">
        <v>0</v>
      </c>
      <c r="S812" s="77">
        <v>0</v>
      </c>
      <c r="T812" s="77" t="s">
        <v>151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112</v>
      </c>
      <c r="C813" s="76" t="s">
        <v>135</v>
      </c>
      <c r="D813" s="55" t="s">
        <v>66</v>
      </c>
      <c r="E813" s="55" t="s">
        <v>116</v>
      </c>
      <c r="F813" s="70">
        <v>179.32</v>
      </c>
      <c r="G813" s="77">
        <v>50054</v>
      </c>
      <c r="H813" s="77">
        <v>179.32</v>
      </c>
      <c r="I813" s="77">
        <v>1</v>
      </c>
      <c r="J813" s="77">
        <v>79.268000447666594</v>
      </c>
      <c r="K813" s="77">
        <v>0</v>
      </c>
      <c r="L813" s="77">
        <v>79.267999849213794</v>
      </c>
      <c r="M813" s="77">
        <v>0</v>
      </c>
      <c r="N813" s="77">
        <v>5.9845278732600002E-7</v>
      </c>
      <c r="O813" s="77">
        <v>0</v>
      </c>
      <c r="P813" s="77">
        <v>1.712641E-12</v>
      </c>
      <c r="Q813" s="77">
        <v>1.712642E-12</v>
      </c>
      <c r="R813" s="77">
        <v>0</v>
      </c>
      <c r="S813" s="77">
        <v>0</v>
      </c>
      <c r="T813" s="77" t="s">
        <v>150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112</v>
      </c>
      <c r="C814" s="76" t="s">
        <v>135</v>
      </c>
      <c r="D814" s="55" t="s">
        <v>66</v>
      </c>
      <c r="E814" s="55" t="s">
        <v>116</v>
      </c>
      <c r="F814" s="70">
        <v>179.32</v>
      </c>
      <c r="G814" s="77">
        <v>50100</v>
      </c>
      <c r="H814" s="77">
        <v>178.81</v>
      </c>
      <c r="I814" s="77">
        <v>1</v>
      </c>
      <c r="J814" s="77">
        <v>-159.86705263974699</v>
      </c>
      <c r="K814" s="77">
        <v>0.20369307192216601</v>
      </c>
      <c r="L814" s="77">
        <v>-160.33730785495399</v>
      </c>
      <c r="M814" s="77">
        <v>0.20489317675269</v>
      </c>
      <c r="N814" s="77">
        <v>0.47025521520716002</v>
      </c>
      <c r="O814" s="77">
        <v>-1.2001048305239799E-3</v>
      </c>
      <c r="P814" s="77">
        <v>0.47403455501734698</v>
      </c>
      <c r="Q814" s="77">
        <v>0.47403455501734698</v>
      </c>
      <c r="R814" s="77">
        <v>0</v>
      </c>
      <c r="S814" s="77">
        <v>1.7909288120229999E-6</v>
      </c>
      <c r="T814" s="77" t="s">
        <v>150</v>
      </c>
      <c r="U814" s="105">
        <v>2.49333882778713E-2</v>
      </c>
      <c r="V814" s="105">
        <v>-1.4897360273076799E-2</v>
      </c>
      <c r="W814" s="101">
        <v>3.9831984862875799E-2</v>
      </c>
    </row>
    <row r="815" spans="2:23" x14ac:dyDescent="0.35">
      <c r="B815" s="55" t="s">
        <v>112</v>
      </c>
      <c r="C815" s="76" t="s">
        <v>135</v>
      </c>
      <c r="D815" s="55" t="s">
        <v>66</v>
      </c>
      <c r="E815" s="55" t="s">
        <v>116</v>
      </c>
      <c r="F815" s="70">
        <v>179.32</v>
      </c>
      <c r="G815" s="77">
        <v>50900</v>
      </c>
      <c r="H815" s="77">
        <v>181.55</v>
      </c>
      <c r="I815" s="77">
        <v>1</v>
      </c>
      <c r="J815" s="77">
        <v>87.163216573384204</v>
      </c>
      <c r="K815" s="77">
        <v>0.53561855580101703</v>
      </c>
      <c r="L815" s="77">
        <v>87.061042099558506</v>
      </c>
      <c r="M815" s="77">
        <v>0.53436356612800695</v>
      </c>
      <c r="N815" s="77">
        <v>0.102174473825767</v>
      </c>
      <c r="O815" s="77">
        <v>1.25498967301031E-3</v>
      </c>
      <c r="P815" s="77">
        <v>0.102912067180271</v>
      </c>
      <c r="Q815" s="77">
        <v>0.10291206718027</v>
      </c>
      <c r="R815" s="77">
        <v>0</v>
      </c>
      <c r="S815" s="77">
        <v>7.4665799677799995E-7</v>
      </c>
      <c r="T815" s="77" t="s">
        <v>150</v>
      </c>
      <c r="U815" s="105">
        <v>-1.40501498184682E-3</v>
      </c>
      <c r="V815" s="105">
        <v>-8.3947733618776397E-4</v>
      </c>
      <c r="W815" s="101">
        <v>-5.6552009186049102E-4</v>
      </c>
    </row>
    <row r="816" spans="2:23" x14ac:dyDescent="0.35">
      <c r="B816" s="55" t="s">
        <v>112</v>
      </c>
      <c r="C816" s="76" t="s">
        <v>135</v>
      </c>
      <c r="D816" s="55" t="s">
        <v>66</v>
      </c>
      <c r="E816" s="55" t="s">
        <v>152</v>
      </c>
      <c r="F816" s="70">
        <v>179.32</v>
      </c>
      <c r="G816" s="77">
        <v>50454</v>
      </c>
      <c r="H816" s="77">
        <v>179.32</v>
      </c>
      <c r="I816" s="77">
        <v>1</v>
      </c>
      <c r="J816" s="77">
        <v>1.0123200000000001E-12</v>
      </c>
      <c r="K816" s="77">
        <v>0</v>
      </c>
      <c r="L816" s="77">
        <v>-3.45915E-13</v>
      </c>
      <c r="M816" s="77">
        <v>0</v>
      </c>
      <c r="N816" s="77">
        <v>1.358235E-12</v>
      </c>
      <c r="O816" s="77">
        <v>0</v>
      </c>
      <c r="P816" s="77">
        <v>9.04042E-13</v>
      </c>
      <c r="Q816" s="77">
        <v>9.04042E-13</v>
      </c>
      <c r="R816" s="77">
        <v>0</v>
      </c>
      <c r="S816" s="77">
        <v>0</v>
      </c>
      <c r="T816" s="77" t="s">
        <v>151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112</v>
      </c>
      <c r="C817" s="76" t="s">
        <v>135</v>
      </c>
      <c r="D817" s="55" t="s">
        <v>66</v>
      </c>
      <c r="E817" s="55" t="s">
        <v>152</v>
      </c>
      <c r="F817" s="70">
        <v>179.32</v>
      </c>
      <c r="G817" s="77">
        <v>50604</v>
      </c>
      <c r="H817" s="77">
        <v>179.32</v>
      </c>
      <c r="I817" s="77">
        <v>1</v>
      </c>
      <c r="J817" s="77">
        <v>8.8859599999999998E-13</v>
      </c>
      <c r="K817" s="77">
        <v>0</v>
      </c>
      <c r="L817" s="77">
        <v>6.6540299999999999E-13</v>
      </c>
      <c r="M817" s="77">
        <v>0</v>
      </c>
      <c r="N817" s="77">
        <v>2.2319399999999999E-13</v>
      </c>
      <c r="O817" s="77">
        <v>0</v>
      </c>
      <c r="P817" s="77">
        <v>1.47652E-13</v>
      </c>
      <c r="Q817" s="77">
        <v>1.47651E-13</v>
      </c>
      <c r="R817" s="77">
        <v>0</v>
      </c>
      <c r="S817" s="77">
        <v>0</v>
      </c>
      <c r="T817" s="77" t="s">
        <v>151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112</v>
      </c>
      <c r="C818" s="76" t="s">
        <v>135</v>
      </c>
      <c r="D818" s="55" t="s">
        <v>66</v>
      </c>
      <c r="E818" s="55" t="s">
        <v>153</v>
      </c>
      <c r="F818" s="70">
        <v>178.81</v>
      </c>
      <c r="G818" s="77">
        <v>50103</v>
      </c>
      <c r="H818" s="77">
        <v>178.79</v>
      </c>
      <c r="I818" s="77">
        <v>1</v>
      </c>
      <c r="J818" s="77">
        <v>-11.9996395758396</v>
      </c>
      <c r="K818" s="77">
        <v>7.1995674975027695E-4</v>
      </c>
      <c r="L818" s="77">
        <v>-11.9996401717721</v>
      </c>
      <c r="M818" s="77">
        <v>7.1995682126003698E-4</v>
      </c>
      <c r="N818" s="77">
        <v>5.9593255191699999E-7</v>
      </c>
      <c r="O818" s="77">
        <v>-7.1509759999999998E-11</v>
      </c>
      <c r="P818" s="77">
        <v>8.5108599999999997E-13</v>
      </c>
      <c r="Q818" s="77">
        <v>8.5108599999999997E-13</v>
      </c>
      <c r="R818" s="77">
        <v>0</v>
      </c>
      <c r="S818" s="77">
        <v>0</v>
      </c>
      <c r="T818" s="77" t="s">
        <v>151</v>
      </c>
      <c r="U818" s="105">
        <v>-8.6729405600000003E-10</v>
      </c>
      <c r="V818" s="105">
        <v>0</v>
      </c>
      <c r="W818" s="101">
        <v>-8.6726713593999998E-10</v>
      </c>
    </row>
    <row r="819" spans="2:23" x14ac:dyDescent="0.35">
      <c r="B819" s="55" t="s">
        <v>112</v>
      </c>
      <c r="C819" s="76" t="s">
        <v>135</v>
      </c>
      <c r="D819" s="55" t="s">
        <v>66</v>
      </c>
      <c r="E819" s="55" t="s">
        <v>153</v>
      </c>
      <c r="F819" s="70">
        <v>178.81</v>
      </c>
      <c r="G819" s="77">
        <v>50200</v>
      </c>
      <c r="H819" s="77">
        <v>178.67</v>
      </c>
      <c r="I819" s="77">
        <v>1</v>
      </c>
      <c r="J819" s="77">
        <v>-15.271372453166199</v>
      </c>
      <c r="K819" s="77">
        <v>3.4958901008838002E-3</v>
      </c>
      <c r="L819" s="77">
        <v>-15.7423300074881</v>
      </c>
      <c r="M819" s="77">
        <v>3.71483610142924E-3</v>
      </c>
      <c r="N819" s="77">
        <v>0.47095755432190201</v>
      </c>
      <c r="O819" s="77">
        <v>-2.1894600054544E-4</v>
      </c>
      <c r="P819" s="77">
        <v>0.474034555015172</v>
      </c>
      <c r="Q819" s="77">
        <v>0.474034555015172</v>
      </c>
      <c r="R819" s="77">
        <v>0</v>
      </c>
      <c r="S819" s="77">
        <v>3.3683843026329998E-6</v>
      </c>
      <c r="T819" s="77" t="s">
        <v>150</v>
      </c>
      <c r="U819" s="105">
        <v>2.6799649467581298E-2</v>
      </c>
      <c r="V819" s="105">
        <v>-1.60124259431304E-2</v>
      </c>
      <c r="W819" s="101">
        <v>4.2813404260442098E-2</v>
      </c>
    </row>
    <row r="820" spans="2:23" x14ac:dyDescent="0.35">
      <c r="B820" s="55" t="s">
        <v>112</v>
      </c>
      <c r="C820" s="76" t="s">
        <v>135</v>
      </c>
      <c r="D820" s="55" t="s">
        <v>66</v>
      </c>
      <c r="E820" s="55" t="s">
        <v>154</v>
      </c>
      <c r="F820" s="70">
        <v>178.77</v>
      </c>
      <c r="G820" s="77">
        <v>50800</v>
      </c>
      <c r="H820" s="77">
        <v>180.29</v>
      </c>
      <c r="I820" s="77">
        <v>1</v>
      </c>
      <c r="J820" s="77">
        <v>63.567431728557303</v>
      </c>
      <c r="K820" s="77">
        <v>0.20511194079442899</v>
      </c>
      <c r="L820" s="77">
        <v>63.604212957985801</v>
      </c>
      <c r="M820" s="77">
        <v>0.205349372188804</v>
      </c>
      <c r="N820" s="77">
        <v>-3.6781229428539702E-2</v>
      </c>
      <c r="O820" s="77">
        <v>-2.3743139437549699E-4</v>
      </c>
      <c r="P820" s="77">
        <v>-3.6868465015369598E-2</v>
      </c>
      <c r="Q820" s="77">
        <v>-3.6868465015369598E-2</v>
      </c>
      <c r="R820" s="77">
        <v>0</v>
      </c>
      <c r="S820" s="77">
        <v>6.8997241250999996E-8</v>
      </c>
      <c r="T820" s="77" t="s">
        <v>150</v>
      </c>
      <c r="U820" s="105">
        <v>1.3281410499146599E-2</v>
      </c>
      <c r="V820" s="105">
        <v>0</v>
      </c>
      <c r="W820" s="101">
        <v>1.32818227426221E-2</v>
      </c>
    </row>
    <row r="821" spans="2:23" x14ac:dyDescent="0.35">
      <c r="B821" s="55" t="s">
        <v>112</v>
      </c>
      <c r="C821" s="76" t="s">
        <v>135</v>
      </c>
      <c r="D821" s="55" t="s">
        <v>66</v>
      </c>
      <c r="E821" s="55" t="s">
        <v>155</v>
      </c>
      <c r="F821" s="70">
        <v>178.67</v>
      </c>
      <c r="G821" s="77">
        <v>50150</v>
      </c>
      <c r="H821" s="77">
        <v>178.77</v>
      </c>
      <c r="I821" s="77">
        <v>1</v>
      </c>
      <c r="J821" s="77">
        <v>35.003186596274801</v>
      </c>
      <c r="K821" s="77">
        <v>6.3956644352847602E-3</v>
      </c>
      <c r="L821" s="77">
        <v>35.040091864297104</v>
      </c>
      <c r="M821" s="77">
        <v>6.40915795762076E-3</v>
      </c>
      <c r="N821" s="77">
        <v>-3.6905268022335798E-2</v>
      </c>
      <c r="O821" s="77">
        <v>-1.3493522335997E-5</v>
      </c>
      <c r="P821" s="77">
        <v>-3.6868465015552999E-2</v>
      </c>
      <c r="Q821" s="77">
        <v>-3.6868465015552902E-2</v>
      </c>
      <c r="R821" s="77">
        <v>0</v>
      </c>
      <c r="S821" s="77">
        <v>7.09546098E-9</v>
      </c>
      <c r="T821" s="77" t="s">
        <v>150</v>
      </c>
      <c r="U821" s="105">
        <v>1.2789644903449899E-3</v>
      </c>
      <c r="V821" s="105">
        <v>0</v>
      </c>
      <c r="W821" s="101">
        <v>1.2790041882947301E-3</v>
      </c>
    </row>
    <row r="822" spans="2:23" x14ac:dyDescent="0.35">
      <c r="B822" s="55" t="s">
        <v>112</v>
      </c>
      <c r="C822" s="76" t="s">
        <v>135</v>
      </c>
      <c r="D822" s="55" t="s">
        <v>66</v>
      </c>
      <c r="E822" s="55" t="s">
        <v>155</v>
      </c>
      <c r="F822" s="70">
        <v>178.67</v>
      </c>
      <c r="G822" s="77">
        <v>50250</v>
      </c>
      <c r="H822" s="77">
        <v>176.5</v>
      </c>
      <c r="I822" s="77">
        <v>1</v>
      </c>
      <c r="J822" s="77">
        <v>-117.042970455282</v>
      </c>
      <c r="K822" s="77">
        <v>0.67632244078200898</v>
      </c>
      <c r="L822" s="77">
        <v>-117.646458877653</v>
      </c>
      <c r="M822" s="77">
        <v>0.68331483007210203</v>
      </c>
      <c r="N822" s="77">
        <v>0.60348842237150102</v>
      </c>
      <c r="O822" s="77">
        <v>-6.9923892900930701E-3</v>
      </c>
      <c r="P822" s="77">
        <v>0.60253484781910804</v>
      </c>
      <c r="Q822" s="77">
        <v>0.60253484781910704</v>
      </c>
      <c r="R822" s="77">
        <v>0</v>
      </c>
      <c r="S822" s="77">
        <v>1.7923691748833E-5</v>
      </c>
      <c r="T822" s="77" t="s">
        <v>150</v>
      </c>
      <c r="U822" s="105">
        <v>6.7826424464972307E-2</v>
      </c>
      <c r="V822" s="105">
        <v>-4.0525365827880598E-2</v>
      </c>
      <c r="W822" s="101">
        <v>0.108355153438552</v>
      </c>
    </row>
    <row r="823" spans="2:23" x14ac:dyDescent="0.35">
      <c r="B823" s="55" t="s">
        <v>112</v>
      </c>
      <c r="C823" s="76" t="s">
        <v>135</v>
      </c>
      <c r="D823" s="55" t="s">
        <v>66</v>
      </c>
      <c r="E823" s="55" t="s">
        <v>155</v>
      </c>
      <c r="F823" s="70">
        <v>178.67</v>
      </c>
      <c r="G823" s="77">
        <v>50900</v>
      </c>
      <c r="H823" s="77">
        <v>181.55</v>
      </c>
      <c r="I823" s="77">
        <v>1</v>
      </c>
      <c r="J823" s="77">
        <v>93.070222073565503</v>
      </c>
      <c r="K823" s="77">
        <v>0.82722732561657797</v>
      </c>
      <c r="L823" s="77">
        <v>93.136969668193103</v>
      </c>
      <c r="M823" s="77">
        <v>0.82841428386200999</v>
      </c>
      <c r="N823" s="77">
        <v>-6.6747594627591902E-2</v>
      </c>
      <c r="O823" s="77">
        <v>-1.1869582454320301E-3</v>
      </c>
      <c r="P823" s="77">
        <v>-6.7224620341834504E-2</v>
      </c>
      <c r="Q823" s="77">
        <v>-6.7224620341834504E-2</v>
      </c>
      <c r="R823" s="77">
        <v>0</v>
      </c>
      <c r="S823" s="77">
        <v>4.3157878490000002E-7</v>
      </c>
      <c r="T823" s="77" t="s">
        <v>151</v>
      </c>
      <c r="U823" s="105">
        <v>-2.1549977057296599E-2</v>
      </c>
      <c r="V823" s="105">
        <v>0</v>
      </c>
      <c r="W823" s="101">
        <v>-2.15493081646786E-2</v>
      </c>
    </row>
    <row r="824" spans="2:23" x14ac:dyDescent="0.35">
      <c r="B824" s="55" t="s">
        <v>112</v>
      </c>
      <c r="C824" s="76" t="s">
        <v>135</v>
      </c>
      <c r="D824" s="55" t="s">
        <v>66</v>
      </c>
      <c r="E824" s="55" t="s">
        <v>155</v>
      </c>
      <c r="F824" s="70">
        <v>178.67</v>
      </c>
      <c r="G824" s="77">
        <v>53050</v>
      </c>
      <c r="H824" s="77">
        <v>183.81</v>
      </c>
      <c r="I824" s="77">
        <v>1</v>
      </c>
      <c r="J824" s="77">
        <v>79.961344783181204</v>
      </c>
      <c r="K824" s="77">
        <v>1.2832390035686301</v>
      </c>
      <c r="L824" s="77">
        <v>79.985632918481201</v>
      </c>
      <c r="M824" s="77">
        <v>1.2840186857053599</v>
      </c>
      <c r="N824" s="77">
        <v>-2.42881352999436E-2</v>
      </c>
      <c r="O824" s="77">
        <v>-7.7968213673153296E-4</v>
      </c>
      <c r="P824" s="77">
        <v>-2.4407207445714899E-2</v>
      </c>
      <c r="Q824" s="77">
        <v>-2.4407207445714799E-2</v>
      </c>
      <c r="R824" s="77">
        <v>0</v>
      </c>
      <c r="S824" s="77">
        <v>1.1955935330199999E-7</v>
      </c>
      <c r="T824" s="77" t="s">
        <v>151</v>
      </c>
      <c r="U824" s="105">
        <v>-1.64685750195127E-2</v>
      </c>
      <c r="V824" s="105">
        <v>0</v>
      </c>
      <c r="W824" s="101">
        <v>-1.6468063849211699E-2</v>
      </c>
    </row>
    <row r="825" spans="2:23" x14ac:dyDescent="0.35">
      <c r="B825" s="55" t="s">
        <v>112</v>
      </c>
      <c r="C825" s="76" t="s">
        <v>135</v>
      </c>
      <c r="D825" s="55" t="s">
        <v>66</v>
      </c>
      <c r="E825" s="55" t="s">
        <v>156</v>
      </c>
      <c r="F825" s="70">
        <v>176.5</v>
      </c>
      <c r="G825" s="77">
        <v>50300</v>
      </c>
      <c r="H825" s="77">
        <v>176.45</v>
      </c>
      <c r="I825" s="77">
        <v>1</v>
      </c>
      <c r="J825" s="77">
        <v>-6.4165226129239796</v>
      </c>
      <c r="K825" s="77">
        <v>5.7228749794609104E-4</v>
      </c>
      <c r="L825" s="77">
        <v>-7.0235575240613999</v>
      </c>
      <c r="M825" s="77">
        <v>6.8569200808381303E-4</v>
      </c>
      <c r="N825" s="77">
        <v>0.60703491113741603</v>
      </c>
      <c r="O825" s="77">
        <v>-1.13404510137722E-4</v>
      </c>
      <c r="P825" s="77">
        <v>0.60253484781995803</v>
      </c>
      <c r="Q825" s="77">
        <v>0.60253484781995703</v>
      </c>
      <c r="R825" s="77">
        <v>0</v>
      </c>
      <c r="S825" s="77">
        <v>5.0463705754399999E-6</v>
      </c>
      <c r="T825" s="77" t="s">
        <v>150</v>
      </c>
      <c r="U825" s="105">
        <v>1.0338684630323201E-2</v>
      </c>
      <c r="V825" s="105">
        <v>-6.1772234070706401E-3</v>
      </c>
      <c r="W825" s="101">
        <v>1.6516420676870699E-2</v>
      </c>
    </row>
    <row r="826" spans="2:23" x14ac:dyDescent="0.35">
      <c r="B826" s="55" t="s">
        <v>112</v>
      </c>
      <c r="C826" s="76" t="s">
        <v>135</v>
      </c>
      <c r="D826" s="55" t="s">
        <v>66</v>
      </c>
      <c r="E826" s="55" t="s">
        <v>157</v>
      </c>
      <c r="F826" s="70">
        <v>176.45</v>
      </c>
      <c r="G826" s="77">
        <v>51150</v>
      </c>
      <c r="H826" s="77">
        <v>176.77</v>
      </c>
      <c r="I826" s="77">
        <v>1</v>
      </c>
      <c r="J826" s="77">
        <v>37.573001862640801</v>
      </c>
      <c r="K826" s="77">
        <v>4.0375491412542201E-2</v>
      </c>
      <c r="L826" s="77">
        <v>36.966558852091602</v>
      </c>
      <c r="M826" s="77">
        <v>3.9082657138243403E-2</v>
      </c>
      <c r="N826" s="77">
        <v>0.60644301054913496</v>
      </c>
      <c r="O826" s="77">
        <v>1.29283427429878E-3</v>
      </c>
      <c r="P826" s="77">
        <v>0.60253484782168298</v>
      </c>
      <c r="Q826" s="77">
        <v>0.60253484782168298</v>
      </c>
      <c r="R826" s="77">
        <v>0</v>
      </c>
      <c r="S826" s="77">
        <v>1.038317974521E-5</v>
      </c>
      <c r="T826" s="77" t="s">
        <v>150</v>
      </c>
      <c r="U826" s="105">
        <v>3.4265697808172201E-2</v>
      </c>
      <c r="V826" s="105">
        <v>-2.0473288249786999E-2</v>
      </c>
      <c r="W826" s="101">
        <v>5.4740685108663201E-2</v>
      </c>
    </row>
    <row r="827" spans="2:23" x14ac:dyDescent="0.35">
      <c r="B827" s="55" t="s">
        <v>112</v>
      </c>
      <c r="C827" s="76" t="s">
        <v>135</v>
      </c>
      <c r="D827" s="55" t="s">
        <v>66</v>
      </c>
      <c r="E827" s="55" t="s">
        <v>158</v>
      </c>
      <c r="F827" s="70">
        <v>181.87</v>
      </c>
      <c r="G827" s="77">
        <v>50354</v>
      </c>
      <c r="H827" s="77">
        <v>181.87</v>
      </c>
      <c r="I827" s="77">
        <v>1</v>
      </c>
      <c r="J827" s="77">
        <v>-4.9504200000000002E-13</v>
      </c>
      <c r="K827" s="77">
        <v>0</v>
      </c>
      <c r="L827" s="77">
        <v>-5.3461099999999995E-13</v>
      </c>
      <c r="M827" s="77">
        <v>0</v>
      </c>
      <c r="N827" s="77">
        <v>3.9568000000000002E-14</v>
      </c>
      <c r="O827" s="77">
        <v>0</v>
      </c>
      <c r="P827" s="77">
        <v>-1.9253999999999999E-14</v>
      </c>
      <c r="Q827" s="77">
        <v>-1.9252E-14</v>
      </c>
      <c r="R827" s="77">
        <v>0</v>
      </c>
      <c r="S827" s="77">
        <v>0</v>
      </c>
      <c r="T827" s="77" t="s">
        <v>151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112</v>
      </c>
      <c r="C828" s="76" t="s">
        <v>135</v>
      </c>
      <c r="D828" s="55" t="s">
        <v>66</v>
      </c>
      <c r="E828" s="55" t="s">
        <v>158</v>
      </c>
      <c r="F828" s="70">
        <v>181.87</v>
      </c>
      <c r="G828" s="77">
        <v>50900</v>
      </c>
      <c r="H828" s="77">
        <v>181.55</v>
      </c>
      <c r="I828" s="77">
        <v>1</v>
      </c>
      <c r="J828" s="77">
        <v>-113.348516807957</v>
      </c>
      <c r="K828" s="77">
        <v>0.101498301474254</v>
      </c>
      <c r="L828" s="77">
        <v>-113.32433580636101</v>
      </c>
      <c r="M828" s="77">
        <v>0.101455000179028</v>
      </c>
      <c r="N828" s="77">
        <v>-2.4181001596113E-2</v>
      </c>
      <c r="O828" s="77">
        <v>4.3301295225817999E-5</v>
      </c>
      <c r="P828" s="77">
        <v>-2.44419196644469E-2</v>
      </c>
      <c r="Q828" s="77">
        <v>-2.44419196644469E-2</v>
      </c>
      <c r="R828" s="77">
        <v>0</v>
      </c>
      <c r="S828" s="77">
        <v>4.719518751E-9</v>
      </c>
      <c r="T828" s="77" t="s">
        <v>150</v>
      </c>
      <c r="U828" s="105">
        <v>1.3035784472732701E-4</v>
      </c>
      <c r="V828" s="105">
        <v>0</v>
      </c>
      <c r="W828" s="101">
        <v>1.3036189092189101E-4</v>
      </c>
    </row>
    <row r="829" spans="2:23" x14ac:dyDescent="0.35">
      <c r="B829" s="55" t="s">
        <v>112</v>
      </c>
      <c r="C829" s="76" t="s">
        <v>135</v>
      </c>
      <c r="D829" s="55" t="s">
        <v>66</v>
      </c>
      <c r="E829" s="55" t="s">
        <v>158</v>
      </c>
      <c r="F829" s="70">
        <v>181.87</v>
      </c>
      <c r="G829" s="77">
        <v>53200</v>
      </c>
      <c r="H829" s="77">
        <v>182.82</v>
      </c>
      <c r="I829" s="77">
        <v>1</v>
      </c>
      <c r="J829" s="77">
        <v>56.642884402287102</v>
      </c>
      <c r="K829" s="77">
        <v>0.154966509869745</v>
      </c>
      <c r="L829" s="77">
        <v>56.618790953412997</v>
      </c>
      <c r="M829" s="77">
        <v>0.15483470571996899</v>
      </c>
      <c r="N829" s="77">
        <v>2.40934488741185E-2</v>
      </c>
      <c r="O829" s="77">
        <v>1.3180414977517801E-4</v>
      </c>
      <c r="P829" s="77">
        <v>2.4441919664980102E-2</v>
      </c>
      <c r="Q829" s="77">
        <v>2.4441919664980102E-2</v>
      </c>
      <c r="R829" s="77">
        <v>0</v>
      </c>
      <c r="S829" s="77">
        <v>2.8854779203000001E-8</v>
      </c>
      <c r="T829" s="77" t="s">
        <v>150</v>
      </c>
      <c r="U829" s="105">
        <v>1.14505126034265E-3</v>
      </c>
      <c r="V829" s="105">
        <v>0</v>
      </c>
      <c r="W829" s="101">
        <v>1.14508680174176E-3</v>
      </c>
    </row>
    <row r="830" spans="2:23" x14ac:dyDescent="0.35">
      <c r="B830" s="55" t="s">
        <v>112</v>
      </c>
      <c r="C830" s="76" t="s">
        <v>135</v>
      </c>
      <c r="D830" s="55" t="s">
        <v>66</v>
      </c>
      <c r="E830" s="55" t="s">
        <v>159</v>
      </c>
      <c r="F830" s="70">
        <v>181.87</v>
      </c>
      <c r="G830" s="77">
        <v>50404</v>
      </c>
      <c r="H830" s="77">
        <v>181.87</v>
      </c>
      <c r="I830" s="77">
        <v>1</v>
      </c>
      <c r="J830" s="77">
        <v>1.2559149999999999E-12</v>
      </c>
      <c r="K830" s="77">
        <v>0</v>
      </c>
      <c r="L830" s="77">
        <v>3.8983500000000002E-13</v>
      </c>
      <c r="M830" s="77">
        <v>0</v>
      </c>
      <c r="N830" s="77">
        <v>8.6607900000000001E-13</v>
      </c>
      <c r="O830" s="77">
        <v>0</v>
      </c>
      <c r="P830" s="77">
        <v>5.8004099999999999E-13</v>
      </c>
      <c r="Q830" s="77">
        <v>5.8004099999999999E-13</v>
      </c>
      <c r="R830" s="77">
        <v>0</v>
      </c>
      <c r="S830" s="77">
        <v>0</v>
      </c>
      <c r="T830" s="77" t="s">
        <v>151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112</v>
      </c>
      <c r="C831" s="76" t="s">
        <v>135</v>
      </c>
      <c r="D831" s="55" t="s">
        <v>66</v>
      </c>
      <c r="E831" s="55" t="s">
        <v>160</v>
      </c>
      <c r="F831" s="70">
        <v>179.32</v>
      </c>
      <c r="G831" s="77">
        <v>50499</v>
      </c>
      <c r="H831" s="77">
        <v>179.32</v>
      </c>
      <c r="I831" s="77">
        <v>1</v>
      </c>
      <c r="J831" s="77">
        <v>5.032289E-12</v>
      </c>
      <c r="K831" s="77">
        <v>0</v>
      </c>
      <c r="L831" s="77">
        <v>2.122165E-12</v>
      </c>
      <c r="M831" s="77">
        <v>0</v>
      </c>
      <c r="N831" s="77">
        <v>2.910124E-12</v>
      </c>
      <c r="O831" s="77">
        <v>0</v>
      </c>
      <c r="P831" s="77">
        <v>1.7497209999999999E-12</v>
      </c>
      <c r="Q831" s="77">
        <v>1.7497209999999999E-12</v>
      </c>
      <c r="R831" s="77">
        <v>0</v>
      </c>
      <c r="S831" s="77">
        <v>0</v>
      </c>
      <c r="T831" s="77" t="s">
        <v>151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112</v>
      </c>
      <c r="C832" s="76" t="s">
        <v>135</v>
      </c>
      <c r="D832" s="55" t="s">
        <v>66</v>
      </c>
      <c r="E832" s="55" t="s">
        <v>160</v>
      </c>
      <c r="F832" s="70">
        <v>179.32</v>
      </c>
      <c r="G832" s="77">
        <v>50554</v>
      </c>
      <c r="H832" s="77">
        <v>179.32</v>
      </c>
      <c r="I832" s="77">
        <v>1</v>
      </c>
      <c r="J832" s="77">
        <v>8.5305900000000003E-13</v>
      </c>
      <c r="K832" s="77">
        <v>0</v>
      </c>
      <c r="L832" s="77">
        <v>4.7097100000000003E-13</v>
      </c>
      <c r="M832" s="77">
        <v>0</v>
      </c>
      <c r="N832" s="77">
        <v>3.8208699999999998E-13</v>
      </c>
      <c r="O832" s="77">
        <v>0</v>
      </c>
      <c r="P832" s="77">
        <v>2.52388E-13</v>
      </c>
      <c r="Q832" s="77">
        <v>2.52388E-13</v>
      </c>
      <c r="R832" s="77">
        <v>0</v>
      </c>
      <c r="S832" s="77">
        <v>0</v>
      </c>
      <c r="T832" s="77" t="s">
        <v>151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112</v>
      </c>
      <c r="C833" s="76" t="s">
        <v>135</v>
      </c>
      <c r="D833" s="55" t="s">
        <v>66</v>
      </c>
      <c r="E833" s="55" t="s">
        <v>161</v>
      </c>
      <c r="F833" s="70">
        <v>179.32</v>
      </c>
      <c r="G833" s="77">
        <v>50604</v>
      </c>
      <c r="H833" s="77">
        <v>179.32</v>
      </c>
      <c r="I833" s="77">
        <v>1</v>
      </c>
      <c r="J833" s="77">
        <v>-7.4345300000000004E-13</v>
      </c>
      <c r="K833" s="77">
        <v>0</v>
      </c>
      <c r="L833" s="77">
        <v>-4.1553100000000002E-13</v>
      </c>
      <c r="M833" s="77">
        <v>0</v>
      </c>
      <c r="N833" s="77">
        <v>-3.2792200000000002E-13</v>
      </c>
      <c r="O833" s="77">
        <v>0</v>
      </c>
      <c r="P833" s="77">
        <v>-1.8152300000000001E-13</v>
      </c>
      <c r="Q833" s="77">
        <v>-1.81525E-13</v>
      </c>
      <c r="R833" s="77">
        <v>0</v>
      </c>
      <c r="S833" s="77">
        <v>0</v>
      </c>
      <c r="T833" s="77" t="s">
        <v>151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112</v>
      </c>
      <c r="C834" s="76" t="s">
        <v>135</v>
      </c>
      <c r="D834" s="55" t="s">
        <v>66</v>
      </c>
      <c r="E834" s="55" t="s">
        <v>162</v>
      </c>
      <c r="F834" s="70">
        <v>180.3</v>
      </c>
      <c r="G834" s="77">
        <v>50750</v>
      </c>
      <c r="H834" s="77">
        <v>180.64</v>
      </c>
      <c r="I834" s="77">
        <v>1</v>
      </c>
      <c r="J834" s="77">
        <v>37.267725357325098</v>
      </c>
      <c r="K834" s="77">
        <v>3.3194312144085303E-2</v>
      </c>
      <c r="L834" s="77">
        <v>37.282986917651101</v>
      </c>
      <c r="M834" s="77">
        <v>3.3221504612691598E-2</v>
      </c>
      <c r="N834" s="77">
        <v>-1.5261560326013101E-2</v>
      </c>
      <c r="O834" s="77">
        <v>-2.7192468606288999E-5</v>
      </c>
      <c r="P834" s="77">
        <v>-1.5371792683172601E-2</v>
      </c>
      <c r="Q834" s="77">
        <v>-1.5371792683172601E-2</v>
      </c>
      <c r="R834" s="77">
        <v>0</v>
      </c>
      <c r="S834" s="77">
        <v>5.6473790460000003E-9</v>
      </c>
      <c r="T834" s="77" t="s">
        <v>150</v>
      </c>
      <c r="U834" s="105">
        <v>2.81505701467048E-4</v>
      </c>
      <c r="V834" s="105">
        <v>0</v>
      </c>
      <c r="W834" s="101">
        <v>2.8151443916013801E-4</v>
      </c>
    </row>
    <row r="835" spans="2:23" x14ac:dyDescent="0.35">
      <c r="B835" s="55" t="s">
        <v>112</v>
      </c>
      <c r="C835" s="76" t="s">
        <v>135</v>
      </c>
      <c r="D835" s="55" t="s">
        <v>66</v>
      </c>
      <c r="E835" s="55" t="s">
        <v>162</v>
      </c>
      <c r="F835" s="70">
        <v>180.3</v>
      </c>
      <c r="G835" s="77">
        <v>50800</v>
      </c>
      <c r="H835" s="77">
        <v>180.29</v>
      </c>
      <c r="I835" s="77">
        <v>1</v>
      </c>
      <c r="J835" s="77">
        <v>0.67997135857680402</v>
      </c>
      <c r="K835" s="77">
        <v>8.646151606665E-6</v>
      </c>
      <c r="L835" s="77">
        <v>0.66469880695624095</v>
      </c>
      <c r="M835" s="77">
        <v>8.2621182242209995E-6</v>
      </c>
      <c r="N835" s="77">
        <v>1.52725516205628E-2</v>
      </c>
      <c r="O835" s="77">
        <v>3.8403338244400002E-7</v>
      </c>
      <c r="P835" s="77">
        <v>1.5371792682420501E-2</v>
      </c>
      <c r="Q835" s="77">
        <v>1.53717926824204E-2</v>
      </c>
      <c r="R835" s="77">
        <v>0</v>
      </c>
      <c r="S835" s="77">
        <v>4.4186605920000004E-9</v>
      </c>
      <c r="T835" s="77" t="s">
        <v>150</v>
      </c>
      <c r="U835" s="105">
        <v>2.2196481489370601E-4</v>
      </c>
      <c r="V835" s="105">
        <v>0</v>
      </c>
      <c r="W835" s="101">
        <v>2.2197170448926001E-4</v>
      </c>
    </row>
    <row r="836" spans="2:23" x14ac:dyDescent="0.35">
      <c r="B836" s="55" t="s">
        <v>112</v>
      </c>
      <c r="C836" s="76" t="s">
        <v>135</v>
      </c>
      <c r="D836" s="55" t="s">
        <v>66</v>
      </c>
      <c r="E836" s="55" t="s">
        <v>163</v>
      </c>
      <c r="F836" s="70">
        <v>180.79</v>
      </c>
      <c r="G836" s="77">
        <v>50750</v>
      </c>
      <c r="H836" s="77">
        <v>180.64</v>
      </c>
      <c r="I836" s="77">
        <v>1</v>
      </c>
      <c r="J836" s="77">
        <v>-49.018096537513998</v>
      </c>
      <c r="K836" s="77">
        <v>1.8261080790023899E-2</v>
      </c>
      <c r="L836" s="77">
        <v>-49.033340323583403</v>
      </c>
      <c r="M836" s="77">
        <v>1.8272440320991502E-2</v>
      </c>
      <c r="N836" s="77">
        <v>1.5243786069441E-2</v>
      </c>
      <c r="O836" s="77">
        <v>-1.135953096757E-5</v>
      </c>
      <c r="P836" s="77">
        <v>1.53717926808245E-2</v>
      </c>
      <c r="Q836" s="77">
        <v>1.5371792680824401E-2</v>
      </c>
      <c r="R836" s="77">
        <v>0</v>
      </c>
      <c r="S836" s="77">
        <v>1.7958192779999999E-9</v>
      </c>
      <c r="T836" s="77" t="s">
        <v>151</v>
      </c>
      <c r="U836" s="105">
        <v>2.33730271611745E-4</v>
      </c>
      <c r="V836" s="105">
        <v>0</v>
      </c>
      <c r="W836" s="101">
        <v>2.3373752639688301E-4</v>
      </c>
    </row>
    <row r="837" spans="2:23" x14ac:dyDescent="0.35">
      <c r="B837" s="55" t="s">
        <v>112</v>
      </c>
      <c r="C837" s="76" t="s">
        <v>135</v>
      </c>
      <c r="D837" s="55" t="s">
        <v>66</v>
      </c>
      <c r="E837" s="55" t="s">
        <v>163</v>
      </c>
      <c r="F837" s="70">
        <v>180.79</v>
      </c>
      <c r="G837" s="77">
        <v>50950</v>
      </c>
      <c r="H837" s="77">
        <v>181.13</v>
      </c>
      <c r="I837" s="77">
        <v>1</v>
      </c>
      <c r="J837" s="77">
        <v>107.117777047955</v>
      </c>
      <c r="K837" s="77">
        <v>0.10097311980531901</v>
      </c>
      <c r="L837" s="77">
        <v>107.13300399381301</v>
      </c>
      <c r="M837" s="77">
        <v>0.101001828793698</v>
      </c>
      <c r="N837" s="77">
        <v>-1.52269458584708E-2</v>
      </c>
      <c r="O837" s="77">
        <v>-2.8708988378906999E-5</v>
      </c>
      <c r="P837" s="77">
        <v>-1.53717926793237E-2</v>
      </c>
      <c r="Q837" s="77">
        <v>-1.53717926793236E-2</v>
      </c>
      <c r="R837" s="77">
        <v>0</v>
      </c>
      <c r="S837" s="77">
        <v>2.0793696900000001E-9</v>
      </c>
      <c r="T837" s="77" t="s">
        <v>150</v>
      </c>
      <c r="U837" s="105">
        <v>-1.8016945166881001E-5</v>
      </c>
      <c r="V837" s="105">
        <v>0</v>
      </c>
      <c r="W837" s="101">
        <v>-1.8016385936512002E-5</v>
      </c>
    </row>
    <row r="838" spans="2:23" x14ac:dyDescent="0.35">
      <c r="B838" s="55" t="s">
        <v>112</v>
      </c>
      <c r="C838" s="76" t="s">
        <v>135</v>
      </c>
      <c r="D838" s="55" t="s">
        <v>66</v>
      </c>
      <c r="E838" s="55" t="s">
        <v>164</v>
      </c>
      <c r="F838" s="70">
        <v>180.29</v>
      </c>
      <c r="G838" s="77">
        <v>51300</v>
      </c>
      <c r="H838" s="77">
        <v>180.79</v>
      </c>
      <c r="I838" s="77">
        <v>1</v>
      </c>
      <c r="J838" s="77">
        <v>74.261625964568495</v>
      </c>
      <c r="K838" s="77">
        <v>8.4431420981701505E-2</v>
      </c>
      <c r="L838" s="77">
        <v>74.282993317066996</v>
      </c>
      <c r="M838" s="77">
        <v>8.4480015001955802E-2</v>
      </c>
      <c r="N838" s="77">
        <v>-2.1367352498546901E-2</v>
      </c>
      <c r="O838" s="77">
        <v>-4.8594020254293003E-5</v>
      </c>
      <c r="P838" s="77">
        <v>-2.14966723334441E-2</v>
      </c>
      <c r="Q838" s="77">
        <v>-2.1496672333443999E-2</v>
      </c>
      <c r="R838" s="77">
        <v>0</v>
      </c>
      <c r="S838" s="77">
        <v>7.0748569669999996E-9</v>
      </c>
      <c r="T838" s="77" t="s">
        <v>150</v>
      </c>
      <c r="U838" s="105">
        <v>1.9105118325634201E-3</v>
      </c>
      <c r="V838" s="105">
        <v>0</v>
      </c>
      <c r="W838" s="101">
        <v>1.9105711331955199E-3</v>
      </c>
    </row>
    <row r="839" spans="2:23" x14ac:dyDescent="0.35">
      <c r="B839" s="55" t="s">
        <v>112</v>
      </c>
      <c r="C839" s="76" t="s">
        <v>135</v>
      </c>
      <c r="D839" s="55" t="s">
        <v>66</v>
      </c>
      <c r="E839" s="55" t="s">
        <v>165</v>
      </c>
      <c r="F839" s="70">
        <v>181.55</v>
      </c>
      <c r="G839" s="77">
        <v>54750</v>
      </c>
      <c r="H839" s="77">
        <v>184.03</v>
      </c>
      <c r="I839" s="77">
        <v>1</v>
      </c>
      <c r="J839" s="77">
        <v>70.196078039552305</v>
      </c>
      <c r="K839" s="77">
        <v>0.52374284536422</v>
      </c>
      <c r="L839" s="77">
        <v>70.184971073813003</v>
      </c>
      <c r="M839" s="77">
        <v>0.52357711719873101</v>
      </c>
      <c r="N839" s="77">
        <v>1.11069657393159E-2</v>
      </c>
      <c r="O839" s="77">
        <v>1.65728165488644E-4</v>
      </c>
      <c r="P839" s="77">
        <v>1.1245527174064801E-2</v>
      </c>
      <c r="Q839" s="77">
        <v>1.12455271740647E-2</v>
      </c>
      <c r="R839" s="77">
        <v>0</v>
      </c>
      <c r="S839" s="77">
        <v>1.3441633375999999E-8</v>
      </c>
      <c r="T839" s="77" t="s">
        <v>151</v>
      </c>
      <c r="U839" s="105">
        <v>2.74817633616589E-3</v>
      </c>
      <c r="V839" s="105">
        <v>0</v>
      </c>
      <c r="W839" s="101">
        <v>2.7482616371784798E-3</v>
      </c>
    </row>
    <row r="840" spans="2:23" x14ac:dyDescent="0.35">
      <c r="B840" s="55" t="s">
        <v>112</v>
      </c>
      <c r="C840" s="76" t="s">
        <v>135</v>
      </c>
      <c r="D840" s="55" t="s">
        <v>66</v>
      </c>
      <c r="E840" s="55" t="s">
        <v>166</v>
      </c>
      <c r="F840" s="70">
        <v>181.13</v>
      </c>
      <c r="G840" s="77">
        <v>53150</v>
      </c>
      <c r="H840" s="77">
        <v>183.57</v>
      </c>
      <c r="I840" s="77">
        <v>1</v>
      </c>
      <c r="J840" s="77">
        <v>138.5032622873</v>
      </c>
      <c r="K840" s="77">
        <v>0.84405876122587997</v>
      </c>
      <c r="L840" s="77">
        <v>138.51454083710999</v>
      </c>
      <c r="M840" s="77">
        <v>0.84419623302588098</v>
      </c>
      <c r="N840" s="77">
        <v>-1.1278549810533899E-2</v>
      </c>
      <c r="O840" s="77">
        <v>-1.3747180000137801E-4</v>
      </c>
      <c r="P840" s="77">
        <v>-1.14391995040629E-2</v>
      </c>
      <c r="Q840" s="77">
        <v>-1.1439199504062801E-2</v>
      </c>
      <c r="R840" s="77">
        <v>0</v>
      </c>
      <c r="S840" s="77">
        <v>5.7576325530000001E-9</v>
      </c>
      <c r="T840" s="77" t="s">
        <v>150</v>
      </c>
      <c r="U840" s="105">
        <v>2.45167880745143E-3</v>
      </c>
      <c r="V840" s="105">
        <v>0</v>
      </c>
      <c r="W840" s="101">
        <v>2.4517549054375899E-3</v>
      </c>
    </row>
    <row r="841" spans="2:23" x14ac:dyDescent="0.35">
      <c r="B841" s="55" t="s">
        <v>112</v>
      </c>
      <c r="C841" s="76" t="s">
        <v>135</v>
      </c>
      <c r="D841" s="55" t="s">
        <v>66</v>
      </c>
      <c r="E841" s="55" t="s">
        <v>166</v>
      </c>
      <c r="F841" s="70">
        <v>181.13</v>
      </c>
      <c r="G841" s="77">
        <v>54500</v>
      </c>
      <c r="H841" s="77">
        <v>180.64</v>
      </c>
      <c r="I841" s="77">
        <v>1</v>
      </c>
      <c r="J841" s="77">
        <v>-9.4469730599679806</v>
      </c>
      <c r="K841" s="77">
        <v>4.94151226076527E-3</v>
      </c>
      <c r="L841" s="77">
        <v>-9.4431042284482096</v>
      </c>
      <c r="M841" s="77">
        <v>4.9374656812771599E-3</v>
      </c>
      <c r="N841" s="77">
        <v>-3.8688315197668599E-3</v>
      </c>
      <c r="O841" s="77">
        <v>4.0465794881109999E-6</v>
      </c>
      <c r="P841" s="77">
        <v>-3.9325931748412897E-3</v>
      </c>
      <c r="Q841" s="77">
        <v>-3.9325931748412897E-3</v>
      </c>
      <c r="R841" s="77">
        <v>0</v>
      </c>
      <c r="S841" s="77">
        <v>8.5631305600000002E-10</v>
      </c>
      <c r="T841" s="77" t="s">
        <v>150</v>
      </c>
      <c r="U841" s="105">
        <v>-1.1637619139788901E-3</v>
      </c>
      <c r="V841" s="105">
        <v>0</v>
      </c>
      <c r="W841" s="101">
        <v>-1.1637257918173101E-3</v>
      </c>
    </row>
    <row r="842" spans="2:23" x14ac:dyDescent="0.35">
      <c r="B842" s="55" t="s">
        <v>112</v>
      </c>
      <c r="C842" s="76" t="s">
        <v>135</v>
      </c>
      <c r="D842" s="55" t="s">
        <v>66</v>
      </c>
      <c r="E842" s="55" t="s">
        <v>167</v>
      </c>
      <c r="F842" s="70">
        <v>178.34</v>
      </c>
      <c r="G842" s="77">
        <v>51250</v>
      </c>
      <c r="H842" s="77">
        <v>178.34</v>
      </c>
      <c r="I842" s="77">
        <v>1</v>
      </c>
      <c r="J842" s="77">
        <v>-2.6932599999999999E-13</v>
      </c>
      <c r="K842" s="77">
        <v>0</v>
      </c>
      <c r="L842" s="77">
        <v>-1.045576E-12</v>
      </c>
      <c r="M842" s="77">
        <v>0</v>
      </c>
      <c r="N842" s="77">
        <v>7.7625000000000005E-13</v>
      </c>
      <c r="O842" s="77">
        <v>0</v>
      </c>
      <c r="P842" s="77">
        <v>4.6707999999999996E-13</v>
      </c>
      <c r="Q842" s="77">
        <v>4.6707899999999999E-13</v>
      </c>
      <c r="R842" s="77">
        <v>0</v>
      </c>
      <c r="S842" s="77">
        <v>0</v>
      </c>
      <c r="T842" s="77" t="s">
        <v>151</v>
      </c>
      <c r="U842" s="105">
        <v>0</v>
      </c>
      <c r="V842" s="105">
        <v>0</v>
      </c>
      <c r="W842" s="101">
        <v>0</v>
      </c>
    </row>
    <row r="843" spans="2:23" x14ac:dyDescent="0.35">
      <c r="B843" s="55" t="s">
        <v>112</v>
      </c>
      <c r="C843" s="76" t="s">
        <v>135</v>
      </c>
      <c r="D843" s="55" t="s">
        <v>66</v>
      </c>
      <c r="E843" s="55" t="s">
        <v>168</v>
      </c>
      <c r="F843" s="70">
        <v>180.79</v>
      </c>
      <c r="G843" s="77">
        <v>53200</v>
      </c>
      <c r="H843" s="77">
        <v>182.82</v>
      </c>
      <c r="I843" s="77">
        <v>1</v>
      </c>
      <c r="J843" s="77">
        <v>94.857711354618303</v>
      </c>
      <c r="K843" s="77">
        <v>0.46339624827695802</v>
      </c>
      <c r="L843" s="77">
        <v>94.878951672365304</v>
      </c>
      <c r="M843" s="77">
        <v>0.46360379672802199</v>
      </c>
      <c r="N843" s="77">
        <v>-2.1240317746973301E-2</v>
      </c>
      <c r="O843" s="77">
        <v>-2.0754845106354299E-4</v>
      </c>
      <c r="P843" s="77">
        <v>-2.1496672332280701E-2</v>
      </c>
      <c r="Q843" s="77">
        <v>-2.1496672332280701E-2</v>
      </c>
      <c r="R843" s="77">
        <v>0</v>
      </c>
      <c r="S843" s="77">
        <v>2.3798506449999999E-8</v>
      </c>
      <c r="T843" s="77" t="s">
        <v>151</v>
      </c>
      <c r="U843" s="105">
        <v>5.3844988807485198E-3</v>
      </c>
      <c r="V843" s="105">
        <v>0</v>
      </c>
      <c r="W843" s="101">
        <v>5.3846660109289103E-3</v>
      </c>
    </row>
    <row r="844" spans="2:23" x14ac:dyDescent="0.35">
      <c r="B844" s="55" t="s">
        <v>112</v>
      </c>
      <c r="C844" s="76" t="s">
        <v>135</v>
      </c>
      <c r="D844" s="55" t="s">
        <v>66</v>
      </c>
      <c r="E844" s="55" t="s">
        <v>169</v>
      </c>
      <c r="F844" s="70">
        <v>184.18</v>
      </c>
      <c r="G844" s="77">
        <v>53100</v>
      </c>
      <c r="H844" s="77">
        <v>184.18</v>
      </c>
      <c r="I844" s="77">
        <v>1</v>
      </c>
      <c r="J844" s="77">
        <v>-3.3197533000000003E-11</v>
      </c>
      <c r="K844" s="77">
        <v>0</v>
      </c>
      <c r="L844" s="77">
        <v>-4.2240991999999998E-11</v>
      </c>
      <c r="M844" s="77">
        <v>0</v>
      </c>
      <c r="N844" s="77">
        <v>9.0434600000000007E-12</v>
      </c>
      <c r="O844" s="77">
        <v>0</v>
      </c>
      <c r="P844" s="77">
        <v>5.3273790000000001E-12</v>
      </c>
      <c r="Q844" s="77">
        <v>5.3273799999999999E-12</v>
      </c>
      <c r="R844" s="77">
        <v>0</v>
      </c>
      <c r="S844" s="77">
        <v>0</v>
      </c>
      <c r="T844" s="77" t="s">
        <v>151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112</v>
      </c>
      <c r="C845" s="76" t="s">
        <v>135</v>
      </c>
      <c r="D845" s="55" t="s">
        <v>66</v>
      </c>
      <c r="E845" s="55" t="s">
        <v>170</v>
      </c>
      <c r="F845" s="70">
        <v>184.18</v>
      </c>
      <c r="G845" s="77">
        <v>52000</v>
      </c>
      <c r="H845" s="77">
        <v>184.18</v>
      </c>
      <c r="I845" s="77">
        <v>1</v>
      </c>
      <c r="J845" s="77">
        <v>1.4458342999999999E-11</v>
      </c>
      <c r="K845" s="77">
        <v>0</v>
      </c>
      <c r="L845" s="77">
        <v>1.3453813E-11</v>
      </c>
      <c r="M845" s="77">
        <v>0</v>
      </c>
      <c r="N845" s="77">
        <v>1.00453E-12</v>
      </c>
      <c r="O845" s="77">
        <v>0</v>
      </c>
      <c r="P845" s="77">
        <v>9.7651000000000005E-13</v>
      </c>
      <c r="Q845" s="77">
        <v>9.7651000000000005E-13</v>
      </c>
      <c r="R845" s="77">
        <v>0</v>
      </c>
      <c r="S845" s="77">
        <v>0</v>
      </c>
      <c r="T845" s="77" t="s">
        <v>151</v>
      </c>
      <c r="U845" s="105">
        <v>0</v>
      </c>
      <c r="V845" s="105">
        <v>0</v>
      </c>
      <c r="W845" s="101">
        <v>0</v>
      </c>
    </row>
    <row r="846" spans="2:23" x14ac:dyDescent="0.35">
      <c r="B846" s="55" t="s">
        <v>112</v>
      </c>
      <c r="C846" s="76" t="s">
        <v>135</v>
      </c>
      <c r="D846" s="55" t="s">
        <v>66</v>
      </c>
      <c r="E846" s="55" t="s">
        <v>170</v>
      </c>
      <c r="F846" s="70">
        <v>184.18</v>
      </c>
      <c r="G846" s="77">
        <v>53050</v>
      </c>
      <c r="H846" s="77">
        <v>183.81</v>
      </c>
      <c r="I846" s="77">
        <v>1</v>
      </c>
      <c r="J846" s="77">
        <v>-102.84509914728</v>
      </c>
      <c r="K846" s="77">
        <v>9.94248755349698E-2</v>
      </c>
      <c r="L846" s="77">
        <v>-102.85100695668299</v>
      </c>
      <c r="M846" s="77">
        <v>9.94362985408348E-2</v>
      </c>
      <c r="N846" s="77">
        <v>5.9078094034603597E-3</v>
      </c>
      <c r="O846" s="77">
        <v>-1.1423005865014001E-5</v>
      </c>
      <c r="P846" s="77">
        <v>6.0368130407617397E-3</v>
      </c>
      <c r="Q846" s="77">
        <v>6.0368130407617397E-3</v>
      </c>
      <c r="R846" s="77">
        <v>0</v>
      </c>
      <c r="S846" s="77">
        <v>3.4256525000000002E-10</v>
      </c>
      <c r="T846" s="77" t="s">
        <v>150</v>
      </c>
      <c r="U846" s="105">
        <v>8.4113515147074005E-5</v>
      </c>
      <c r="V846" s="105">
        <v>0</v>
      </c>
      <c r="W846" s="101">
        <v>8.4116125957712202E-5</v>
      </c>
    </row>
    <row r="847" spans="2:23" x14ac:dyDescent="0.35">
      <c r="B847" s="55" t="s">
        <v>112</v>
      </c>
      <c r="C847" s="76" t="s">
        <v>135</v>
      </c>
      <c r="D847" s="55" t="s">
        <v>66</v>
      </c>
      <c r="E847" s="55" t="s">
        <v>170</v>
      </c>
      <c r="F847" s="70">
        <v>184.18</v>
      </c>
      <c r="G847" s="77">
        <v>53050</v>
      </c>
      <c r="H847" s="77">
        <v>183.81</v>
      </c>
      <c r="I847" s="77">
        <v>2</v>
      </c>
      <c r="J847" s="77">
        <v>-90.957574552323294</v>
      </c>
      <c r="K847" s="77">
        <v>7.0322883131752306E-2</v>
      </c>
      <c r="L847" s="77">
        <v>-90.962799497592698</v>
      </c>
      <c r="M847" s="77">
        <v>7.0330962585733597E-2</v>
      </c>
      <c r="N847" s="77">
        <v>5.2249452693997602E-3</v>
      </c>
      <c r="O847" s="77">
        <v>-8.0794539813020004E-6</v>
      </c>
      <c r="P847" s="77">
        <v>5.3390378032428304E-3</v>
      </c>
      <c r="Q847" s="77">
        <v>5.33903780324282E-3</v>
      </c>
      <c r="R847" s="77">
        <v>0</v>
      </c>
      <c r="S847" s="77">
        <v>2.4229526000000001E-10</v>
      </c>
      <c r="T847" s="77" t="s">
        <v>150</v>
      </c>
      <c r="U847" s="105">
        <v>4.4665061438819103E-4</v>
      </c>
      <c r="V847" s="105">
        <v>0</v>
      </c>
      <c r="W847" s="101">
        <v>4.46664478036304E-4</v>
      </c>
    </row>
    <row r="848" spans="2:23" x14ac:dyDescent="0.35">
      <c r="B848" s="55" t="s">
        <v>112</v>
      </c>
      <c r="C848" s="76" t="s">
        <v>135</v>
      </c>
      <c r="D848" s="55" t="s">
        <v>66</v>
      </c>
      <c r="E848" s="55" t="s">
        <v>170</v>
      </c>
      <c r="F848" s="70">
        <v>184.18</v>
      </c>
      <c r="G848" s="77">
        <v>53100</v>
      </c>
      <c r="H848" s="77">
        <v>184.18</v>
      </c>
      <c r="I848" s="77">
        <v>2</v>
      </c>
      <c r="J848" s="77">
        <v>8.7825700000000002E-13</v>
      </c>
      <c r="K848" s="77">
        <v>0</v>
      </c>
      <c r="L848" s="77">
        <v>-1.2766060000000001E-12</v>
      </c>
      <c r="M848" s="77">
        <v>0</v>
      </c>
      <c r="N848" s="77">
        <v>2.1548630000000001E-12</v>
      </c>
      <c r="O848" s="77">
        <v>0</v>
      </c>
      <c r="P848" s="77">
        <v>1.8498450000000002E-12</v>
      </c>
      <c r="Q848" s="77">
        <v>1.8498450000000002E-12</v>
      </c>
      <c r="R848" s="77">
        <v>0</v>
      </c>
      <c r="S848" s="77">
        <v>0</v>
      </c>
      <c r="T848" s="77" t="s">
        <v>151</v>
      </c>
      <c r="U848" s="105">
        <v>0</v>
      </c>
      <c r="V848" s="105">
        <v>0</v>
      </c>
      <c r="W848" s="101">
        <v>0</v>
      </c>
    </row>
    <row r="849" spans="2:23" x14ac:dyDescent="0.35">
      <c r="B849" s="55" t="s">
        <v>112</v>
      </c>
      <c r="C849" s="76" t="s">
        <v>135</v>
      </c>
      <c r="D849" s="55" t="s">
        <v>66</v>
      </c>
      <c r="E849" s="55" t="s">
        <v>171</v>
      </c>
      <c r="F849" s="70">
        <v>184.44</v>
      </c>
      <c r="G849" s="77">
        <v>53000</v>
      </c>
      <c r="H849" s="77">
        <v>184.18</v>
      </c>
      <c r="I849" s="77">
        <v>1</v>
      </c>
      <c r="J849" s="77">
        <v>-29.237566528423098</v>
      </c>
      <c r="K849" s="77">
        <v>0</v>
      </c>
      <c r="L849" s="77">
        <v>-29.237606904307899</v>
      </c>
      <c r="M849" s="77">
        <v>0</v>
      </c>
      <c r="N849" s="77">
        <v>4.0375884791111002E-5</v>
      </c>
      <c r="O849" s="77">
        <v>0</v>
      </c>
      <c r="P849" s="77">
        <v>4.7104939113925E-5</v>
      </c>
      <c r="Q849" s="77">
        <v>4.7104939113925E-5</v>
      </c>
      <c r="R849" s="77">
        <v>0</v>
      </c>
      <c r="S849" s="77">
        <v>0</v>
      </c>
      <c r="T849" s="77" t="s">
        <v>150</v>
      </c>
      <c r="U849" s="105">
        <v>1.0497730045688E-5</v>
      </c>
      <c r="V849" s="105">
        <v>0</v>
      </c>
      <c r="W849" s="101">
        <v>1.04980558861338E-5</v>
      </c>
    </row>
    <row r="850" spans="2:23" x14ac:dyDescent="0.35">
      <c r="B850" s="55" t="s">
        <v>112</v>
      </c>
      <c r="C850" s="76" t="s">
        <v>135</v>
      </c>
      <c r="D850" s="55" t="s">
        <v>66</v>
      </c>
      <c r="E850" s="55" t="s">
        <v>171</v>
      </c>
      <c r="F850" s="70">
        <v>184.44</v>
      </c>
      <c r="G850" s="77">
        <v>53000</v>
      </c>
      <c r="H850" s="77">
        <v>184.18</v>
      </c>
      <c r="I850" s="77">
        <v>2</v>
      </c>
      <c r="J850" s="77">
        <v>-25.826517100106901</v>
      </c>
      <c r="K850" s="77">
        <v>0</v>
      </c>
      <c r="L850" s="77">
        <v>-25.826552765471799</v>
      </c>
      <c r="M850" s="77">
        <v>0</v>
      </c>
      <c r="N850" s="77">
        <v>3.5665364922499003E-5</v>
      </c>
      <c r="O850" s="77">
        <v>0</v>
      </c>
      <c r="P850" s="77">
        <v>4.1609362900256999E-5</v>
      </c>
      <c r="Q850" s="77">
        <v>4.1609362900256003E-5</v>
      </c>
      <c r="R850" s="77">
        <v>0</v>
      </c>
      <c r="S850" s="77">
        <v>0</v>
      </c>
      <c r="T850" s="77" t="s">
        <v>150</v>
      </c>
      <c r="U850" s="105">
        <v>9.2729948798490003E-6</v>
      </c>
      <c r="V850" s="105">
        <v>0</v>
      </c>
      <c r="W850" s="101">
        <v>9.2732827055763907E-6</v>
      </c>
    </row>
    <row r="851" spans="2:23" x14ac:dyDescent="0.35">
      <c r="B851" s="55" t="s">
        <v>112</v>
      </c>
      <c r="C851" s="76" t="s">
        <v>135</v>
      </c>
      <c r="D851" s="55" t="s">
        <v>66</v>
      </c>
      <c r="E851" s="55" t="s">
        <v>171</v>
      </c>
      <c r="F851" s="70">
        <v>184.44</v>
      </c>
      <c r="G851" s="77">
        <v>53000</v>
      </c>
      <c r="H851" s="77">
        <v>184.18</v>
      </c>
      <c r="I851" s="77">
        <v>3</v>
      </c>
      <c r="J851" s="77">
        <v>-25.826517100106901</v>
      </c>
      <c r="K851" s="77">
        <v>0</v>
      </c>
      <c r="L851" s="77">
        <v>-25.826552765471799</v>
      </c>
      <c r="M851" s="77">
        <v>0</v>
      </c>
      <c r="N851" s="77">
        <v>3.5665364922499003E-5</v>
      </c>
      <c r="O851" s="77">
        <v>0</v>
      </c>
      <c r="P851" s="77">
        <v>4.1609362900256999E-5</v>
      </c>
      <c r="Q851" s="77">
        <v>4.1609362900256003E-5</v>
      </c>
      <c r="R851" s="77">
        <v>0</v>
      </c>
      <c r="S851" s="77">
        <v>0</v>
      </c>
      <c r="T851" s="77" t="s">
        <v>150</v>
      </c>
      <c r="U851" s="105">
        <v>9.2729948798490003E-6</v>
      </c>
      <c r="V851" s="105">
        <v>0</v>
      </c>
      <c r="W851" s="101">
        <v>9.2732827055763907E-6</v>
      </c>
    </row>
    <row r="852" spans="2:23" x14ac:dyDescent="0.35">
      <c r="B852" s="55" t="s">
        <v>112</v>
      </c>
      <c r="C852" s="76" t="s">
        <v>135</v>
      </c>
      <c r="D852" s="55" t="s">
        <v>66</v>
      </c>
      <c r="E852" s="55" t="s">
        <v>171</v>
      </c>
      <c r="F852" s="70">
        <v>184.44</v>
      </c>
      <c r="G852" s="77">
        <v>53204</v>
      </c>
      <c r="H852" s="77">
        <v>183.37</v>
      </c>
      <c r="I852" s="77">
        <v>1</v>
      </c>
      <c r="J852" s="77">
        <v>-17.989193034614001</v>
      </c>
      <c r="K852" s="77">
        <v>4.1357494239478099E-2</v>
      </c>
      <c r="L852" s="77">
        <v>-17.989145805655799</v>
      </c>
      <c r="M852" s="77">
        <v>4.1357277079231002E-2</v>
      </c>
      <c r="N852" s="77">
        <v>-4.7228958205413997E-5</v>
      </c>
      <c r="O852" s="77">
        <v>2.1716024716299999E-7</v>
      </c>
      <c r="P852" s="77">
        <v>-4.8844621201543E-5</v>
      </c>
      <c r="Q852" s="77">
        <v>-4.8844621201543E-5</v>
      </c>
      <c r="R852" s="77">
        <v>0</v>
      </c>
      <c r="S852" s="77">
        <v>3.04905E-13</v>
      </c>
      <c r="T852" s="77" t="s">
        <v>150</v>
      </c>
      <c r="U852" s="105">
        <v>-1.0598130025275E-5</v>
      </c>
      <c r="V852" s="105">
        <v>0</v>
      </c>
      <c r="W852" s="101">
        <v>-1.0597801068500699E-5</v>
      </c>
    </row>
    <row r="853" spans="2:23" x14ac:dyDescent="0.35">
      <c r="B853" s="55" t="s">
        <v>112</v>
      </c>
      <c r="C853" s="76" t="s">
        <v>135</v>
      </c>
      <c r="D853" s="55" t="s">
        <v>66</v>
      </c>
      <c r="E853" s="55" t="s">
        <v>171</v>
      </c>
      <c r="F853" s="70">
        <v>184.44</v>
      </c>
      <c r="G853" s="77">
        <v>53304</v>
      </c>
      <c r="H853" s="77">
        <v>185.05</v>
      </c>
      <c r="I853" s="77">
        <v>1</v>
      </c>
      <c r="J853" s="77">
        <v>20.604366092601101</v>
      </c>
      <c r="K853" s="77">
        <v>3.9354848922624301E-2</v>
      </c>
      <c r="L853" s="77">
        <v>20.604396132363998</v>
      </c>
      <c r="M853" s="77">
        <v>3.9354963676088303E-2</v>
      </c>
      <c r="N853" s="77">
        <v>-3.0039762879962999E-5</v>
      </c>
      <c r="O853" s="77">
        <v>-1.14753464028E-7</v>
      </c>
      <c r="P853" s="77">
        <v>-3.1204524152359003E-5</v>
      </c>
      <c r="Q853" s="77">
        <v>-3.1204524152359003E-5</v>
      </c>
      <c r="R853" s="77">
        <v>0</v>
      </c>
      <c r="S853" s="77">
        <v>9.0263999999999998E-14</v>
      </c>
      <c r="T853" s="77" t="s">
        <v>150</v>
      </c>
      <c r="U853" s="105">
        <v>-2.875873355113E-6</v>
      </c>
      <c r="V853" s="105">
        <v>0</v>
      </c>
      <c r="W853" s="101">
        <v>-2.8757840904955801E-6</v>
      </c>
    </row>
    <row r="854" spans="2:23" x14ac:dyDescent="0.35">
      <c r="B854" s="55" t="s">
        <v>112</v>
      </c>
      <c r="C854" s="76" t="s">
        <v>135</v>
      </c>
      <c r="D854" s="55" t="s">
        <v>66</v>
      </c>
      <c r="E854" s="55" t="s">
        <v>171</v>
      </c>
      <c r="F854" s="70">
        <v>184.44</v>
      </c>
      <c r="G854" s="77">
        <v>53354</v>
      </c>
      <c r="H854" s="77">
        <v>184.74</v>
      </c>
      <c r="I854" s="77">
        <v>1</v>
      </c>
      <c r="J854" s="77">
        <v>30.491129049330201</v>
      </c>
      <c r="K854" s="77">
        <v>1.9523887964761E-2</v>
      </c>
      <c r="L854" s="77">
        <v>30.491444039842602</v>
      </c>
      <c r="M854" s="77">
        <v>1.9524291352331899E-2</v>
      </c>
      <c r="N854" s="77">
        <v>-3.14990512401137E-4</v>
      </c>
      <c r="O854" s="77">
        <v>-4.03387570845E-7</v>
      </c>
      <c r="P854" s="77">
        <v>-3.2824502350445903E-4</v>
      </c>
      <c r="Q854" s="77">
        <v>-3.2824502350446E-4</v>
      </c>
      <c r="R854" s="77">
        <v>0</v>
      </c>
      <c r="S854" s="77">
        <v>2.2626409999999999E-12</v>
      </c>
      <c r="T854" s="77" t="s">
        <v>151</v>
      </c>
      <c r="U854" s="105">
        <v>2.0035842017997001E-5</v>
      </c>
      <c r="V854" s="105">
        <v>0</v>
      </c>
      <c r="W854" s="101">
        <v>2.00364639131751E-5</v>
      </c>
    </row>
    <row r="855" spans="2:23" x14ac:dyDescent="0.35">
      <c r="B855" s="55" t="s">
        <v>112</v>
      </c>
      <c r="C855" s="76" t="s">
        <v>135</v>
      </c>
      <c r="D855" s="55" t="s">
        <v>66</v>
      </c>
      <c r="E855" s="55" t="s">
        <v>171</v>
      </c>
      <c r="F855" s="70">
        <v>184.44</v>
      </c>
      <c r="G855" s="77">
        <v>53454</v>
      </c>
      <c r="H855" s="77">
        <v>185.05</v>
      </c>
      <c r="I855" s="77">
        <v>1</v>
      </c>
      <c r="J855" s="77">
        <v>23.3194234043739</v>
      </c>
      <c r="K855" s="77">
        <v>3.7086853639629797E-2</v>
      </c>
      <c r="L855" s="77">
        <v>23.319720345385399</v>
      </c>
      <c r="M855" s="77">
        <v>3.7087798146512301E-2</v>
      </c>
      <c r="N855" s="77">
        <v>-2.96941011565521E-4</v>
      </c>
      <c r="O855" s="77">
        <v>-9.4450688250899999E-7</v>
      </c>
      <c r="P855" s="77">
        <v>-3.0992591095713997E-4</v>
      </c>
      <c r="Q855" s="77">
        <v>-3.0992591095713997E-4</v>
      </c>
      <c r="R855" s="77">
        <v>0</v>
      </c>
      <c r="S855" s="77">
        <v>6.5508879999999998E-12</v>
      </c>
      <c r="T855" s="77" t="s">
        <v>151</v>
      </c>
      <c r="U855" s="105">
        <v>6.641093045855E-6</v>
      </c>
      <c r="V855" s="105">
        <v>0</v>
      </c>
      <c r="W855" s="101">
        <v>6.6412991796296199E-6</v>
      </c>
    </row>
    <row r="856" spans="2:23" x14ac:dyDescent="0.35">
      <c r="B856" s="55" t="s">
        <v>112</v>
      </c>
      <c r="C856" s="76" t="s">
        <v>135</v>
      </c>
      <c r="D856" s="55" t="s">
        <v>66</v>
      </c>
      <c r="E856" s="55" t="s">
        <v>171</v>
      </c>
      <c r="F856" s="70">
        <v>184.44</v>
      </c>
      <c r="G856" s="77">
        <v>53604</v>
      </c>
      <c r="H856" s="77">
        <v>185.05</v>
      </c>
      <c r="I856" s="77">
        <v>1</v>
      </c>
      <c r="J856" s="77">
        <v>33.890076538091797</v>
      </c>
      <c r="K856" s="77">
        <v>4.9961372017460801E-2</v>
      </c>
      <c r="L856" s="77">
        <v>33.889851428083396</v>
      </c>
      <c r="M856" s="77">
        <v>4.9960708297064102E-2</v>
      </c>
      <c r="N856" s="77">
        <v>2.2511000838942901E-4</v>
      </c>
      <c r="O856" s="77">
        <v>6.6372039665499996E-7</v>
      </c>
      <c r="P856" s="77">
        <v>2.29011925907115E-4</v>
      </c>
      <c r="Q856" s="77">
        <v>2.2901192590711399E-4</v>
      </c>
      <c r="R856" s="77">
        <v>0</v>
      </c>
      <c r="S856" s="77">
        <v>2.281421E-12</v>
      </c>
      <c r="T856" s="77" t="s">
        <v>151</v>
      </c>
      <c r="U856" s="105">
        <v>-1.4698080437484001E-5</v>
      </c>
      <c r="V856" s="105">
        <v>0</v>
      </c>
      <c r="W856" s="101">
        <v>-1.46976242218009E-5</v>
      </c>
    </row>
    <row r="857" spans="2:23" x14ac:dyDescent="0.35">
      <c r="B857" s="55" t="s">
        <v>112</v>
      </c>
      <c r="C857" s="76" t="s">
        <v>135</v>
      </c>
      <c r="D857" s="55" t="s">
        <v>66</v>
      </c>
      <c r="E857" s="55" t="s">
        <v>171</v>
      </c>
      <c r="F857" s="70">
        <v>184.44</v>
      </c>
      <c r="G857" s="77">
        <v>53654</v>
      </c>
      <c r="H857" s="77">
        <v>184.43</v>
      </c>
      <c r="I857" s="77">
        <v>1</v>
      </c>
      <c r="J857" s="77">
        <v>-9.5210540612716592</v>
      </c>
      <c r="K857" s="77">
        <v>4.4210234432445596E-3</v>
      </c>
      <c r="L857" s="77">
        <v>-9.52140689962037</v>
      </c>
      <c r="M857" s="77">
        <v>4.4213511245087102E-3</v>
      </c>
      <c r="N857" s="77">
        <v>3.52838348706419E-4</v>
      </c>
      <c r="O857" s="77">
        <v>-3.2768126414600001E-7</v>
      </c>
      <c r="P857" s="77">
        <v>3.5888449002475598E-4</v>
      </c>
      <c r="Q857" s="77">
        <v>3.5888449002475598E-4</v>
      </c>
      <c r="R857" s="77">
        <v>0</v>
      </c>
      <c r="S857" s="77">
        <v>6.281482E-12</v>
      </c>
      <c r="T857" s="77" t="s">
        <v>151</v>
      </c>
      <c r="U857" s="105">
        <v>-5.6907510465698E-5</v>
      </c>
      <c r="V857" s="105">
        <v>0</v>
      </c>
      <c r="W857" s="101">
        <v>-5.6905744105874998E-5</v>
      </c>
    </row>
    <row r="858" spans="2:23" x14ac:dyDescent="0.35">
      <c r="B858" s="55" t="s">
        <v>112</v>
      </c>
      <c r="C858" s="76" t="s">
        <v>135</v>
      </c>
      <c r="D858" s="55" t="s">
        <v>66</v>
      </c>
      <c r="E858" s="55" t="s">
        <v>172</v>
      </c>
      <c r="F858" s="70">
        <v>183.81</v>
      </c>
      <c r="G858" s="77">
        <v>53150</v>
      </c>
      <c r="H858" s="77">
        <v>183.57</v>
      </c>
      <c r="I858" s="77">
        <v>1</v>
      </c>
      <c r="J858" s="77">
        <v>-10.7970211402491</v>
      </c>
      <c r="K858" s="77">
        <v>3.1895102081616901E-3</v>
      </c>
      <c r="L858" s="77">
        <v>-10.797423437615301</v>
      </c>
      <c r="M858" s="77">
        <v>3.1897478951022499E-3</v>
      </c>
      <c r="N858" s="77">
        <v>4.0229736621294498E-4</v>
      </c>
      <c r="O858" s="77">
        <v>-2.3768694056400001E-7</v>
      </c>
      <c r="P858" s="77">
        <v>4.0505323434826199E-4</v>
      </c>
      <c r="Q858" s="77">
        <v>4.0505323434826302E-4</v>
      </c>
      <c r="R858" s="77">
        <v>0</v>
      </c>
      <c r="S858" s="77">
        <v>4.4889040000000003E-12</v>
      </c>
      <c r="T858" s="77" t="s">
        <v>151</v>
      </c>
      <c r="U858" s="105">
        <v>5.2890653778880998E-5</v>
      </c>
      <c r="V858" s="105">
        <v>0</v>
      </c>
      <c r="W858" s="101">
        <v>5.2892295458952302E-5</v>
      </c>
    </row>
    <row r="859" spans="2:23" x14ac:dyDescent="0.35">
      <c r="B859" s="55" t="s">
        <v>112</v>
      </c>
      <c r="C859" s="76" t="s">
        <v>135</v>
      </c>
      <c r="D859" s="55" t="s">
        <v>66</v>
      </c>
      <c r="E859" s="55" t="s">
        <v>172</v>
      </c>
      <c r="F859" s="70">
        <v>183.81</v>
      </c>
      <c r="G859" s="77">
        <v>53150</v>
      </c>
      <c r="H859" s="77">
        <v>183.57</v>
      </c>
      <c r="I859" s="77">
        <v>2</v>
      </c>
      <c r="J859" s="77">
        <v>-10.7653197319912</v>
      </c>
      <c r="K859" s="77">
        <v>3.1742848636474698E-3</v>
      </c>
      <c r="L859" s="77">
        <v>-10.765720848161701</v>
      </c>
      <c r="M859" s="77">
        <v>3.1745214159730798E-3</v>
      </c>
      <c r="N859" s="77">
        <v>4.0111617046617598E-4</v>
      </c>
      <c r="O859" s="77">
        <v>-2.3655232561099999E-7</v>
      </c>
      <c r="P859" s="77">
        <v>4.0386394719914699E-4</v>
      </c>
      <c r="Q859" s="77">
        <v>4.0386394719914699E-4</v>
      </c>
      <c r="R859" s="77">
        <v>0</v>
      </c>
      <c r="S859" s="77">
        <v>4.4674760000000004E-12</v>
      </c>
      <c r="T859" s="77" t="s">
        <v>151</v>
      </c>
      <c r="U859" s="105">
        <v>5.2815584220396E-5</v>
      </c>
      <c r="V859" s="105">
        <v>0</v>
      </c>
      <c r="W859" s="101">
        <v>5.28172235703733E-5</v>
      </c>
    </row>
    <row r="860" spans="2:23" x14ac:dyDescent="0.35">
      <c r="B860" s="55" t="s">
        <v>112</v>
      </c>
      <c r="C860" s="76" t="s">
        <v>135</v>
      </c>
      <c r="D860" s="55" t="s">
        <v>66</v>
      </c>
      <c r="E860" s="55" t="s">
        <v>172</v>
      </c>
      <c r="F860" s="70">
        <v>183.81</v>
      </c>
      <c r="G860" s="77">
        <v>53900</v>
      </c>
      <c r="H860" s="77">
        <v>183.58</v>
      </c>
      <c r="I860" s="77">
        <v>1</v>
      </c>
      <c r="J860" s="77">
        <v>-5.7227552947471896</v>
      </c>
      <c r="K860" s="77">
        <v>1.53924662368718E-3</v>
      </c>
      <c r="L860" s="77">
        <v>-5.7173671167409204</v>
      </c>
      <c r="M860" s="77">
        <v>1.53634947713675E-3</v>
      </c>
      <c r="N860" s="77">
        <v>-5.3881780062728403E-3</v>
      </c>
      <c r="O860" s="77">
        <v>2.8971465504330001E-6</v>
      </c>
      <c r="P860" s="77">
        <v>-5.4908621095240999E-3</v>
      </c>
      <c r="Q860" s="77">
        <v>-5.4908621095240903E-3</v>
      </c>
      <c r="R860" s="77">
        <v>0</v>
      </c>
      <c r="S860" s="77">
        <v>1.4170296349999999E-9</v>
      </c>
      <c r="T860" s="77" t="s">
        <v>150</v>
      </c>
      <c r="U860" s="105">
        <v>-7.0708960586096203E-4</v>
      </c>
      <c r="V860" s="105">
        <v>0</v>
      </c>
      <c r="W860" s="101">
        <v>-7.0706765841218396E-4</v>
      </c>
    </row>
    <row r="861" spans="2:23" x14ac:dyDescent="0.35">
      <c r="B861" s="55" t="s">
        <v>112</v>
      </c>
      <c r="C861" s="76" t="s">
        <v>135</v>
      </c>
      <c r="D861" s="55" t="s">
        <v>66</v>
      </c>
      <c r="E861" s="55" t="s">
        <v>172</v>
      </c>
      <c r="F861" s="70">
        <v>183.81</v>
      </c>
      <c r="G861" s="77">
        <v>53900</v>
      </c>
      <c r="H861" s="77">
        <v>183.58</v>
      </c>
      <c r="I861" s="77">
        <v>2</v>
      </c>
      <c r="J861" s="77">
        <v>-5.7158258859082602</v>
      </c>
      <c r="K861" s="77">
        <v>1.5309473880487699E-3</v>
      </c>
      <c r="L861" s="77">
        <v>-5.7104442321872702</v>
      </c>
      <c r="M861" s="77">
        <v>1.5280658621932299E-3</v>
      </c>
      <c r="N861" s="77">
        <v>-5.3816537209892797E-3</v>
      </c>
      <c r="O861" s="77">
        <v>2.8815258555360001E-6</v>
      </c>
      <c r="P861" s="77">
        <v>-5.4842134889938896E-3</v>
      </c>
      <c r="Q861" s="77">
        <v>-5.4842134889938896E-3</v>
      </c>
      <c r="R861" s="77">
        <v>0</v>
      </c>
      <c r="S861" s="77">
        <v>1.4093893629999999E-9</v>
      </c>
      <c r="T861" s="77" t="s">
        <v>150</v>
      </c>
      <c r="U861" s="105">
        <v>-7.0845846379479003E-4</v>
      </c>
      <c r="V861" s="105">
        <v>0</v>
      </c>
      <c r="W861" s="101">
        <v>-7.0843647385784804E-4</v>
      </c>
    </row>
    <row r="862" spans="2:23" x14ac:dyDescent="0.35">
      <c r="B862" s="55" t="s">
        <v>112</v>
      </c>
      <c r="C862" s="76" t="s">
        <v>135</v>
      </c>
      <c r="D862" s="55" t="s">
        <v>66</v>
      </c>
      <c r="E862" s="55" t="s">
        <v>173</v>
      </c>
      <c r="F862" s="70">
        <v>183.57</v>
      </c>
      <c r="G862" s="77">
        <v>53550</v>
      </c>
      <c r="H862" s="77">
        <v>183.4</v>
      </c>
      <c r="I862" s="77">
        <v>1</v>
      </c>
      <c r="J862" s="77">
        <v>-3.0698162612836</v>
      </c>
      <c r="K862" s="77">
        <v>2.3182478819981401E-4</v>
      </c>
      <c r="L862" s="77">
        <v>-3.0653081267881399</v>
      </c>
      <c r="M862" s="77">
        <v>2.31144402238974E-4</v>
      </c>
      <c r="N862" s="77">
        <v>-4.5081344954622802E-3</v>
      </c>
      <c r="O862" s="77">
        <v>6.8038596084000001E-7</v>
      </c>
      <c r="P862" s="77">
        <v>-4.5970777416471298E-3</v>
      </c>
      <c r="Q862" s="77">
        <v>-4.5970777416471298E-3</v>
      </c>
      <c r="R862" s="77">
        <v>0</v>
      </c>
      <c r="S862" s="77">
        <v>5.1987484499999996E-10</v>
      </c>
      <c r="T862" s="77" t="s">
        <v>150</v>
      </c>
      <c r="U862" s="105">
        <v>-6.4154224620374505E-4</v>
      </c>
      <c r="V862" s="105">
        <v>0</v>
      </c>
      <c r="W862" s="101">
        <v>-6.4152233328822401E-4</v>
      </c>
    </row>
    <row r="863" spans="2:23" x14ac:dyDescent="0.35">
      <c r="B863" s="55" t="s">
        <v>112</v>
      </c>
      <c r="C863" s="76" t="s">
        <v>135</v>
      </c>
      <c r="D863" s="55" t="s">
        <v>66</v>
      </c>
      <c r="E863" s="55" t="s">
        <v>173</v>
      </c>
      <c r="F863" s="70">
        <v>183.57</v>
      </c>
      <c r="G863" s="77">
        <v>54200</v>
      </c>
      <c r="H863" s="77">
        <v>183.56</v>
      </c>
      <c r="I863" s="77">
        <v>1</v>
      </c>
      <c r="J863" s="77">
        <v>12.0744038816747</v>
      </c>
      <c r="K863" s="77">
        <v>9.6222211204548497E-4</v>
      </c>
      <c r="L863" s="77">
        <v>12.078985047796801</v>
      </c>
      <c r="M863" s="77">
        <v>9.6295240658033005E-4</v>
      </c>
      <c r="N863" s="77">
        <v>-4.5811661221084599E-3</v>
      </c>
      <c r="O863" s="77">
        <v>-7.3029453484599998E-7</v>
      </c>
      <c r="P863" s="77">
        <v>-4.6718073727114199E-3</v>
      </c>
      <c r="Q863" s="77">
        <v>-4.6718073727114104E-3</v>
      </c>
      <c r="R863" s="77">
        <v>0</v>
      </c>
      <c r="S863" s="77">
        <v>1.4405017499999999E-10</v>
      </c>
      <c r="T863" s="77" t="s">
        <v>150</v>
      </c>
      <c r="U863" s="105">
        <v>-1.7986817750997001E-4</v>
      </c>
      <c r="V863" s="105">
        <v>0</v>
      </c>
      <c r="W863" s="101">
        <v>-1.7986259455756901E-4</v>
      </c>
    </row>
    <row r="864" spans="2:23" x14ac:dyDescent="0.35">
      <c r="B864" s="55" t="s">
        <v>112</v>
      </c>
      <c r="C864" s="76" t="s">
        <v>135</v>
      </c>
      <c r="D864" s="55" t="s">
        <v>66</v>
      </c>
      <c r="E864" s="55" t="s">
        <v>174</v>
      </c>
      <c r="F864" s="70">
        <v>183.75</v>
      </c>
      <c r="G864" s="77">
        <v>53150</v>
      </c>
      <c r="H864" s="77">
        <v>183.57</v>
      </c>
      <c r="I864" s="77">
        <v>1</v>
      </c>
      <c r="J864" s="77">
        <v>-24.967245097836699</v>
      </c>
      <c r="K864" s="77">
        <v>0</v>
      </c>
      <c r="L864" s="77">
        <v>-24.967704420313002</v>
      </c>
      <c r="M864" s="77">
        <v>0</v>
      </c>
      <c r="N864" s="77">
        <v>4.59322476342727E-4</v>
      </c>
      <c r="O864" s="77">
        <v>0</v>
      </c>
      <c r="P864" s="77">
        <v>4.7486515939866998E-4</v>
      </c>
      <c r="Q864" s="77">
        <v>4.74865159398669E-4</v>
      </c>
      <c r="R864" s="77">
        <v>0</v>
      </c>
      <c r="S864" s="77">
        <v>0</v>
      </c>
      <c r="T864" s="77" t="s">
        <v>151</v>
      </c>
      <c r="U864" s="105">
        <v>8.2678045741693999E-5</v>
      </c>
      <c r="V864" s="105">
        <v>0</v>
      </c>
      <c r="W864" s="101">
        <v>8.2680611996605494E-5</v>
      </c>
    </row>
    <row r="865" spans="2:23" x14ac:dyDescent="0.35">
      <c r="B865" s="55" t="s">
        <v>112</v>
      </c>
      <c r="C865" s="76" t="s">
        <v>135</v>
      </c>
      <c r="D865" s="55" t="s">
        <v>66</v>
      </c>
      <c r="E865" s="55" t="s">
        <v>174</v>
      </c>
      <c r="F865" s="70">
        <v>183.75</v>
      </c>
      <c r="G865" s="77">
        <v>53150</v>
      </c>
      <c r="H865" s="77">
        <v>183.57</v>
      </c>
      <c r="I865" s="77">
        <v>2</v>
      </c>
      <c r="J865" s="77">
        <v>-20.962735772521199</v>
      </c>
      <c r="K865" s="77">
        <v>0</v>
      </c>
      <c r="L865" s="77">
        <v>-20.9631214240285</v>
      </c>
      <c r="M865" s="77">
        <v>0</v>
      </c>
      <c r="N865" s="77">
        <v>3.8565150731195702E-4</v>
      </c>
      <c r="O865" s="77">
        <v>0</v>
      </c>
      <c r="P865" s="77">
        <v>3.9870129145168099E-4</v>
      </c>
      <c r="Q865" s="77">
        <v>3.9870129145168202E-4</v>
      </c>
      <c r="R865" s="77">
        <v>0</v>
      </c>
      <c r="S865" s="77">
        <v>0</v>
      </c>
      <c r="T865" s="77" t="s">
        <v>151</v>
      </c>
      <c r="U865" s="105">
        <v>6.9417271316154998E-5</v>
      </c>
      <c r="V865" s="105">
        <v>0</v>
      </c>
      <c r="W865" s="101">
        <v>6.9419425968116798E-5</v>
      </c>
    </row>
    <row r="866" spans="2:23" x14ac:dyDescent="0.35">
      <c r="B866" s="55" t="s">
        <v>112</v>
      </c>
      <c r="C866" s="76" t="s">
        <v>135</v>
      </c>
      <c r="D866" s="55" t="s">
        <v>66</v>
      </c>
      <c r="E866" s="55" t="s">
        <v>174</v>
      </c>
      <c r="F866" s="70">
        <v>183.75</v>
      </c>
      <c r="G866" s="77">
        <v>53150</v>
      </c>
      <c r="H866" s="77">
        <v>183.57</v>
      </c>
      <c r="I866" s="77">
        <v>3</v>
      </c>
      <c r="J866" s="77">
        <v>-25.6489446226919</v>
      </c>
      <c r="K866" s="77">
        <v>0</v>
      </c>
      <c r="L866" s="77">
        <v>-25.649416486396198</v>
      </c>
      <c r="M866" s="77">
        <v>0</v>
      </c>
      <c r="N866" s="77">
        <v>4.7186370434326702E-4</v>
      </c>
      <c r="O866" s="77">
        <v>0</v>
      </c>
      <c r="P866" s="77">
        <v>4.87830761026593E-4</v>
      </c>
      <c r="Q866" s="77">
        <v>4.8783076102659398E-4</v>
      </c>
      <c r="R866" s="77">
        <v>0</v>
      </c>
      <c r="S866" s="77">
        <v>0</v>
      </c>
      <c r="T866" s="77" t="s">
        <v>151</v>
      </c>
      <c r="U866" s="105">
        <v>8.4935466781790994E-5</v>
      </c>
      <c r="V866" s="105">
        <v>0</v>
      </c>
      <c r="W866" s="101">
        <v>8.4938103105095797E-5</v>
      </c>
    </row>
    <row r="867" spans="2:23" x14ac:dyDescent="0.35">
      <c r="B867" s="55" t="s">
        <v>112</v>
      </c>
      <c r="C867" s="76" t="s">
        <v>135</v>
      </c>
      <c r="D867" s="55" t="s">
        <v>66</v>
      </c>
      <c r="E867" s="55" t="s">
        <v>174</v>
      </c>
      <c r="F867" s="70">
        <v>183.75</v>
      </c>
      <c r="G867" s="77">
        <v>53654</v>
      </c>
      <c r="H867" s="77">
        <v>184.43</v>
      </c>
      <c r="I867" s="77">
        <v>1</v>
      </c>
      <c r="J867" s="77">
        <v>64.168850164414806</v>
      </c>
      <c r="K867" s="77">
        <v>0.12929393780668599</v>
      </c>
      <c r="L867" s="77">
        <v>64.169140059722594</v>
      </c>
      <c r="M867" s="77">
        <v>0.12929510603053501</v>
      </c>
      <c r="N867" s="77">
        <v>-2.8989530774792299E-4</v>
      </c>
      <c r="O867" s="77">
        <v>-1.168223848799E-6</v>
      </c>
      <c r="P867" s="77">
        <v>-2.9394820985426898E-4</v>
      </c>
      <c r="Q867" s="77">
        <v>-2.9394820985426898E-4</v>
      </c>
      <c r="R867" s="77">
        <v>0</v>
      </c>
      <c r="S867" s="77">
        <v>2.7131340000000001E-12</v>
      </c>
      <c r="T867" s="77" t="s">
        <v>151</v>
      </c>
      <c r="U867" s="105">
        <v>-1.7929519056827E-5</v>
      </c>
      <c r="V867" s="105">
        <v>0</v>
      </c>
      <c r="W867" s="101">
        <v>-1.7928962540088699E-5</v>
      </c>
    </row>
    <row r="868" spans="2:23" x14ac:dyDescent="0.35">
      <c r="B868" s="55" t="s">
        <v>112</v>
      </c>
      <c r="C868" s="76" t="s">
        <v>135</v>
      </c>
      <c r="D868" s="55" t="s">
        <v>66</v>
      </c>
      <c r="E868" s="55" t="s">
        <v>174</v>
      </c>
      <c r="F868" s="70">
        <v>183.75</v>
      </c>
      <c r="G868" s="77">
        <v>53654</v>
      </c>
      <c r="H868" s="77">
        <v>184.43</v>
      </c>
      <c r="I868" s="77">
        <v>2</v>
      </c>
      <c r="J868" s="77">
        <v>64.168850164414806</v>
      </c>
      <c r="K868" s="77">
        <v>0.12929393780668599</v>
      </c>
      <c r="L868" s="77">
        <v>64.169140059722594</v>
      </c>
      <c r="M868" s="77">
        <v>0.12929510603053501</v>
      </c>
      <c r="N868" s="77">
        <v>-2.8989530774792299E-4</v>
      </c>
      <c r="O868" s="77">
        <v>-1.168223848799E-6</v>
      </c>
      <c r="P868" s="77">
        <v>-2.9394820985426898E-4</v>
      </c>
      <c r="Q868" s="77">
        <v>-2.9394820985426898E-4</v>
      </c>
      <c r="R868" s="77">
        <v>0</v>
      </c>
      <c r="S868" s="77">
        <v>2.7131340000000001E-12</v>
      </c>
      <c r="T868" s="77" t="s">
        <v>151</v>
      </c>
      <c r="U868" s="105">
        <v>-1.7929519056827E-5</v>
      </c>
      <c r="V868" s="105">
        <v>0</v>
      </c>
      <c r="W868" s="101">
        <v>-1.7928962540088699E-5</v>
      </c>
    </row>
    <row r="869" spans="2:23" x14ac:dyDescent="0.35">
      <c r="B869" s="55" t="s">
        <v>112</v>
      </c>
      <c r="C869" s="76" t="s">
        <v>135</v>
      </c>
      <c r="D869" s="55" t="s">
        <v>66</v>
      </c>
      <c r="E869" s="55" t="s">
        <v>174</v>
      </c>
      <c r="F869" s="70">
        <v>183.75</v>
      </c>
      <c r="G869" s="77">
        <v>53704</v>
      </c>
      <c r="H869" s="77">
        <v>183.97</v>
      </c>
      <c r="I869" s="77">
        <v>1</v>
      </c>
      <c r="J869" s="77">
        <v>4.03900669107166</v>
      </c>
      <c r="K869" s="77">
        <v>6.8190743711180502E-4</v>
      </c>
      <c r="L869" s="77">
        <v>4.0393461994736199</v>
      </c>
      <c r="M869" s="77">
        <v>6.8202208066264096E-4</v>
      </c>
      <c r="N869" s="77">
        <v>-3.3950840195306998E-4</v>
      </c>
      <c r="O869" s="77">
        <v>-1.14643550836E-7</v>
      </c>
      <c r="P869" s="77">
        <v>-3.5647362643605201E-4</v>
      </c>
      <c r="Q869" s="77">
        <v>-3.5647362643605001E-4</v>
      </c>
      <c r="R869" s="77">
        <v>0</v>
      </c>
      <c r="S869" s="77">
        <v>5.3116700000000001E-12</v>
      </c>
      <c r="T869" s="77" t="s">
        <v>151</v>
      </c>
      <c r="U869" s="105">
        <v>5.3613485172994997E-5</v>
      </c>
      <c r="V869" s="105">
        <v>0</v>
      </c>
      <c r="W869" s="101">
        <v>5.3615149289126601E-5</v>
      </c>
    </row>
    <row r="870" spans="2:23" x14ac:dyDescent="0.35">
      <c r="B870" s="55" t="s">
        <v>112</v>
      </c>
      <c r="C870" s="76" t="s">
        <v>135</v>
      </c>
      <c r="D870" s="55" t="s">
        <v>66</v>
      </c>
      <c r="E870" s="55" t="s">
        <v>174</v>
      </c>
      <c r="F870" s="70">
        <v>183.75</v>
      </c>
      <c r="G870" s="77">
        <v>58004</v>
      </c>
      <c r="H870" s="77">
        <v>179.93</v>
      </c>
      <c r="I870" s="77">
        <v>1</v>
      </c>
      <c r="J870" s="77">
        <v>-61.325689393408602</v>
      </c>
      <c r="K870" s="77">
        <v>0.79654595003437101</v>
      </c>
      <c r="L870" s="77">
        <v>-61.325287864936598</v>
      </c>
      <c r="M870" s="77">
        <v>0.79653551933773203</v>
      </c>
      <c r="N870" s="77">
        <v>-4.0152847199381698E-4</v>
      </c>
      <c r="O870" s="77">
        <v>1.0430696639405E-5</v>
      </c>
      <c r="P870" s="77">
        <v>-4.1702716492788498E-4</v>
      </c>
      <c r="Q870" s="77">
        <v>-4.1702716492788498E-4</v>
      </c>
      <c r="R870" s="77">
        <v>0</v>
      </c>
      <c r="S870" s="77">
        <v>3.6834488999999997E-11</v>
      </c>
      <c r="T870" s="77" t="s">
        <v>151</v>
      </c>
      <c r="U870" s="105">
        <v>3.62879113892964E-4</v>
      </c>
      <c r="V870" s="105">
        <v>0</v>
      </c>
      <c r="W870" s="101">
        <v>3.6289037734627802E-4</v>
      </c>
    </row>
    <row r="871" spans="2:23" x14ac:dyDescent="0.35">
      <c r="B871" s="55" t="s">
        <v>112</v>
      </c>
      <c r="C871" s="76" t="s">
        <v>135</v>
      </c>
      <c r="D871" s="55" t="s">
        <v>66</v>
      </c>
      <c r="E871" s="55" t="s">
        <v>175</v>
      </c>
      <c r="F871" s="70">
        <v>182.82</v>
      </c>
      <c r="G871" s="77">
        <v>53050</v>
      </c>
      <c r="H871" s="77">
        <v>183.81</v>
      </c>
      <c r="I871" s="77">
        <v>1</v>
      </c>
      <c r="J871" s="77">
        <v>113.383229938943</v>
      </c>
      <c r="K871" s="77">
        <v>0.30982373963643001</v>
      </c>
      <c r="L871" s="77">
        <v>113.38042915393901</v>
      </c>
      <c r="M871" s="77">
        <v>0.30980843333466401</v>
      </c>
      <c r="N871" s="77">
        <v>2.8007850040090401E-3</v>
      </c>
      <c r="O871" s="77">
        <v>1.5306301765806E-5</v>
      </c>
      <c r="P871" s="77">
        <v>2.8651981890677799E-3</v>
      </c>
      <c r="Q871" s="77">
        <v>2.8651981890677699E-3</v>
      </c>
      <c r="R871" s="77">
        <v>0</v>
      </c>
      <c r="S871" s="77">
        <v>1.9784559200000001E-10</v>
      </c>
      <c r="T871" s="77" t="s">
        <v>150</v>
      </c>
      <c r="U871" s="105">
        <v>3.3097554229829001E-5</v>
      </c>
      <c r="V871" s="105">
        <v>0</v>
      </c>
      <c r="W871" s="101">
        <v>3.3098581549238101E-5</v>
      </c>
    </row>
    <row r="872" spans="2:23" x14ac:dyDescent="0.35">
      <c r="B872" s="55" t="s">
        <v>112</v>
      </c>
      <c r="C872" s="76" t="s">
        <v>135</v>
      </c>
      <c r="D872" s="55" t="s">
        <v>66</v>
      </c>
      <c r="E872" s="55" t="s">
        <v>175</v>
      </c>
      <c r="F872" s="70">
        <v>182.82</v>
      </c>
      <c r="G872" s="77">
        <v>53204</v>
      </c>
      <c r="H872" s="77">
        <v>183.37</v>
      </c>
      <c r="I872" s="77">
        <v>1</v>
      </c>
      <c r="J872" s="77">
        <v>18.826636284536001</v>
      </c>
      <c r="K872" s="77">
        <v>0</v>
      </c>
      <c r="L872" s="77">
        <v>18.8265950019738</v>
      </c>
      <c r="M872" s="77">
        <v>0</v>
      </c>
      <c r="N872" s="77">
        <v>4.1282562146527003E-5</v>
      </c>
      <c r="O872" s="77">
        <v>0</v>
      </c>
      <c r="P872" s="77">
        <v>4.0024572255458997E-5</v>
      </c>
      <c r="Q872" s="77">
        <v>4.0024572255458997E-5</v>
      </c>
      <c r="R872" s="77">
        <v>0</v>
      </c>
      <c r="S872" s="77">
        <v>0</v>
      </c>
      <c r="T872" s="77" t="s">
        <v>151</v>
      </c>
      <c r="U872" s="105">
        <v>-2.2705409180591001E-5</v>
      </c>
      <c r="V872" s="105">
        <v>0</v>
      </c>
      <c r="W872" s="101">
        <v>-2.2704704424360898E-5</v>
      </c>
    </row>
    <row r="873" spans="2:23" x14ac:dyDescent="0.35">
      <c r="B873" s="55" t="s">
        <v>112</v>
      </c>
      <c r="C873" s="76" t="s">
        <v>135</v>
      </c>
      <c r="D873" s="55" t="s">
        <v>66</v>
      </c>
      <c r="E873" s="55" t="s">
        <v>175</v>
      </c>
      <c r="F873" s="70">
        <v>182.82</v>
      </c>
      <c r="G873" s="77">
        <v>53204</v>
      </c>
      <c r="H873" s="77">
        <v>183.37</v>
      </c>
      <c r="I873" s="77">
        <v>2</v>
      </c>
      <c r="J873" s="77">
        <v>18.826636284536001</v>
      </c>
      <c r="K873" s="77">
        <v>0</v>
      </c>
      <c r="L873" s="77">
        <v>18.8265950019738</v>
      </c>
      <c r="M873" s="77">
        <v>0</v>
      </c>
      <c r="N873" s="77">
        <v>4.1282562146527003E-5</v>
      </c>
      <c r="O873" s="77">
        <v>0</v>
      </c>
      <c r="P873" s="77">
        <v>4.0024572255458997E-5</v>
      </c>
      <c r="Q873" s="77">
        <v>4.0024572255458997E-5</v>
      </c>
      <c r="R873" s="77">
        <v>0</v>
      </c>
      <c r="S873" s="77">
        <v>0</v>
      </c>
      <c r="T873" s="77" t="s">
        <v>151</v>
      </c>
      <c r="U873" s="105">
        <v>-2.2705409180591001E-5</v>
      </c>
      <c r="V873" s="105">
        <v>0</v>
      </c>
      <c r="W873" s="101">
        <v>-2.2704704424360898E-5</v>
      </c>
    </row>
    <row r="874" spans="2:23" x14ac:dyDescent="0.35">
      <c r="B874" s="55" t="s">
        <v>112</v>
      </c>
      <c r="C874" s="76" t="s">
        <v>135</v>
      </c>
      <c r="D874" s="55" t="s">
        <v>66</v>
      </c>
      <c r="E874" s="55" t="s">
        <v>176</v>
      </c>
      <c r="F874" s="70">
        <v>183.37</v>
      </c>
      <c r="G874" s="77">
        <v>53254</v>
      </c>
      <c r="H874" s="77">
        <v>184.38</v>
      </c>
      <c r="I874" s="77">
        <v>1</v>
      </c>
      <c r="J874" s="77">
        <v>25.859022666671599</v>
      </c>
      <c r="K874" s="77">
        <v>7.0479826215231203E-2</v>
      </c>
      <c r="L874" s="77">
        <v>25.859022546989699</v>
      </c>
      <c r="M874" s="77">
        <v>7.0479825562835302E-2</v>
      </c>
      <c r="N874" s="77">
        <v>1.1968189772600001E-7</v>
      </c>
      <c r="O874" s="77">
        <v>6.52395835E-10</v>
      </c>
      <c r="P874" s="77">
        <v>-3.7721200000000001E-13</v>
      </c>
      <c r="Q874" s="77">
        <v>-3.7721200000000001E-13</v>
      </c>
      <c r="R874" s="77">
        <v>0</v>
      </c>
      <c r="S874" s="77">
        <v>0</v>
      </c>
      <c r="T874" s="77" t="s">
        <v>151</v>
      </c>
      <c r="U874" s="105">
        <v>-9.1943257199999996E-10</v>
      </c>
      <c r="V874" s="105">
        <v>0</v>
      </c>
      <c r="W874" s="101">
        <v>-9.1940403361000005E-10</v>
      </c>
    </row>
    <row r="875" spans="2:23" x14ac:dyDescent="0.35">
      <c r="B875" s="55" t="s">
        <v>112</v>
      </c>
      <c r="C875" s="76" t="s">
        <v>135</v>
      </c>
      <c r="D875" s="55" t="s">
        <v>66</v>
      </c>
      <c r="E875" s="55" t="s">
        <v>176</v>
      </c>
      <c r="F875" s="70">
        <v>183.37</v>
      </c>
      <c r="G875" s="77">
        <v>53304</v>
      </c>
      <c r="H875" s="77">
        <v>185.05</v>
      </c>
      <c r="I875" s="77">
        <v>1</v>
      </c>
      <c r="J875" s="77">
        <v>38.082793121679799</v>
      </c>
      <c r="K875" s="77">
        <v>0.16156332329908099</v>
      </c>
      <c r="L875" s="77">
        <v>38.082762839482797</v>
      </c>
      <c r="M875" s="77">
        <v>0.16156306635939599</v>
      </c>
      <c r="N875" s="77">
        <v>3.0282197022169002E-5</v>
      </c>
      <c r="O875" s="77">
        <v>2.5693968543500001E-7</v>
      </c>
      <c r="P875" s="77">
        <v>3.1204524448568999E-5</v>
      </c>
      <c r="Q875" s="77">
        <v>3.1204524448568003E-5</v>
      </c>
      <c r="R875" s="77">
        <v>0</v>
      </c>
      <c r="S875" s="77">
        <v>1.0847299999999999E-13</v>
      </c>
      <c r="T875" s="77" t="s">
        <v>151</v>
      </c>
      <c r="U875" s="105">
        <v>-3.5432315432519999E-6</v>
      </c>
      <c r="V875" s="105">
        <v>0</v>
      </c>
      <c r="W875" s="101">
        <v>-3.5431215644145802E-6</v>
      </c>
    </row>
    <row r="876" spans="2:23" x14ac:dyDescent="0.35">
      <c r="B876" s="55" t="s">
        <v>112</v>
      </c>
      <c r="C876" s="76" t="s">
        <v>135</v>
      </c>
      <c r="D876" s="55" t="s">
        <v>66</v>
      </c>
      <c r="E876" s="55" t="s">
        <v>176</v>
      </c>
      <c r="F876" s="70">
        <v>183.37</v>
      </c>
      <c r="G876" s="77">
        <v>54104</v>
      </c>
      <c r="H876" s="77">
        <v>184.19</v>
      </c>
      <c r="I876" s="77">
        <v>1</v>
      </c>
      <c r="J876" s="77">
        <v>22.731833302761</v>
      </c>
      <c r="K876" s="77">
        <v>5.1053541036086197E-2</v>
      </c>
      <c r="L876" s="77">
        <v>22.731833086011999</v>
      </c>
      <c r="M876" s="77">
        <v>5.1053540062490403E-2</v>
      </c>
      <c r="N876" s="77">
        <v>2.1674907979600001E-7</v>
      </c>
      <c r="O876" s="77">
        <v>9.7359573700000004E-10</v>
      </c>
      <c r="P876" s="77">
        <v>-4.49788E-13</v>
      </c>
      <c r="Q876" s="77">
        <v>-4.49788E-13</v>
      </c>
      <c r="R876" s="77">
        <v>0</v>
      </c>
      <c r="S876" s="77">
        <v>0</v>
      </c>
      <c r="T876" s="77" t="s">
        <v>151</v>
      </c>
      <c r="U876" s="105">
        <v>1.193179196E-9</v>
      </c>
      <c r="V876" s="105">
        <v>0</v>
      </c>
      <c r="W876" s="101">
        <v>1.1932162312500001E-9</v>
      </c>
    </row>
    <row r="877" spans="2:23" x14ac:dyDescent="0.35">
      <c r="B877" s="55" t="s">
        <v>112</v>
      </c>
      <c r="C877" s="76" t="s">
        <v>135</v>
      </c>
      <c r="D877" s="55" t="s">
        <v>66</v>
      </c>
      <c r="E877" s="55" t="s">
        <v>177</v>
      </c>
      <c r="F877" s="70">
        <v>184.38</v>
      </c>
      <c r="G877" s="77">
        <v>54104</v>
      </c>
      <c r="H877" s="77">
        <v>184.19</v>
      </c>
      <c r="I877" s="77">
        <v>1</v>
      </c>
      <c r="J877" s="77">
        <v>-5.9382617749165698</v>
      </c>
      <c r="K877" s="77">
        <v>3.0890346746913302E-3</v>
      </c>
      <c r="L877" s="77">
        <v>-5.9382618794279196</v>
      </c>
      <c r="M877" s="77">
        <v>3.08903478342322E-3</v>
      </c>
      <c r="N877" s="77">
        <v>1.04511359289E-7</v>
      </c>
      <c r="O877" s="77">
        <v>-1.08731891E-10</v>
      </c>
      <c r="P877" s="77">
        <v>-5.2612999999999999E-14</v>
      </c>
      <c r="Q877" s="77">
        <v>-5.2612000000000002E-14</v>
      </c>
      <c r="R877" s="77">
        <v>0</v>
      </c>
      <c r="S877" s="77">
        <v>0</v>
      </c>
      <c r="T877" s="77" t="s">
        <v>151</v>
      </c>
      <c r="U877" s="105">
        <v>-1.80498234E-10</v>
      </c>
      <c r="V877" s="105">
        <v>0</v>
      </c>
      <c r="W877" s="101">
        <v>-1.8049263148999999E-10</v>
      </c>
    </row>
    <row r="878" spans="2:23" x14ac:dyDescent="0.35">
      <c r="B878" s="55" t="s">
        <v>112</v>
      </c>
      <c r="C878" s="76" t="s">
        <v>135</v>
      </c>
      <c r="D878" s="55" t="s">
        <v>66</v>
      </c>
      <c r="E878" s="55" t="s">
        <v>178</v>
      </c>
      <c r="F878" s="70">
        <v>184.74</v>
      </c>
      <c r="G878" s="77">
        <v>53404</v>
      </c>
      <c r="H878" s="77">
        <v>184.88</v>
      </c>
      <c r="I878" s="77">
        <v>1</v>
      </c>
      <c r="J878" s="77">
        <v>-4.6790969803019502</v>
      </c>
      <c r="K878" s="77">
        <v>2.1280917991640799E-3</v>
      </c>
      <c r="L878" s="77">
        <v>-4.67878199508759</v>
      </c>
      <c r="M878" s="77">
        <v>2.1278052930744301E-3</v>
      </c>
      <c r="N878" s="77">
        <v>-3.1498521435788202E-4</v>
      </c>
      <c r="O878" s="77">
        <v>2.8650608965800001E-7</v>
      </c>
      <c r="P878" s="77">
        <v>-3.28245024919082E-4</v>
      </c>
      <c r="Q878" s="77">
        <v>-3.2824502491908103E-4</v>
      </c>
      <c r="R878" s="77">
        <v>0</v>
      </c>
      <c r="S878" s="77">
        <v>1.0472793999999999E-11</v>
      </c>
      <c r="T878" s="77" t="s">
        <v>151</v>
      </c>
      <c r="U878" s="105">
        <v>9.7047120439864998E-5</v>
      </c>
      <c r="V878" s="105">
        <v>0</v>
      </c>
      <c r="W878" s="101">
        <v>9.7050132698406395E-5</v>
      </c>
    </row>
    <row r="879" spans="2:23" x14ac:dyDescent="0.35">
      <c r="B879" s="55" t="s">
        <v>112</v>
      </c>
      <c r="C879" s="76" t="s">
        <v>135</v>
      </c>
      <c r="D879" s="55" t="s">
        <v>66</v>
      </c>
      <c r="E879" s="55" t="s">
        <v>179</v>
      </c>
      <c r="F879" s="70">
        <v>184.88</v>
      </c>
      <c r="G879" s="77">
        <v>53854</v>
      </c>
      <c r="H879" s="77">
        <v>180.8</v>
      </c>
      <c r="I879" s="77">
        <v>1</v>
      </c>
      <c r="J879" s="77">
        <v>-64.949585181249702</v>
      </c>
      <c r="K879" s="77">
        <v>0.83284831010217697</v>
      </c>
      <c r="L879" s="77">
        <v>-64.949265959412699</v>
      </c>
      <c r="M879" s="77">
        <v>0.83284012336123203</v>
      </c>
      <c r="N879" s="77">
        <v>-3.1922183701960099E-4</v>
      </c>
      <c r="O879" s="77">
        <v>8.1867409445349998E-6</v>
      </c>
      <c r="P879" s="77">
        <v>-3.2824502432687999E-4</v>
      </c>
      <c r="Q879" s="77">
        <v>-3.2824502432688102E-4</v>
      </c>
      <c r="R879" s="77">
        <v>0</v>
      </c>
      <c r="S879" s="77">
        <v>2.1272054999999998E-11</v>
      </c>
      <c r="T879" s="77" t="s">
        <v>151</v>
      </c>
      <c r="U879" s="105">
        <v>1.9443861925884899E-4</v>
      </c>
      <c r="V879" s="105">
        <v>0</v>
      </c>
      <c r="W879" s="101">
        <v>1.9444465446513801E-4</v>
      </c>
    </row>
    <row r="880" spans="2:23" x14ac:dyDescent="0.35">
      <c r="B880" s="55" t="s">
        <v>112</v>
      </c>
      <c r="C880" s="76" t="s">
        <v>135</v>
      </c>
      <c r="D880" s="55" t="s">
        <v>66</v>
      </c>
      <c r="E880" s="55" t="s">
        <v>180</v>
      </c>
      <c r="F880" s="70">
        <v>185.05</v>
      </c>
      <c r="G880" s="77">
        <v>53754</v>
      </c>
      <c r="H880" s="77">
        <v>181.7</v>
      </c>
      <c r="I880" s="77">
        <v>1</v>
      </c>
      <c r="J880" s="77">
        <v>-57.165142946816196</v>
      </c>
      <c r="K880" s="77">
        <v>0.53004584875067595</v>
      </c>
      <c r="L880" s="77">
        <v>-57.1648437034263</v>
      </c>
      <c r="M880" s="77">
        <v>0.53004029948434594</v>
      </c>
      <c r="N880" s="77">
        <v>-2.9924338998954498E-4</v>
      </c>
      <c r="O880" s="77">
        <v>5.549266329351E-6</v>
      </c>
      <c r="P880" s="77">
        <v>-3.0992591006289599E-4</v>
      </c>
      <c r="Q880" s="77">
        <v>-3.0992591006289702E-4</v>
      </c>
      <c r="R880" s="77">
        <v>0</v>
      </c>
      <c r="S880" s="77">
        <v>1.5579970000000002E-11</v>
      </c>
      <c r="T880" s="77" t="s">
        <v>151</v>
      </c>
      <c r="U880" s="105">
        <v>1.5131356679841E-5</v>
      </c>
      <c r="V880" s="105">
        <v>0</v>
      </c>
      <c r="W880" s="101">
        <v>1.51318263440432E-5</v>
      </c>
    </row>
    <row r="881" spans="2:23" x14ac:dyDescent="0.35">
      <c r="B881" s="55" t="s">
        <v>112</v>
      </c>
      <c r="C881" s="76" t="s">
        <v>135</v>
      </c>
      <c r="D881" s="55" t="s">
        <v>66</v>
      </c>
      <c r="E881" s="55" t="s">
        <v>181</v>
      </c>
      <c r="F881" s="70">
        <v>183.4</v>
      </c>
      <c r="G881" s="77">
        <v>54050</v>
      </c>
      <c r="H881" s="77">
        <v>182.85</v>
      </c>
      <c r="I881" s="77">
        <v>1</v>
      </c>
      <c r="J881" s="77">
        <v>-49.950433381010598</v>
      </c>
      <c r="K881" s="77">
        <v>3.6178164026786301E-2</v>
      </c>
      <c r="L881" s="77">
        <v>-49.943880700121298</v>
      </c>
      <c r="M881" s="77">
        <v>3.6168672681125301E-2</v>
      </c>
      <c r="N881" s="77">
        <v>-6.5526808892824003E-3</v>
      </c>
      <c r="O881" s="77">
        <v>9.4913456610009999E-6</v>
      </c>
      <c r="P881" s="77">
        <v>-6.68250469610796E-3</v>
      </c>
      <c r="Q881" s="77">
        <v>-6.68250469610796E-3</v>
      </c>
      <c r="R881" s="77">
        <v>0</v>
      </c>
      <c r="S881" s="77">
        <v>6.4751010100000005E-10</v>
      </c>
      <c r="T881" s="77" t="s">
        <v>150</v>
      </c>
      <c r="U881" s="105">
        <v>-1.86587181493457E-3</v>
      </c>
      <c r="V881" s="105">
        <v>0</v>
      </c>
      <c r="W881" s="101">
        <v>-1.8658138998899399E-3</v>
      </c>
    </row>
    <row r="882" spans="2:23" x14ac:dyDescent="0.35">
      <c r="B882" s="55" t="s">
        <v>112</v>
      </c>
      <c r="C882" s="76" t="s">
        <v>135</v>
      </c>
      <c r="D882" s="55" t="s">
        <v>66</v>
      </c>
      <c r="E882" s="55" t="s">
        <v>181</v>
      </c>
      <c r="F882" s="70">
        <v>183.4</v>
      </c>
      <c r="G882" s="77">
        <v>54850</v>
      </c>
      <c r="H882" s="77">
        <v>183.57</v>
      </c>
      <c r="I882" s="77">
        <v>1</v>
      </c>
      <c r="J882" s="77">
        <v>5.3349017907329701</v>
      </c>
      <c r="K882" s="77">
        <v>7.4283672274758799E-4</v>
      </c>
      <c r="L882" s="77">
        <v>5.3374441992611299</v>
      </c>
      <c r="M882" s="77">
        <v>7.4354490614390596E-4</v>
      </c>
      <c r="N882" s="77">
        <v>-2.5424085281625102E-3</v>
      </c>
      <c r="O882" s="77">
        <v>-7.0818339631799995E-7</v>
      </c>
      <c r="P882" s="77">
        <v>-2.5863804218342998E-3</v>
      </c>
      <c r="Q882" s="77">
        <v>-2.5863804218342998E-3</v>
      </c>
      <c r="R882" s="77">
        <v>0</v>
      </c>
      <c r="S882" s="77">
        <v>1.74592392E-10</v>
      </c>
      <c r="T882" s="77" t="s">
        <v>151</v>
      </c>
      <c r="U882" s="105">
        <v>3.0226841931419102E-4</v>
      </c>
      <c r="V882" s="105">
        <v>0</v>
      </c>
      <c r="W882" s="101">
        <v>3.02277801464055E-4</v>
      </c>
    </row>
    <row r="883" spans="2:23" x14ac:dyDescent="0.35">
      <c r="B883" s="55" t="s">
        <v>112</v>
      </c>
      <c r="C883" s="76" t="s">
        <v>135</v>
      </c>
      <c r="D883" s="55" t="s">
        <v>66</v>
      </c>
      <c r="E883" s="55" t="s">
        <v>182</v>
      </c>
      <c r="F883" s="70">
        <v>185.05</v>
      </c>
      <c r="G883" s="77">
        <v>53654</v>
      </c>
      <c r="H883" s="77">
        <v>184.43</v>
      </c>
      <c r="I883" s="77">
        <v>1</v>
      </c>
      <c r="J883" s="77">
        <v>-47.571472982983998</v>
      </c>
      <c r="K883" s="77">
        <v>8.8937670141591499E-2</v>
      </c>
      <c r="L883" s="77">
        <v>-47.571698182156197</v>
      </c>
      <c r="M883" s="77">
        <v>8.8938512189812594E-2</v>
      </c>
      <c r="N883" s="77">
        <v>2.2519917219909801E-4</v>
      </c>
      <c r="O883" s="77">
        <v>-8.4204822110199998E-7</v>
      </c>
      <c r="P883" s="77">
        <v>2.2901192592092101E-4</v>
      </c>
      <c r="Q883" s="77">
        <v>2.2901192592092101E-4</v>
      </c>
      <c r="R883" s="77">
        <v>0</v>
      </c>
      <c r="S883" s="77">
        <v>2.0611460000000001E-12</v>
      </c>
      <c r="T883" s="77" t="s">
        <v>151</v>
      </c>
      <c r="U883" s="105">
        <v>-1.5936501603032E-5</v>
      </c>
      <c r="V883" s="105">
        <v>0</v>
      </c>
      <c r="W883" s="101">
        <v>-1.5936006947828798E-5</v>
      </c>
    </row>
    <row r="884" spans="2:23" x14ac:dyDescent="0.35">
      <c r="B884" s="55" t="s">
        <v>112</v>
      </c>
      <c r="C884" s="76" t="s">
        <v>135</v>
      </c>
      <c r="D884" s="55" t="s">
        <v>66</v>
      </c>
      <c r="E884" s="55" t="s">
        <v>183</v>
      </c>
      <c r="F884" s="70">
        <v>183.97</v>
      </c>
      <c r="G884" s="77">
        <v>58004</v>
      </c>
      <c r="H884" s="77">
        <v>179.93</v>
      </c>
      <c r="I884" s="77">
        <v>1</v>
      </c>
      <c r="J884" s="77">
        <v>-63.877715623759997</v>
      </c>
      <c r="K884" s="77">
        <v>0.84096272223718105</v>
      </c>
      <c r="L884" s="77">
        <v>-63.877371644133</v>
      </c>
      <c r="M884" s="77">
        <v>0.84095366514233005</v>
      </c>
      <c r="N884" s="77">
        <v>-3.4397962698218298E-4</v>
      </c>
      <c r="O884" s="77">
        <v>9.0570948510159997E-6</v>
      </c>
      <c r="P884" s="77">
        <v>-3.56473626158585E-4</v>
      </c>
      <c r="Q884" s="77">
        <v>-3.56473626158585E-4</v>
      </c>
      <c r="R884" s="77">
        <v>0</v>
      </c>
      <c r="S884" s="77">
        <v>2.6189836999999998E-11</v>
      </c>
      <c r="T884" s="77" t="s">
        <v>151</v>
      </c>
      <c r="U884" s="105">
        <v>2.5826071513429999E-4</v>
      </c>
      <c r="V884" s="105">
        <v>0</v>
      </c>
      <c r="W884" s="101">
        <v>2.58268731323153E-4</v>
      </c>
    </row>
    <row r="885" spans="2:23" x14ac:dyDescent="0.35">
      <c r="B885" s="55" t="s">
        <v>112</v>
      </c>
      <c r="C885" s="76" t="s">
        <v>135</v>
      </c>
      <c r="D885" s="55" t="s">
        <v>66</v>
      </c>
      <c r="E885" s="55" t="s">
        <v>184</v>
      </c>
      <c r="F885" s="70">
        <v>181.7</v>
      </c>
      <c r="G885" s="77">
        <v>53854</v>
      </c>
      <c r="H885" s="77">
        <v>180.8</v>
      </c>
      <c r="I885" s="77">
        <v>1</v>
      </c>
      <c r="J885" s="77">
        <v>-59.046473042061699</v>
      </c>
      <c r="K885" s="77">
        <v>0.17258105594599199</v>
      </c>
      <c r="L885" s="77">
        <v>-59.046070044327401</v>
      </c>
      <c r="M885" s="77">
        <v>0.17257870019014099</v>
      </c>
      <c r="N885" s="77">
        <v>-4.0299773426122299E-4</v>
      </c>
      <c r="O885" s="77">
        <v>2.3557558511979999E-6</v>
      </c>
      <c r="P885" s="77">
        <v>-4.09349307141484E-4</v>
      </c>
      <c r="Q885" s="77">
        <v>-4.0934930714148302E-4</v>
      </c>
      <c r="R885" s="77">
        <v>0</v>
      </c>
      <c r="S885" s="77">
        <v>8.2945589999999996E-12</v>
      </c>
      <c r="T885" s="77" t="s">
        <v>150</v>
      </c>
      <c r="U885" s="105">
        <v>6.4282787194611002E-5</v>
      </c>
      <c r="V885" s="105">
        <v>0</v>
      </c>
      <c r="W885" s="101">
        <v>6.4284782476633899E-5</v>
      </c>
    </row>
    <row r="886" spans="2:23" x14ac:dyDescent="0.35">
      <c r="B886" s="55" t="s">
        <v>112</v>
      </c>
      <c r="C886" s="76" t="s">
        <v>135</v>
      </c>
      <c r="D886" s="55" t="s">
        <v>66</v>
      </c>
      <c r="E886" s="55" t="s">
        <v>184</v>
      </c>
      <c r="F886" s="70">
        <v>181.7</v>
      </c>
      <c r="G886" s="77">
        <v>58104</v>
      </c>
      <c r="H886" s="77">
        <v>179</v>
      </c>
      <c r="I886" s="77">
        <v>1</v>
      </c>
      <c r="J886" s="77">
        <v>-45.562861455359098</v>
      </c>
      <c r="K886" s="77">
        <v>0.26655510576963198</v>
      </c>
      <c r="L886" s="77">
        <v>-45.562961111137703</v>
      </c>
      <c r="M886" s="77">
        <v>0.26655627179761199</v>
      </c>
      <c r="N886" s="77">
        <v>9.9655778557084003E-5</v>
      </c>
      <c r="O886" s="77">
        <v>-1.166027979596E-6</v>
      </c>
      <c r="P886" s="77">
        <v>9.9423395495171999E-5</v>
      </c>
      <c r="Q886" s="77">
        <v>9.9423395495170996E-5</v>
      </c>
      <c r="R886" s="77">
        <v>0</v>
      </c>
      <c r="S886" s="77">
        <v>1.2692350000000001E-12</v>
      </c>
      <c r="T886" s="77" t="s">
        <v>151</v>
      </c>
      <c r="U886" s="105">
        <v>5.8777455983909E-5</v>
      </c>
      <c r="V886" s="105">
        <v>0</v>
      </c>
      <c r="W886" s="101">
        <v>5.8779280385220698E-5</v>
      </c>
    </row>
    <row r="887" spans="2:23" x14ac:dyDescent="0.35">
      <c r="B887" s="55" t="s">
        <v>112</v>
      </c>
      <c r="C887" s="76" t="s">
        <v>135</v>
      </c>
      <c r="D887" s="55" t="s">
        <v>66</v>
      </c>
      <c r="E887" s="55" t="s">
        <v>185</v>
      </c>
      <c r="F887" s="70">
        <v>182.02</v>
      </c>
      <c r="G887" s="77">
        <v>54050</v>
      </c>
      <c r="H887" s="77">
        <v>182.85</v>
      </c>
      <c r="I887" s="77">
        <v>1</v>
      </c>
      <c r="J887" s="77">
        <v>80.594901939006803</v>
      </c>
      <c r="K887" s="77">
        <v>0.114971026468479</v>
      </c>
      <c r="L887" s="77">
        <v>80.597224686725895</v>
      </c>
      <c r="M887" s="77">
        <v>0.114977653501486</v>
      </c>
      <c r="N887" s="77">
        <v>-2.3227477190745898E-3</v>
      </c>
      <c r="O887" s="77">
        <v>-6.627033006818E-6</v>
      </c>
      <c r="P887" s="77">
        <v>-2.3483942305388699E-3</v>
      </c>
      <c r="Q887" s="77">
        <v>-2.3483942305388699E-3</v>
      </c>
      <c r="R887" s="77">
        <v>0</v>
      </c>
      <c r="S887" s="77">
        <v>9.7614712000000005E-11</v>
      </c>
      <c r="T887" s="77" t="s">
        <v>150</v>
      </c>
      <c r="U887" s="105">
        <v>7.1887784023300799E-4</v>
      </c>
      <c r="V887" s="105">
        <v>0</v>
      </c>
      <c r="W887" s="101">
        <v>7.18900153578367E-4</v>
      </c>
    </row>
    <row r="888" spans="2:23" x14ac:dyDescent="0.35">
      <c r="B888" s="55" t="s">
        <v>112</v>
      </c>
      <c r="C888" s="76" t="s">
        <v>135</v>
      </c>
      <c r="D888" s="55" t="s">
        <v>66</v>
      </c>
      <c r="E888" s="55" t="s">
        <v>185</v>
      </c>
      <c r="F888" s="70">
        <v>182.02</v>
      </c>
      <c r="G888" s="77">
        <v>56000</v>
      </c>
      <c r="H888" s="77">
        <v>184</v>
      </c>
      <c r="I888" s="77">
        <v>1</v>
      </c>
      <c r="J888" s="77">
        <v>54.806286445714598</v>
      </c>
      <c r="K888" s="77">
        <v>0.29136171629506302</v>
      </c>
      <c r="L888" s="77">
        <v>54.808091765728697</v>
      </c>
      <c r="M888" s="77">
        <v>0.291380911531052</v>
      </c>
      <c r="N888" s="77">
        <v>-1.8053200140810701E-3</v>
      </c>
      <c r="O888" s="77">
        <v>-1.9195235989111999E-5</v>
      </c>
      <c r="P888" s="77">
        <v>-1.85146977221001E-3</v>
      </c>
      <c r="Q888" s="77">
        <v>-1.85146977221001E-3</v>
      </c>
      <c r="R888" s="77">
        <v>0</v>
      </c>
      <c r="S888" s="77">
        <v>3.3251021100000002E-10</v>
      </c>
      <c r="T888" s="77" t="s">
        <v>150</v>
      </c>
      <c r="U888" s="105">
        <v>6.1613489513191003E-5</v>
      </c>
      <c r="V888" s="105">
        <v>0</v>
      </c>
      <c r="W888" s="101">
        <v>6.1615401942526502E-5</v>
      </c>
    </row>
    <row r="889" spans="2:23" x14ac:dyDescent="0.35">
      <c r="B889" s="55" t="s">
        <v>112</v>
      </c>
      <c r="C889" s="76" t="s">
        <v>135</v>
      </c>
      <c r="D889" s="55" t="s">
        <v>66</v>
      </c>
      <c r="E889" s="55" t="s">
        <v>185</v>
      </c>
      <c r="F889" s="70">
        <v>182.02</v>
      </c>
      <c r="G889" s="77">
        <v>58450</v>
      </c>
      <c r="H889" s="77">
        <v>181.05</v>
      </c>
      <c r="I889" s="77">
        <v>1</v>
      </c>
      <c r="J889" s="77">
        <v>-116.804908488842</v>
      </c>
      <c r="K889" s="77">
        <v>0.34899783043247801</v>
      </c>
      <c r="L889" s="77">
        <v>-116.80765977393401</v>
      </c>
      <c r="M889" s="77">
        <v>0.34901427158805898</v>
      </c>
      <c r="N889" s="77">
        <v>2.7512850923061502E-3</v>
      </c>
      <c r="O889" s="77">
        <v>-1.6441155581285001E-5</v>
      </c>
      <c r="P889" s="77">
        <v>2.7881922778038E-3</v>
      </c>
      <c r="Q889" s="77">
        <v>2.7881922778037901E-3</v>
      </c>
      <c r="R889" s="77">
        <v>0</v>
      </c>
      <c r="S889" s="77">
        <v>1.9885933399999999E-10</v>
      </c>
      <c r="T889" s="77" t="s">
        <v>150</v>
      </c>
      <c r="U889" s="105">
        <v>-3.15898638911549E-4</v>
      </c>
      <c r="V889" s="105">
        <v>0</v>
      </c>
      <c r="W889" s="101">
        <v>-3.15888833691476E-4</v>
      </c>
    </row>
    <row r="890" spans="2:23" x14ac:dyDescent="0.35">
      <c r="B890" s="55" t="s">
        <v>112</v>
      </c>
      <c r="C890" s="76" t="s">
        <v>135</v>
      </c>
      <c r="D890" s="55" t="s">
        <v>66</v>
      </c>
      <c r="E890" s="55" t="s">
        <v>186</v>
      </c>
      <c r="F890" s="70">
        <v>180.8</v>
      </c>
      <c r="G890" s="77">
        <v>53850</v>
      </c>
      <c r="H890" s="77">
        <v>182.02</v>
      </c>
      <c r="I890" s="77">
        <v>1</v>
      </c>
      <c r="J890" s="77">
        <v>5.7271585689033602</v>
      </c>
      <c r="K890" s="77">
        <v>0</v>
      </c>
      <c r="L890" s="77">
        <v>5.7275805200109504</v>
      </c>
      <c r="M890" s="77">
        <v>0</v>
      </c>
      <c r="N890" s="77">
        <v>-4.2195110758688802E-4</v>
      </c>
      <c r="O890" s="77">
        <v>0</v>
      </c>
      <c r="P890" s="77">
        <v>-4.2610367797533901E-4</v>
      </c>
      <c r="Q890" s="77">
        <v>-4.2610367797533901E-4</v>
      </c>
      <c r="R890" s="77">
        <v>0</v>
      </c>
      <c r="S890" s="77">
        <v>0</v>
      </c>
      <c r="T890" s="77" t="s">
        <v>150</v>
      </c>
      <c r="U890" s="105">
        <v>5.1478035125600199E-4</v>
      </c>
      <c r="V890" s="105">
        <v>0</v>
      </c>
      <c r="W890" s="101">
        <v>5.14796329592123E-4</v>
      </c>
    </row>
    <row r="891" spans="2:23" x14ac:dyDescent="0.35">
      <c r="B891" s="55" t="s">
        <v>112</v>
      </c>
      <c r="C891" s="76" t="s">
        <v>135</v>
      </c>
      <c r="D891" s="55" t="s">
        <v>66</v>
      </c>
      <c r="E891" s="55" t="s">
        <v>186</v>
      </c>
      <c r="F891" s="70">
        <v>180.8</v>
      </c>
      <c r="G891" s="77">
        <v>53850</v>
      </c>
      <c r="H891" s="77">
        <v>182.02</v>
      </c>
      <c r="I891" s="77">
        <v>2</v>
      </c>
      <c r="J891" s="77">
        <v>13.2467866135708</v>
      </c>
      <c r="K891" s="77">
        <v>0</v>
      </c>
      <c r="L891" s="77">
        <v>13.2477625768196</v>
      </c>
      <c r="M891" s="77">
        <v>0</v>
      </c>
      <c r="N891" s="77">
        <v>-9.7596324884208197E-4</v>
      </c>
      <c r="O891" s="77">
        <v>0</v>
      </c>
      <c r="P891" s="77">
        <v>-9.8556804907306097E-4</v>
      </c>
      <c r="Q891" s="77">
        <v>-9.8556804907306097E-4</v>
      </c>
      <c r="R891" s="77">
        <v>0</v>
      </c>
      <c r="S891" s="77">
        <v>0</v>
      </c>
      <c r="T891" s="77" t="s">
        <v>150</v>
      </c>
      <c r="U891" s="105">
        <v>1.1906751635873301E-3</v>
      </c>
      <c r="V891" s="105">
        <v>0</v>
      </c>
      <c r="W891" s="101">
        <v>1.19071212111287E-3</v>
      </c>
    </row>
    <row r="892" spans="2:23" x14ac:dyDescent="0.35">
      <c r="B892" s="55" t="s">
        <v>112</v>
      </c>
      <c r="C892" s="76" t="s">
        <v>135</v>
      </c>
      <c r="D892" s="55" t="s">
        <v>66</v>
      </c>
      <c r="E892" s="55" t="s">
        <v>186</v>
      </c>
      <c r="F892" s="70">
        <v>180.8</v>
      </c>
      <c r="G892" s="77">
        <v>58004</v>
      </c>
      <c r="H892" s="77">
        <v>179.93</v>
      </c>
      <c r="I892" s="77">
        <v>1</v>
      </c>
      <c r="J892" s="77">
        <v>-44.622071224990798</v>
      </c>
      <c r="K892" s="77">
        <v>6.7698394173877297E-2</v>
      </c>
      <c r="L892" s="77">
        <v>-44.622737393291203</v>
      </c>
      <c r="M892" s="77">
        <v>6.7700415544001205E-2</v>
      </c>
      <c r="N892" s="77">
        <v>6.6616830030619102E-4</v>
      </c>
      <c r="O892" s="77">
        <v>-2.0213701239310001E-6</v>
      </c>
      <c r="P892" s="77">
        <v>6.7407739480308002E-4</v>
      </c>
      <c r="Q892" s="77">
        <v>6.7407739480308099E-4</v>
      </c>
      <c r="R892" s="77">
        <v>0</v>
      </c>
      <c r="S892" s="77">
        <v>1.5448930999999999E-11</v>
      </c>
      <c r="T892" s="77" t="s">
        <v>150</v>
      </c>
      <c r="U892" s="105">
        <v>2.14981998863552E-4</v>
      </c>
      <c r="V892" s="105">
        <v>0</v>
      </c>
      <c r="W892" s="101">
        <v>2.1498867171854599E-4</v>
      </c>
    </row>
    <row r="893" spans="2:23" x14ac:dyDescent="0.35">
      <c r="B893" s="55" t="s">
        <v>112</v>
      </c>
      <c r="C893" s="76" t="s">
        <v>135</v>
      </c>
      <c r="D893" s="55" t="s">
        <v>66</v>
      </c>
      <c r="E893" s="55" t="s">
        <v>187</v>
      </c>
      <c r="F893" s="70">
        <v>183.58</v>
      </c>
      <c r="G893" s="77">
        <v>54000</v>
      </c>
      <c r="H893" s="77">
        <v>182.82</v>
      </c>
      <c r="I893" s="77">
        <v>1</v>
      </c>
      <c r="J893" s="77">
        <v>-27.469651096185999</v>
      </c>
      <c r="K893" s="77">
        <v>4.5727652919579399E-2</v>
      </c>
      <c r="L893" s="77">
        <v>-27.4563138040713</v>
      </c>
      <c r="M893" s="77">
        <v>4.56832595630828E-2</v>
      </c>
      <c r="N893" s="77">
        <v>-1.3337292114734599E-2</v>
      </c>
      <c r="O893" s="77">
        <v>4.4393356496642001E-5</v>
      </c>
      <c r="P893" s="77">
        <v>-1.3561456020560201E-2</v>
      </c>
      <c r="Q893" s="77">
        <v>-1.3561456020560201E-2</v>
      </c>
      <c r="R893" s="77">
        <v>0</v>
      </c>
      <c r="S893" s="77">
        <v>1.1145133217E-8</v>
      </c>
      <c r="T893" s="77" t="s">
        <v>150</v>
      </c>
      <c r="U893" s="105">
        <v>-2.0034790970137602E-3</v>
      </c>
      <c r="V893" s="105">
        <v>0</v>
      </c>
      <c r="W893" s="101">
        <v>-2.00341691075831E-3</v>
      </c>
    </row>
    <row r="894" spans="2:23" x14ac:dyDescent="0.35">
      <c r="B894" s="55" t="s">
        <v>112</v>
      </c>
      <c r="C894" s="76" t="s">
        <v>135</v>
      </c>
      <c r="D894" s="55" t="s">
        <v>66</v>
      </c>
      <c r="E894" s="55" t="s">
        <v>187</v>
      </c>
      <c r="F894" s="70">
        <v>183.58</v>
      </c>
      <c r="G894" s="77">
        <v>54850</v>
      </c>
      <c r="H894" s="77">
        <v>183.57</v>
      </c>
      <c r="I894" s="77">
        <v>1</v>
      </c>
      <c r="J894" s="77">
        <v>7.96642030983298</v>
      </c>
      <c r="K894" s="77">
        <v>5.0136443516806295E-4</v>
      </c>
      <c r="L894" s="77">
        <v>7.9638780954312702</v>
      </c>
      <c r="M894" s="77">
        <v>5.0104449911923202E-4</v>
      </c>
      <c r="N894" s="77">
        <v>2.5422144017045499E-3</v>
      </c>
      <c r="O894" s="77">
        <v>3.1993604883200002E-7</v>
      </c>
      <c r="P894" s="77">
        <v>2.5863804202837701E-3</v>
      </c>
      <c r="Q894" s="77">
        <v>2.5863804202837701E-3</v>
      </c>
      <c r="R894" s="77">
        <v>0</v>
      </c>
      <c r="S894" s="77">
        <v>5.2845972999999999E-11</v>
      </c>
      <c r="T894" s="77" t="s">
        <v>151</v>
      </c>
      <c r="U894" s="105">
        <v>8.4154404181351996E-5</v>
      </c>
      <c r="V894" s="105">
        <v>0</v>
      </c>
      <c r="W894" s="101">
        <v>8.41570162611504E-5</v>
      </c>
    </row>
    <row r="895" spans="2:23" x14ac:dyDescent="0.35">
      <c r="B895" s="55" t="s">
        <v>112</v>
      </c>
      <c r="C895" s="76" t="s">
        <v>135</v>
      </c>
      <c r="D895" s="55" t="s">
        <v>66</v>
      </c>
      <c r="E895" s="55" t="s">
        <v>133</v>
      </c>
      <c r="F895" s="70">
        <v>182.82</v>
      </c>
      <c r="G895" s="77">
        <v>54250</v>
      </c>
      <c r="H895" s="77">
        <v>182.57</v>
      </c>
      <c r="I895" s="77">
        <v>1</v>
      </c>
      <c r="J895" s="77">
        <v>-49.290908411286402</v>
      </c>
      <c r="K895" s="77">
        <v>3.3042473667333601E-2</v>
      </c>
      <c r="L895" s="77">
        <v>-49.299798433507902</v>
      </c>
      <c r="M895" s="77">
        <v>3.3054393707949298E-2</v>
      </c>
      <c r="N895" s="77">
        <v>8.8900222215137995E-3</v>
      </c>
      <c r="O895" s="77">
        <v>-1.1920040615713999E-5</v>
      </c>
      <c r="P895" s="77">
        <v>9.0308989256386307E-3</v>
      </c>
      <c r="Q895" s="77">
        <v>9.0308989256386307E-3</v>
      </c>
      <c r="R895" s="77">
        <v>0</v>
      </c>
      <c r="S895" s="77">
        <v>1.109177042E-9</v>
      </c>
      <c r="T895" s="77" t="s">
        <v>150</v>
      </c>
      <c r="U895" s="105">
        <v>4.4773735090576002E-5</v>
      </c>
      <c r="V895" s="105">
        <v>0</v>
      </c>
      <c r="W895" s="101">
        <v>4.4775124828523302E-5</v>
      </c>
    </row>
    <row r="896" spans="2:23" x14ac:dyDescent="0.35">
      <c r="B896" s="55" t="s">
        <v>112</v>
      </c>
      <c r="C896" s="76" t="s">
        <v>135</v>
      </c>
      <c r="D896" s="55" t="s">
        <v>66</v>
      </c>
      <c r="E896" s="55" t="s">
        <v>188</v>
      </c>
      <c r="F896" s="70">
        <v>182.85</v>
      </c>
      <c r="G896" s="77">
        <v>54250</v>
      </c>
      <c r="H896" s="77">
        <v>182.57</v>
      </c>
      <c r="I896" s="77">
        <v>1</v>
      </c>
      <c r="J896" s="77">
        <v>-14.898287001812699</v>
      </c>
      <c r="K896" s="77">
        <v>1.33619291264206E-2</v>
      </c>
      <c r="L896" s="77">
        <v>-14.8894021748289</v>
      </c>
      <c r="M896" s="77">
        <v>1.3345996686852799E-2</v>
      </c>
      <c r="N896" s="77">
        <v>-8.8848269837765708E-3</v>
      </c>
      <c r="O896" s="77">
        <v>1.5932439567776E-5</v>
      </c>
      <c r="P896" s="77">
        <v>-9.0308989264287695E-3</v>
      </c>
      <c r="Q896" s="77">
        <v>-9.0308989264287608E-3</v>
      </c>
      <c r="R896" s="77">
        <v>0</v>
      </c>
      <c r="S896" s="77">
        <v>4.9097395519999998E-9</v>
      </c>
      <c r="T896" s="77" t="s">
        <v>150</v>
      </c>
      <c r="U896" s="105">
        <v>4.2326447797082797E-4</v>
      </c>
      <c r="V896" s="105">
        <v>0</v>
      </c>
      <c r="W896" s="101">
        <v>4.2327761573352797E-4</v>
      </c>
    </row>
    <row r="897" spans="2:23" x14ac:dyDescent="0.35">
      <c r="B897" s="55" t="s">
        <v>112</v>
      </c>
      <c r="C897" s="76" t="s">
        <v>135</v>
      </c>
      <c r="D897" s="55" t="s">
        <v>66</v>
      </c>
      <c r="E897" s="55" t="s">
        <v>189</v>
      </c>
      <c r="F897" s="70">
        <v>183.56</v>
      </c>
      <c r="G897" s="77">
        <v>53550</v>
      </c>
      <c r="H897" s="77">
        <v>183.4</v>
      </c>
      <c r="I897" s="77">
        <v>1</v>
      </c>
      <c r="J897" s="77">
        <v>-8.7710580728015604</v>
      </c>
      <c r="K897" s="77">
        <v>1.3616868369813E-3</v>
      </c>
      <c r="L897" s="77">
        <v>-8.7664765607389992</v>
      </c>
      <c r="M897" s="77">
        <v>1.3602646698327599E-3</v>
      </c>
      <c r="N897" s="77">
        <v>-4.5815120625611301E-3</v>
      </c>
      <c r="O897" s="77">
        <v>1.4221671485390001E-6</v>
      </c>
      <c r="P897" s="77">
        <v>-4.6718073752100298E-3</v>
      </c>
      <c r="Q897" s="77">
        <v>-4.6718073752100202E-3</v>
      </c>
      <c r="R897" s="77">
        <v>0</v>
      </c>
      <c r="S897" s="77">
        <v>3.8631637899999997E-10</v>
      </c>
      <c r="T897" s="77" t="s">
        <v>150</v>
      </c>
      <c r="U897" s="105">
        <v>-4.7210270159575498E-4</v>
      </c>
      <c r="V897" s="105">
        <v>0</v>
      </c>
      <c r="W897" s="101">
        <v>-4.7208804793690402E-4</v>
      </c>
    </row>
    <row r="898" spans="2:23" x14ac:dyDescent="0.35">
      <c r="B898" s="55" t="s">
        <v>112</v>
      </c>
      <c r="C898" s="76" t="s">
        <v>135</v>
      </c>
      <c r="D898" s="55" t="s">
        <v>66</v>
      </c>
      <c r="E898" s="55" t="s">
        <v>190</v>
      </c>
      <c r="F898" s="70">
        <v>180.64</v>
      </c>
      <c r="G898" s="77">
        <v>58200</v>
      </c>
      <c r="H898" s="77">
        <v>181.49</v>
      </c>
      <c r="I898" s="77">
        <v>1</v>
      </c>
      <c r="J898" s="77">
        <v>14.531971610791601</v>
      </c>
      <c r="K898" s="77">
        <v>3.7167363005846402E-2</v>
      </c>
      <c r="L898" s="77">
        <v>14.535833778238899</v>
      </c>
      <c r="M898" s="77">
        <v>3.7187121598631898E-2</v>
      </c>
      <c r="N898" s="77">
        <v>-3.86216744723278E-3</v>
      </c>
      <c r="O898" s="77">
        <v>-1.9758592785544998E-5</v>
      </c>
      <c r="P898" s="77">
        <v>-3.9325931746817498E-3</v>
      </c>
      <c r="Q898" s="77">
        <v>-3.9325931746817403E-3</v>
      </c>
      <c r="R898" s="77">
        <v>0</v>
      </c>
      <c r="S898" s="77">
        <v>2.7218908779999999E-9</v>
      </c>
      <c r="T898" s="77" t="s">
        <v>151</v>
      </c>
      <c r="U898" s="105">
        <v>-2.9474727256682901E-4</v>
      </c>
      <c r="V898" s="105">
        <v>0</v>
      </c>
      <c r="W898" s="101">
        <v>-2.9473812386684301E-4</v>
      </c>
    </row>
    <row r="899" spans="2:23" x14ac:dyDescent="0.35">
      <c r="B899" s="55" t="s">
        <v>112</v>
      </c>
      <c r="C899" s="76" t="s">
        <v>135</v>
      </c>
      <c r="D899" s="55" t="s">
        <v>66</v>
      </c>
      <c r="E899" s="55" t="s">
        <v>191</v>
      </c>
      <c r="F899" s="70">
        <v>184.03</v>
      </c>
      <c r="G899" s="77">
        <v>53000</v>
      </c>
      <c r="H899" s="77">
        <v>184.18</v>
      </c>
      <c r="I899" s="77">
        <v>1</v>
      </c>
      <c r="J899" s="77">
        <v>22.581503952261599</v>
      </c>
      <c r="K899" s="77">
        <v>1.26053292088412E-2</v>
      </c>
      <c r="L899" s="77">
        <v>22.570485999488898</v>
      </c>
      <c r="M899" s="77">
        <v>1.2593031441617299E-2</v>
      </c>
      <c r="N899" s="77">
        <v>1.1017952772635099E-2</v>
      </c>
      <c r="O899" s="77">
        <v>1.2297767223963E-5</v>
      </c>
      <c r="P899" s="77">
        <v>1.12455271738612E-2</v>
      </c>
      <c r="Q899" s="77">
        <v>1.12455271738612E-2</v>
      </c>
      <c r="R899" s="77">
        <v>0</v>
      </c>
      <c r="S899" s="77">
        <v>3.1261377089999999E-9</v>
      </c>
      <c r="T899" s="77" t="s">
        <v>151</v>
      </c>
      <c r="U899" s="105">
        <v>6.1138751887239602E-4</v>
      </c>
      <c r="V899" s="105">
        <v>0</v>
      </c>
      <c r="W899" s="101">
        <v>6.1140649581130401E-4</v>
      </c>
    </row>
    <row r="900" spans="2:23" x14ac:dyDescent="0.35">
      <c r="B900" s="55" t="s">
        <v>112</v>
      </c>
      <c r="C900" s="76" t="s">
        <v>135</v>
      </c>
      <c r="D900" s="55" t="s">
        <v>66</v>
      </c>
      <c r="E900" s="55" t="s">
        <v>192</v>
      </c>
      <c r="F900" s="70">
        <v>184</v>
      </c>
      <c r="G900" s="77">
        <v>56100</v>
      </c>
      <c r="H900" s="77">
        <v>184.48</v>
      </c>
      <c r="I900" s="77">
        <v>1</v>
      </c>
      <c r="J900" s="77">
        <v>15.7417147868847</v>
      </c>
      <c r="K900" s="77">
        <v>1.8981601367462402E-2</v>
      </c>
      <c r="L900" s="77">
        <v>15.743508346456199</v>
      </c>
      <c r="M900" s="77">
        <v>1.8985927017207999E-2</v>
      </c>
      <c r="N900" s="77">
        <v>-1.7935595714640999E-3</v>
      </c>
      <c r="O900" s="77">
        <v>-4.3256497455839996E-6</v>
      </c>
      <c r="P900" s="77">
        <v>-1.85146977245212E-3</v>
      </c>
      <c r="Q900" s="77">
        <v>-1.85146977245211E-3</v>
      </c>
      <c r="R900" s="77">
        <v>0</v>
      </c>
      <c r="S900" s="77">
        <v>2.6258022799999999E-10</v>
      </c>
      <c r="T900" s="77" t="s">
        <v>150</v>
      </c>
      <c r="U900" s="105">
        <v>6.3950885176302004E-5</v>
      </c>
      <c r="V900" s="105">
        <v>0</v>
      </c>
      <c r="W900" s="101">
        <v>6.3952870156373795E-5</v>
      </c>
    </row>
    <row r="901" spans="2:23" x14ac:dyDescent="0.35">
      <c r="B901" s="55" t="s">
        <v>112</v>
      </c>
      <c r="C901" s="76" t="s">
        <v>135</v>
      </c>
      <c r="D901" s="55" t="s">
        <v>66</v>
      </c>
      <c r="E901" s="55" t="s">
        <v>134</v>
      </c>
      <c r="F901" s="70">
        <v>184.95</v>
      </c>
      <c r="G901" s="77">
        <v>56100</v>
      </c>
      <c r="H901" s="77">
        <v>184.48</v>
      </c>
      <c r="I901" s="77">
        <v>1</v>
      </c>
      <c r="J901" s="77">
        <v>-15.562854515678801</v>
      </c>
      <c r="K901" s="77">
        <v>2.0030141843920501E-2</v>
      </c>
      <c r="L901" s="77">
        <v>-15.5622642456409</v>
      </c>
      <c r="M901" s="77">
        <v>2.0028622460910299E-2</v>
      </c>
      <c r="N901" s="77">
        <v>-5.9027003795342203E-4</v>
      </c>
      <c r="O901" s="77">
        <v>1.5193830101889999E-6</v>
      </c>
      <c r="P901" s="77">
        <v>-5.8094011699907704E-4</v>
      </c>
      <c r="Q901" s="77">
        <v>-5.8094011699907704E-4</v>
      </c>
      <c r="R901" s="77">
        <v>0</v>
      </c>
      <c r="S901" s="77">
        <v>2.7910539999999999E-11</v>
      </c>
      <c r="T901" s="77" t="s">
        <v>150</v>
      </c>
      <c r="U901" s="105">
        <v>3.2259148889639998E-6</v>
      </c>
      <c r="V901" s="105">
        <v>0</v>
      </c>
      <c r="W901" s="101">
        <v>3.2260150185673699E-6</v>
      </c>
    </row>
    <row r="902" spans="2:23" x14ac:dyDescent="0.35">
      <c r="B902" s="55" t="s">
        <v>112</v>
      </c>
      <c r="C902" s="76" t="s">
        <v>135</v>
      </c>
      <c r="D902" s="55" t="s">
        <v>66</v>
      </c>
      <c r="E902" s="55" t="s">
        <v>193</v>
      </c>
      <c r="F902" s="70">
        <v>179.93</v>
      </c>
      <c r="G902" s="77">
        <v>58054</v>
      </c>
      <c r="H902" s="77">
        <v>179.4</v>
      </c>
      <c r="I902" s="77">
        <v>1</v>
      </c>
      <c r="J902" s="77">
        <v>-30.4814022563917</v>
      </c>
      <c r="K902" s="77">
        <v>5.2216312653597198E-2</v>
      </c>
      <c r="L902" s="77">
        <v>-30.481355352297602</v>
      </c>
      <c r="M902" s="77">
        <v>5.2216151955152897E-2</v>
      </c>
      <c r="N902" s="77">
        <v>-4.6904094153089002E-5</v>
      </c>
      <c r="O902" s="77">
        <v>1.60698444254E-7</v>
      </c>
      <c r="P902" s="77">
        <v>-4.9738035962457998E-5</v>
      </c>
      <c r="Q902" s="77">
        <v>-4.9738035962457998E-5</v>
      </c>
      <c r="R902" s="77">
        <v>0</v>
      </c>
      <c r="S902" s="77">
        <v>1.3903200000000001E-13</v>
      </c>
      <c r="T902" s="77" t="s">
        <v>150</v>
      </c>
      <c r="U902" s="105">
        <v>4.0127160857889997E-6</v>
      </c>
      <c r="V902" s="105">
        <v>0</v>
      </c>
      <c r="W902" s="101">
        <v>4.0128406370198797E-6</v>
      </c>
    </row>
    <row r="903" spans="2:23" x14ac:dyDescent="0.35">
      <c r="B903" s="55" t="s">
        <v>112</v>
      </c>
      <c r="C903" s="76" t="s">
        <v>135</v>
      </c>
      <c r="D903" s="55" t="s">
        <v>66</v>
      </c>
      <c r="E903" s="55" t="s">
        <v>193</v>
      </c>
      <c r="F903" s="70">
        <v>179.93</v>
      </c>
      <c r="G903" s="77">
        <v>58104</v>
      </c>
      <c r="H903" s="77">
        <v>179</v>
      </c>
      <c r="I903" s="77">
        <v>1</v>
      </c>
      <c r="J903" s="77">
        <v>-33.113403266771499</v>
      </c>
      <c r="K903" s="77">
        <v>9.8026874346160295E-2</v>
      </c>
      <c r="L903" s="77">
        <v>-33.113356324944803</v>
      </c>
      <c r="M903" s="77">
        <v>9.8026596418986797E-2</v>
      </c>
      <c r="N903" s="77">
        <v>-4.6941826714608002E-5</v>
      </c>
      <c r="O903" s="77">
        <v>2.7792717348500002E-7</v>
      </c>
      <c r="P903" s="77">
        <v>-4.9685360821590999E-5</v>
      </c>
      <c r="Q903" s="77">
        <v>-4.9685360821590999E-5</v>
      </c>
      <c r="R903" s="77">
        <v>0</v>
      </c>
      <c r="S903" s="77">
        <v>2.20696E-13</v>
      </c>
      <c r="T903" s="77" t="s">
        <v>150</v>
      </c>
      <c r="U903" s="105">
        <v>6.222301344829E-6</v>
      </c>
      <c r="V903" s="105">
        <v>0</v>
      </c>
      <c r="W903" s="101">
        <v>6.2224944796720403E-6</v>
      </c>
    </row>
    <row r="904" spans="2:23" x14ac:dyDescent="0.35">
      <c r="B904" s="55" t="s">
        <v>112</v>
      </c>
      <c r="C904" s="76" t="s">
        <v>135</v>
      </c>
      <c r="D904" s="55" t="s">
        <v>66</v>
      </c>
      <c r="E904" s="55" t="s">
        <v>194</v>
      </c>
      <c r="F904" s="70">
        <v>179.4</v>
      </c>
      <c r="G904" s="77">
        <v>58104</v>
      </c>
      <c r="H904" s="77">
        <v>179</v>
      </c>
      <c r="I904" s="77">
        <v>1</v>
      </c>
      <c r="J904" s="77">
        <v>-37.643675156908699</v>
      </c>
      <c r="K904" s="77">
        <v>4.73293457292501E-2</v>
      </c>
      <c r="L904" s="77">
        <v>-37.643628017845003</v>
      </c>
      <c r="M904" s="77">
        <v>4.7329227193552502E-2</v>
      </c>
      <c r="N904" s="77">
        <v>-4.7139063724666003E-5</v>
      </c>
      <c r="O904" s="77">
        <v>1.18535697604E-7</v>
      </c>
      <c r="P904" s="77">
        <v>-4.9738034579069999E-5</v>
      </c>
      <c r="Q904" s="77">
        <v>-4.9738034579071002E-5</v>
      </c>
      <c r="R904" s="77">
        <v>0</v>
      </c>
      <c r="S904" s="77">
        <v>8.2626999999999995E-14</v>
      </c>
      <c r="T904" s="77" t="s">
        <v>150</v>
      </c>
      <c r="U904" s="105">
        <v>2.3859715207740002E-6</v>
      </c>
      <c r="V904" s="105">
        <v>0</v>
      </c>
      <c r="W904" s="101">
        <v>2.3860455792629101E-6</v>
      </c>
    </row>
    <row r="905" spans="2:23" x14ac:dyDescent="0.35">
      <c r="B905" s="55" t="s">
        <v>112</v>
      </c>
      <c r="C905" s="76" t="s">
        <v>135</v>
      </c>
      <c r="D905" s="55" t="s">
        <v>66</v>
      </c>
      <c r="E905" s="55" t="s">
        <v>195</v>
      </c>
      <c r="F905" s="70">
        <v>180.88</v>
      </c>
      <c r="G905" s="77">
        <v>58200</v>
      </c>
      <c r="H905" s="77">
        <v>181.49</v>
      </c>
      <c r="I905" s="77">
        <v>1</v>
      </c>
      <c r="J905" s="77">
        <v>29.177822082126202</v>
      </c>
      <c r="K905" s="77">
        <v>3.4820022829558997E-2</v>
      </c>
      <c r="L905" s="77">
        <v>29.173965191569501</v>
      </c>
      <c r="M905" s="77">
        <v>3.4810818020455402E-2</v>
      </c>
      <c r="N905" s="77">
        <v>3.85689055666383E-3</v>
      </c>
      <c r="O905" s="77">
        <v>9.2048091035860003E-6</v>
      </c>
      <c r="P905" s="77">
        <v>3.9325931755936003E-3</v>
      </c>
      <c r="Q905" s="77">
        <v>3.9325931755936003E-3</v>
      </c>
      <c r="R905" s="77">
        <v>0</v>
      </c>
      <c r="S905" s="77">
        <v>6.3253032400000004E-10</v>
      </c>
      <c r="T905" s="77" t="s">
        <v>150</v>
      </c>
      <c r="U905" s="105">
        <v>-6.8492990213178499E-4</v>
      </c>
      <c r="V905" s="105">
        <v>0</v>
      </c>
      <c r="W905" s="101">
        <v>-6.8490864250101303E-4</v>
      </c>
    </row>
    <row r="906" spans="2:23" x14ac:dyDescent="0.35">
      <c r="B906" s="55" t="s">
        <v>112</v>
      </c>
      <c r="C906" s="76" t="s">
        <v>135</v>
      </c>
      <c r="D906" s="55" t="s">
        <v>66</v>
      </c>
      <c r="E906" s="55" t="s">
        <v>195</v>
      </c>
      <c r="F906" s="70">
        <v>180.88</v>
      </c>
      <c r="G906" s="77">
        <v>58300</v>
      </c>
      <c r="H906" s="77">
        <v>181.1</v>
      </c>
      <c r="I906" s="77">
        <v>1</v>
      </c>
      <c r="J906" s="77">
        <v>18.550905526026298</v>
      </c>
      <c r="K906" s="77">
        <v>1.30427580321674E-2</v>
      </c>
      <c r="L906" s="77">
        <v>18.551715295669599</v>
      </c>
      <c r="M906" s="77">
        <v>1.30438967215989E-2</v>
      </c>
      <c r="N906" s="77">
        <v>-8.0976964331736E-4</v>
      </c>
      <c r="O906" s="77">
        <v>-1.1386894314940001E-6</v>
      </c>
      <c r="P906" s="77">
        <v>-8.3321806068009999E-4</v>
      </c>
      <c r="Q906" s="77">
        <v>-8.3321806068009999E-4</v>
      </c>
      <c r="R906" s="77">
        <v>0</v>
      </c>
      <c r="S906" s="77">
        <v>2.6312164E-11</v>
      </c>
      <c r="T906" s="77" t="s">
        <v>150</v>
      </c>
      <c r="U906" s="105">
        <v>-2.7942078676206E-5</v>
      </c>
      <c r="V906" s="105">
        <v>0</v>
      </c>
      <c r="W906" s="101">
        <v>-2.79412113782915E-5</v>
      </c>
    </row>
    <row r="907" spans="2:23" x14ac:dyDescent="0.35">
      <c r="B907" s="55" t="s">
        <v>112</v>
      </c>
      <c r="C907" s="76" t="s">
        <v>135</v>
      </c>
      <c r="D907" s="55" t="s">
        <v>66</v>
      </c>
      <c r="E907" s="55" t="s">
        <v>195</v>
      </c>
      <c r="F907" s="70">
        <v>180.88</v>
      </c>
      <c r="G907" s="77">
        <v>58500</v>
      </c>
      <c r="H907" s="77">
        <v>180.72</v>
      </c>
      <c r="I907" s="77">
        <v>1</v>
      </c>
      <c r="J907" s="77">
        <v>-73.673271150873802</v>
      </c>
      <c r="K907" s="77">
        <v>2.8224304586764899E-2</v>
      </c>
      <c r="L907" s="77">
        <v>-73.670218827573805</v>
      </c>
      <c r="M907" s="77">
        <v>2.8221965938933599E-2</v>
      </c>
      <c r="N907" s="77">
        <v>-3.0523232999679602E-3</v>
      </c>
      <c r="O907" s="77">
        <v>2.3386478313090001E-6</v>
      </c>
      <c r="P907" s="77">
        <v>-3.0993751170559202E-3</v>
      </c>
      <c r="Q907" s="77">
        <v>-3.0993751170559202E-3</v>
      </c>
      <c r="R907" s="77">
        <v>0</v>
      </c>
      <c r="S907" s="77">
        <v>4.9951855999999998E-11</v>
      </c>
      <c r="T907" s="77" t="s">
        <v>150</v>
      </c>
      <c r="U907" s="105">
        <v>-6.5544200094128002E-5</v>
      </c>
      <c r="V907" s="105">
        <v>0</v>
      </c>
      <c r="W907" s="101">
        <v>-6.5542165658941402E-5</v>
      </c>
    </row>
    <row r="908" spans="2:23" x14ac:dyDescent="0.35">
      <c r="B908" s="55" t="s">
        <v>112</v>
      </c>
      <c r="C908" s="76" t="s">
        <v>135</v>
      </c>
      <c r="D908" s="55" t="s">
        <v>66</v>
      </c>
      <c r="E908" s="55" t="s">
        <v>196</v>
      </c>
      <c r="F908" s="70">
        <v>181.1</v>
      </c>
      <c r="G908" s="77">
        <v>58305</v>
      </c>
      <c r="H908" s="77">
        <v>181.1</v>
      </c>
      <c r="I908" s="77">
        <v>1</v>
      </c>
      <c r="J908" s="77">
        <v>17.870778113665001</v>
      </c>
      <c r="K908" s="77">
        <v>0</v>
      </c>
      <c r="L908" s="77">
        <v>17.8707781136645</v>
      </c>
      <c r="M908" s="77">
        <v>0</v>
      </c>
      <c r="N908" s="77">
        <v>4.8849800000000005E-13</v>
      </c>
      <c r="O908" s="77">
        <v>0</v>
      </c>
      <c r="P908" s="77">
        <v>3.0875499999999998E-13</v>
      </c>
      <c r="Q908" s="77">
        <v>3.0875499999999998E-13</v>
      </c>
      <c r="R908" s="77">
        <v>0</v>
      </c>
      <c r="S908" s="77">
        <v>0</v>
      </c>
      <c r="T908" s="77" t="s">
        <v>150</v>
      </c>
      <c r="U908" s="105">
        <v>0</v>
      </c>
      <c r="V908" s="105">
        <v>0</v>
      </c>
      <c r="W908" s="101">
        <v>0</v>
      </c>
    </row>
    <row r="909" spans="2:23" x14ac:dyDescent="0.35">
      <c r="B909" s="55" t="s">
        <v>112</v>
      </c>
      <c r="C909" s="76" t="s">
        <v>135</v>
      </c>
      <c r="D909" s="55" t="s">
        <v>66</v>
      </c>
      <c r="E909" s="55" t="s">
        <v>196</v>
      </c>
      <c r="F909" s="70">
        <v>181.1</v>
      </c>
      <c r="G909" s="77">
        <v>58350</v>
      </c>
      <c r="H909" s="77">
        <v>181.17</v>
      </c>
      <c r="I909" s="77">
        <v>1</v>
      </c>
      <c r="J909" s="77">
        <v>4.7279968445265101</v>
      </c>
      <c r="K909" s="77">
        <v>1.48206716093083E-3</v>
      </c>
      <c r="L909" s="77">
        <v>4.7291036495149203</v>
      </c>
      <c r="M909" s="77">
        <v>1.4827611340368101E-3</v>
      </c>
      <c r="N909" s="77">
        <v>-1.10680498841761E-3</v>
      </c>
      <c r="O909" s="77">
        <v>-6.9397310598399997E-7</v>
      </c>
      <c r="P909" s="77">
        <v>-1.1444008965043699E-3</v>
      </c>
      <c r="Q909" s="77">
        <v>-1.1444008965043699E-3</v>
      </c>
      <c r="R909" s="77">
        <v>0</v>
      </c>
      <c r="S909" s="77">
        <v>8.6830021000000005E-11</v>
      </c>
      <c r="T909" s="77" t="s">
        <v>150</v>
      </c>
      <c r="U909" s="105">
        <v>-4.8226469363132997E-5</v>
      </c>
      <c r="V909" s="105">
        <v>0</v>
      </c>
      <c r="W909" s="101">
        <v>-4.8224972455305E-5</v>
      </c>
    </row>
    <row r="910" spans="2:23" x14ac:dyDescent="0.35">
      <c r="B910" s="55" t="s">
        <v>112</v>
      </c>
      <c r="C910" s="76" t="s">
        <v>135</v>
      </c>
      <c r="D910" s="55" t="s">
        <v>66</v>
      </c>
      <c r="E910" s="55" t="s">
        <v>196</v>
      </c>
      <c r="F910" s="70">
        <v>181.1</v>
      </c>
      <c r="G910" s="77">
        <v>58600</v>
      </c>
      <c r="H910" s="77">
        <v>181.08</v>
      </c>
      <c r="I910" s="77">
        <v>1</v>
      </c>
      <c r="J910" s="77">
        <v>-15.069089719829</v>
      </c>
      <c r="K910" s="77">
        <v>8.7197746553954703E-4</v>
      </c>
      <c r="L910" s="77">
        <v>-15.069387688746099</v>
      </c>
      <c r="M910" s="77">
        <v>8.7201195000473298E-4</v>
      </c>
      <c r="N910" s="77">
        <v>2.9796891706512801E-4</v>
      </c>
      <c r="O910" s="77">
        <v>-3.4484465185999997E-8</v>
      </c>
      <c r="P910" s="77">
        <v>3.1118283510435499E-4</v>
      </c>
      <c r="Q910" s="77">
        <v>3.1118283510435602E-4</v>
      </c>
      <c r="R910" s="77">
        <v>0</v>
      </c>
      <c r="S910" s="77">
        <v>3.7184500000000002E-13</v>
      </c>
      <c r="T910" s="77" t="s">
        <v>151</v>
      </c>
      <c r="U910" s="105">
        <v>-2.8541345918799998E-7</v>
      </c>
      <c r="V910" s="105">
        <v>0</v>
      </c>
      <c r="W910" s="101">
        <v>-2.8540460020149999E-7</v>
      </c>
    </row>
    <row r="911" spans="2:23" x14ac:dyDescent="0.35">
      <c r="B911" s="55" t="s">
        <v>112</v>
      </c>
      <c r="C911" s="76" t="s">
        <v>135</v>
      </c>
      <c r="D911" s="55" t="s">
        <v>66</v>
      </c>
      <c r="E911" s="55" t="s">
        <v>197</v>
      </c>
      <c r="F911" s="70">
        <v>181.1</v>
      </c>
      <c r="G911" s="77">
        <v>58300</v>
      </c>
      <c r="H911" s="77">
        <v>181.1</v>
      </c>
      <c r="I911" s="77">
        <v>2</v>
      </c>
      <c r="J911" s="77">
        <v>-11.0135218863368</v>
      </c>
      <c r="K911" s="77">
        <v>0</v>
      </c>
      <c r="L911" s="77">
        <v>-11.0135218863365</v>
      </c>
      <c r="M911" s="77">
        <v>0</v>
      </c>
      <c r="N911" s="77">
        <v>-3.02536E-13</v>
      </c>
      <c r="O911" s="77">
        <v>0</v>
      </c>
      <c r="P911" s="77">
        <v>-1.9255400000000001E-13</v>
      </c>
      <c r="Q911" s="77">
        <v>-1.9255500000000001E-13</v>
      </c>
      <c r="R911" s="77">
        <v>0</v>
      </c>
      <c r="S911" s="77">
        <v>0</v>
      </c>
      <c r="T911" s="77" t="s">
        <v>150</v>
      </c>
      <c r="U911" s="105">
        <v>0</v>
      </c>
      <c r="V911" s="105">
        <v>0</v>
      </c>
      <c r="W911" s="101">
        <v>0</v>
      </c>
    </row>
    <row r="912" spans="2:23" x14ac:dyDescent="0.35">
      <c r="B912" s="55" t="s">
        <v>112</v>
      </c>
      <c r="C912" s="76" t="s">
        <v>135</v>
      </c>
      <c r="D912" s="55" t="s">
        <v>66</v>
      </c>
      <c r="E912" s="55" t="s">
        <v>198</v>
      </c>
      <c r="F912" s="70">
        <v>181.05</v>
      </c>
      <c r="G912" s="77">
        <v>58500</v>
      </c>
      <c r="H912" s="77">
        <v>180.72</v>
      </c>
      <c r="I912" s="77">
        <v>1</v>
      </c>
      <c r="J912" s="77">
        <v>-76.722407512246306</v>
      </c>
      <c r="K912" s="77">
        <v>8.2997222184100106E-2</v>
      </c>
      <c r="L912" s="77">
        <v>-76.725168002849202</v>
      </c>
      <c r="M912" s="77">
        <v>8.3003194811422695E-2</v>
      </c>
      <c r="N912" s="77">
        <v>2.7604906029266001E-3</v>
      </c>
      <c r="O912" s="77">
        <v>-5.9726273225429998E-6</v>
      </c>
      <c r="P912" s="77">
        <v>2.7881922780854502E-3</v>
      </c>
      <c r="Q912" s="77">
        <v>2.7881922780854402E-3</v>
      </c>
      <c r="R912" s="77">
        <v>0</v>
      </c>
      <c r="S912" s="77">
        <v>1.09613628E-10</v>
      </c>
      <c r="T912" s="77" t="s">
        <v>150</v>
      </c>
      <c r="U912" s="105">
        <v>-1.6939679427241801E-4</v>
      </c>
      <c r="V912" s="105">
        <v>0</v>
      </c>
      <c r="W912" s="101">
        <v>-1.6939153634268101E-4</v>
      </c>
    </row>
    <row r="913" spans="2:23" x14ac:dyDescent="0.35">
      <c r="B913" s="55" t="s">
        <v>112</v>
      </c>
      <c r="C913" s="76" t="s">
        <v>135</v>
      </c>
      <c r="D913" s="55" t="s">
        <v>66</v>
      </c>
      <c r="E913" s="55" t="s">
        <v>199</v>
      </c>
      <c r="F913" s="70">
        <v>180.72</v>
      </c>
      <c r="G913" s="77">
        <v>58600</v>
      </c>
      <c r="H913" s="77">
        <v>181.08</v>
      </c>
      <c r="I913" s="77">
        <v>1</v>
      </c>
      <c r="J913" s="77">
        <v>22.227414933280802</v>
      </c>
      <c r="K913" s="77">
        <v>2.25784494399618E-2</v>
      </c>
      <c r="L913" s="77">
        <v>22.227713222444599</v>
      </c>
      <c r="M913" s="77">
        <v>2.2579055444035202E-2</v>
      </c>
      <c r="N913" s="77">
        <v>-2.98289163844223E-4</v>
      </c>
      <c r="O913" s="77">
        <v>-6.0600407338199995E-7</v>
      </c>
      <c r="P913" s="77">
        <v>-3.1118283648914999E-4</v>
      </c>
      <c r="Q913" s="77">
        <v>-3.1118283648914999E-4</v>
      </c>
      <c r="R913" s="77">
        <v>0</v>
      </c>
      <c r="S913" s="77">
        <v>4.425348E-12</v>
      </c>
      <c r="T913" s="77" t="s">
        <v>151</v>
      </c>
      <c r="U913" s="105">
        <v>-2.2420378908469998E-6</v>
      </c>
      <c r="V913" s="105">
        <v>0</v>
      </c>
      <c r="W913" s="101">
        <v>-2.2419682999332598E-6</v>
      </c>
    </row>
    <row r="914" spans="2:23" x14ac:dyDescent="0.35">
      <c r="B914" s="55" t="s">
        <v>112</v>
      </c>
      <c r="C914" s="76" t="s">
        <v>113</v>
      </c>
      <c r="D914" s="55" t="s">
        <v>67</v>
      </c>
      <c r="E914" s="55" t="s">
        <v>114</v>
      </c>
      <c r="F914" s="70">
        <v>178.78</v>
      </c>
      <c r="G914" s="77">
        <v>50050</v>
      </c>
      <c r="H914" s="77">
        <v>179.33</v>
      </c>
      <c r="I914" s="77">
        <v>1</v>
      </c>
      <c r="J914" s="77">
        <v>9.3492756422893102</v>
      </c>
      <c r="K914" s="77">
        <v>1.5995838771497298E-2</v>
      </c>
      <c r="L914" s="77">
        <v>7.3087795616133597</v>
      </c>
      <c r="M914" s="77">
        <v>9.7755413384870704E-3</v>
      </c>
      <c r="N914" s="77">
        <v>2.04049608067595</v>
      </c>
      <c r="O914" s="77">
        <v>6.2202974330102098E-3</v>
      </c>
      <c r="P914" s="77">
        <v>2.0438358134985601</v>
      </c>
      <c r="Q914" s="77">
        <v>2.0438358134985499</v>
      </c>
      <c r="R914" s="77">
        <v>0</v>
      </c>
      <c r="S914" s="77">
        <v>7.6443946435469305E-4</v>
      </c>
      <c r="T914" s="77" t="s">
        <v>129</v>
      </c>
      <c r="U914" s="105">
        <v>-3.13993852206067E-3</v>
      </c>
      <c r="V914" s="105">
        <v>-3.25544782027882E-3</v>
      </c>
      <c r="W914" s="101">
        <v>1.1550120736566499E-4</v>
      </c>
    </row>
    <row r="915" spans="2:23" x14ac:dyDescent="0.35">
      <c r="B915" s="55" t="s">
        <v>112</v>
      </c>
      <c r="C915" s="76" t="s">
        <v>113</v>
      </c>
      <c r="D915" s="55" t="s">
        <v>67</v>
      </c>
      <c r="E915" s="55" t="s">
        <v>130</v>
      </c>
      <c r="F915" s="70">
        <v>186.04</v>
      </c>
      <c r="G915" s="77">
        <v>56050</v>
      </c>
      <c r="H915" s="77">
        <v>185.43</v>
      </c>
      <c r="I915" s="77">
        <v>1</v>
      </c>
      <c r="J915" s="77">
        <v>-45.139671290419201</v>
      </c>
      <c r="K915" s="77">
        <v>6.5202877574627005E-2</v>
      </c>
      <c r="L915" s="77">
        <v>-45.139282515378198</v>
      </c>
      <c r="M915" s="77">
        <v>6.5201754432100106E-2</v>
      </c>
      <c r="N915" s="77">
        <v>-3.8877504100476301E-4</v>
      </c>
      <c r="O915" s="77">
        <v>1.1231425269639999E-6</v>
      </c>
      <c r="P915" s="77">
        <v>-4.0684291810056902E-4</v>
      </c>
      <c r="Q915" s="77">
        <v>-4.0684291810056999E-4</v>
      </c>
      <c r="R915" s="77">
        <v>0</v>
      </c>
      <c r="S915" s="77">
        <v>5.2966769999999999E-12</v>
      </c>
      <c r="T915" s="77" t="s">
        <v>129</v>
      </c>
      <c r="U915" s="105">
        <v>-2.9559023255118001E-5</v>
      </c>
      <c r="V915" s="105">
        <v>0</v>
      </c>
      <c r="W915" s="101">
        <v>-2.9561093717847698E-5</v>
      </c>
    </row>
    <row r="916" spans="2:23" x14ac:dyDescent="0.35">
      <c r="B916" s="55" t="s">
        <v>112</v>
      </c>
      <c r="C916" s="76" t="s">
        <v>113</v>
      </c>
      <c r="D916" s="55" t="s">
        <v>67</v>
      </c>
      <c r="E916" s="55" t="s">
        <v>116</v>
      </c>
      <c r="F916" s="70">
        <v>179.33</v>
      </c>
      <c r="G916" s="77">
        <v>51450</v>
      </c>
      <c r="H916" s="77">
        <v>182.6</v>
      </c>
      <c r="I916" s="77">
        <v>10</v>
      </c>
      <c r="J916" s="77">
        <v>43.883966074126199</v>
      </c>
      <c r="K916" s="77">
        <v>0.33585995223209902</v>
      </c>
      <c r="L916" s="77">
        <v>43.858542205451698</v>
      </c>
      <c r="M916" s="77">
        <v>0.33547090873315999</v>
      </c>
      <c r="N916" s="77">
        <v>2.5423868674545599E-2</v>
      </c>
      <c r="O916" s="77">
        <v>3.8904349893855399E-4</v>
      </c>
      <c r="P916" s="77">
        <v>2.5588225559741499E-2</v>
      </c>
      <c r="Q916" s="77">
        <v>2.5588225559741499E-2</v>
      </c>
      <c r="R916" s="77">
        <v>0</v>
      </c>
      <c r="S916" s="77">
        <v>1.14189670904E-7</v>
      </c>
      <c r="T916" s="77" t="s">
        <v>131</v>
      </c>
      <c r="U916" s="105">
        <v>-1.27327937803482E-2</v>
      </c>
      <c r="V916" s="105">
        <v>0</v>
      </c>
      <c r="W916" s="101">
        <v>-1.27336856492959E-2</v>
      </c>
    </row>
    <row r="917" spans="2:23" x14ac:dyDescent="0.35">
      <c r="B917" s="55" t="s">
        <v>112</v>
      </c>
      <c r="C917" s="76" t="s">
        <v>113</v>
      </c>
      <c r="D917" s="55" t="s">
        <v>67</v>
      </c>
      <c r="E917" s="55" t="s">
        <v>132</v>
      </c>
      <c r="F917" s="70">
        <v>182.6</v>
      </c>
      <c r="G917" s="77">
        <v>54000</v>
      </c>
      <c r="H917" s="77">
        <v>183.13</v>
      </c>
      <c r="I917" s="77">
        <v>10</v>
      </c>
      <c r="J917" s="77">
        <v>22.460569004344801</v>
      </c>
      <c r="K917" s="77">
        <v>2.4134187334348901E-2</v>
      </c>
      <c r="L917" s="77">
        <v>22.435366722421598</v>
      </c>
      <c r="M917" s="77">
        <v>2.4080057329742999E-2</v>
      </c>
      <c r="N917" s="77">
        <v>2.5202281923128501E-2</v>
      </c>
      <c r="O917" s="77">
        <v>5.4130004605953997E-5</v>
      </c>
      <c r="P917" s="77">
        <v>2.5588225559879999E-2</v>
      </c>
      <c r="Q917" s="77">
        <v>2.5588225559879899E-2</v>
      </c>
      <c r="R917" s="77">
        <v>0</v>
      </c>
      <c r="S917" s="77">
        <v>3.1323588625E-8</v>
      </c>
      <c r="T917" s="77" t="s">
        <v>131</v>
      </c>
      <c r="U917" s="105">
        <v>-3.4587261269903502E-3</v>
      </c>
      <c r="V917" s="105">
        <v>0</v>
      </c>
      <c r="W917" s="101">
        <v>-3.4589683935725901E-3</v>
      </c>
    </row>
    <row r="918" spans="2:23" x14ac:dyDescent="0.35">
      <c r="B918" s="55" t="s">
        <v>112</v>
      </c>
      <c r="C918" s="76" t="s">
        <v>113</v>
      </c>
      <c r="D918" s="55" t="s">
        <v>67</v>
      </c>
      <c r="E918" s="55" t="s">
        <v>133</v>
      </c>
      <c r="F918" s="70">
        <v>183.13</v>
      </c>
      <c r="G918" s="77">
        <v>56100</v>
      </c>
      <c r="H918" s="77">
        <v>184.95</v>
      </c>
      <c r="I918" s="77">
        <v>10</v>
      </c>
      <c r="J918" s="77">
        <v>26.101425098405102</v>
      </c>
      <c r="K918" s="77">
        <v>0.124538786888247</v>
      </c>
      <c r="L918" s="77">
        <v>26.098499268876701</v>
      </c>
      <c r="M918" s="77">
        <v>0.124510868195206</v>
      </c>
      <c r="N918" s="77">
        <v>2.9258295283718398E-3</v>
      </c>
      <c r="O918" s="77">
        <v>2.7918693040925002E-5</v>
      </c>
      <c r="P918" s="77">
        <v>2.9958706383445E-3</v>
      </c>
      <c r="Q918" s="77">
        <v>2.9958706383445E-3</v>
      </c>
      <c r="R918" s="77">
        <v>0</v>
      </c>
      <c r="S918" s="77">
        <v>1.6406740330000001E-9</v>
      </c>
      <c r="T918" s="77" t="s">
        <v>131</v>
      </c>
      <c r="U918" s="105">
        <v>-1.8685347438487999E-4</v>
      </c>
      <c r="V918" s="105">
        <v>0</v>
      </c>
      <c r="W918" s="101">
        <v>-1.8686656254247199E-4</v>
      </c>
    </row>
    <row r="919" spans="2:23" x14ac:dyDescent="0.35">
      <c r="B919" s="55" t="s">
        <v>112</v>
      </c>
      <c r="C919" s="76" t="s">
        <v>113</v>
      </c>
      <c r="D919" s="55" t="s">
        <v>67</v>
      </c>
      <c r="E919" s="55" t="s">
        <v>134</v>
      </c>
      <c r="F919" s="70">
        <v>185.43</v>
      </c>
      <c r="G919" s="77">
        <v>56100</v>
      </c>
      <c r="H919" s="77">
        <v>184.95</v>
      </c>
      <c r="I919" s="77">
        <v>10</v>
      </c>
      <c r="J919" s="77">
        <v>-15.6534048016232</v>
      </c>
      <c r="K919" s="77">
        <v>1.7568585171045498E-2</v>
      </c>
      <c r="L919" s="77">
        <v>-15.652870156879199</v>
      </c>
      <c r="M919" s="77">
        <v>1.7567385075420199E-2</v>
      </c>
      <c r="N919" s="77">
        <v>-5.3464474398523499E-4</v>
      </c>
      <c r="O919" s="77">
        <v>1.200095625336E-6</v>
      </c>
      <c r="P919" s="77">
        <v>-5.6346074951282496E-4</v>
      </c>
      <c r="Q919" s="77">
        <v>-5.6346074951282496E-4</v>
      </c>
      <c r="R919" s="77">
        <v>0</v>
      </c>
      <c r="S919" s="77">
        <v>2.2763891000000001E-11</v>
      </c>
      <c r="T919" s="77" t="s">
        <v>131</v>
      </c>
      <c r="U919" s="105">
        <v>-3.4383768256965002E-5</v>
      </c>
      <c r="V919" s="105">
        <v>0</v>
      </c>
      <c r="W919" s="101">
        <v>-3.4386176669112701E-5</v>
      </c>
    </row>
    <row r="920" spans="2:23" x14ac:dyDescent="0.35">
      <c r="B920" s="55" t="s">
        <v>112</v>
      </c>
      <c r="C920" s="76" t="s">
        <v>135</v>
      </c>
      <c r="D920" s="55" t="s">
        <v>67</v>
      </c>
      <c r="E920" s="55" t="s">
        <v>136</v>
      </c>
      <c r="F920" s="70">
        <v>178.68</v>
      </c>
      <c r="G920" s="77">
        <v>50000</v>
      </c>
      <c r="H920" s="77">
        <v>178.4</v>
      </c>
      <c r="I920" s="77">
        <v>1</v>
      </c>
      <c r="J920" s="77">
        <v>-9.3647792499892901</v>
      </c>
      <c r="K920" s="77">
        <v>8.3577233152181494E-3</v>
      </c>
      <c r="L920" s="77">
        <v>-7.3182306078471902</v>
      </c>
      <c r="M920" s="77">
        <v>5.1039343765838701E-3</v>
      </c>
      <c r="N920" s="77">
        <v>-2.0465486421421</v>
      </c>
      <c r="O920" s="77">
        <v>3.2537889386342802E-3</v>
      </c>
      <c r="P920" s="77">
        <v>-2.0438358134541001</v>
      </c>
      <c r="Q920" s="77">
        <v>-2.0438358134540899</v>
      </c>
      <c r="R920" s="77">
        <v>0</v>
      </c>
      <c r="S920" s="77">
        <v>3.98093338523677E-4</v>
      </c>
      <c r="T920" s="77" t="s">
        <v>137</v>
      </c>
      <c r="U920" s="105">
        <v>-1.8966317471675799E-3</v>
      </c>
      <c r="V920" s="105">
        <v>-1.9664033686673001E-3</v>
      </c>
      <c r="W920" s="101">
        <v>6.9766734344257504E-5</v>
      </c>
    </row>
    <row r="921" spans="2:23" x14ac:dyDescent="0.35">
      <c r="B921" s="55" t="s">
        <v>112</v>
      </c>
      <c r="C921" s="76" t="s">
        <v>135</v>
      </c>
      <c r="D921" s="55" t="s">
        <v>67</v>
      </c>
      <c r="E921" s="55" t="s">
        <v>138</v>
      </c>
      <c r="F921" s="70">
        <v>184.63</v>
      </c>
      <c r="G921" s="77">
        <v>56050</v>
      </c>
      <c r="H921" s="77">
        <v>185.43</v>
      </c>
      <c r="I921" s="77">
        <v>1</v>
      </c>
      <c r="J921" s="77">
        <v>40.341812288729201</v>
      </c>
      <c r="K921" s="77">
        <v>8.1373090936953205E-2</v>
      </c>
      <c r="L921" s="77">
        <v>40.342508896457097</v>
      </c>
      <c r="M921" s="77">
        <v>8.1375901203036199E-2</v>
      </c>
      <c r="N921" s="77">
        <v>-6.9660772793467295E-4</v>
      </c>
      <c r="O921" s="77">
        <v>-2.8102660830360001E-6</v>
      </c>
      <c r="P921" s="77">
        <v>-7.37557975050831E-4</v>
      </c>
      <c r="Q921" s="77">
        <v>-7.3755797505083197E-4</v>
      </c>
      <c r="R921" s="77">
        <v>0</v>
      </c>
      <c r="S921" s="77">
        <v>2.7199587999999998E-11</v>
      </c>
      <c r="T921" s="77" t="s">
        <v>137</v>
      </c>
      <c r="U921" s="105">
        <v>4.0134670943469998E-5</v>
      </c>
      <c r="V921" s="105">
        <v>0</v>
      </c>
      <c r="W921" s="101">
        <v>4.0131859709159499E-5</v>
      </c>
    </row>
    <row r="922" spans="2:23" x14ac:dyDescent="0.35">
      <c r="B922" s="55" t="s">
        <v>112</v>
      </c>
      <c r="C922" s="76" t="s">
        <v>135</v>
      </c>
      <c r="D922" s="55" t="s">
        <v>67</v>
      </c>
      <c r="E922" s="55" t="s">
        <v>148</v>
      </c>
      <c r="F922" s="70">
        <v>181.52</v>
      </c>
      <c r="G922" s="77">
        <v>58350</v>
      </c>
      <c r="H922" s="77">
        <v>181.7</v>
      </c>
      <c r="I922" s="77">
        <v>1</v>
      </c>
      <c r="J922" s="77">
        <v>4.7979551513141399</v>
      </c>
      <c r="K922" s="77">
        <v>1.6390506027423599E-3</v>
      </c>
      <c r="L922" s="77">
        <v>4.7968006146281699</v>
      </c>
      <c r="M922" s="77">
        <v>1.6382618849186E-3</v>
      </c>
      <c r="N922" s="77">
        <v>1.1545366859690199E-3</v>
      </c>
      <c r="O922" s="77">
        <v>7.8871782375799997E-7</v>
      </c>
      <c r="P922" s="77">
        <v>1.14440086104924E-3</v>
      </c>
      <c r="Q922" s="77">
        <v>1.14440086104924E-3</v>
      </c>
      <c r="R922" s="77">
        <v>0</v>
      </c>
      <c r="S922" s="77">
        <v>9.3247316999999997E-11</v>
      </c>
      <c r="T922" s="77" t="s">
        <v>137</v>
      </c>
      <c r="U922" s="105">
        <v>-5.9810945609178001E-5</v>
      </c>
      <c r="V922" s="105">
        <v>0</v>
      </c>
      <c r="W922" s="101">
        <v>-5.9815135068776898E-5</v>
      </c>
    </row>
    <row r="923" spans="2:23" x14ac:dyDescent="0.35">
      <c r="B923" s="55" t="s">
        <v>112</v>
      </c>
      <c r="C923" s="76" t="s">
        <v>135</v>
      </c>
      <c r="D923" s="55" t="s">
        <v>67</v>
      </c>
      <c r="E923" s="55" t="s">
        <v>149</v>
      </c>
      <c r="F923" s="70">
        <v>178.4</v>
      </c>
      <c r="G923" s="77">
        <v>50050</v>
      </c>
      <c r="H923" s="77">
        <v>179.33</v>
      </c>
      <c r="I923" s="77">
        <v>1</v>
      </c>
      <c r="J923" s="77">
        <v>50.337753451878697</v>
      </c>
      <c r="K923" s="77">
        <v>0.146712197567505</v>
      </c>
      <c r="L923" s="77">
        <v>51.781435640557099</v>
      </c>
      <c r="M923" s="77">
        <v>0.155248258758135</v>
      </c>
      <c r="N923" s="77">
        <v>-1.4436821886783999</v>
      </c>
      <c r="O923" s="77">
        <v>-8.5360611906303008E-3</v>
      </c>
      <c r="P923" s="77">
        <v>-1.441300966067</v>
      </c>
      <c r="Q923" s="77">
        <v>-1.441300966067</v>
      </c>
      <c r="R923" s="77">
        <v>0</v>
      </c>
      <c r="S923" s="77">
        <v>1.2027847669009099E-4</v>
      </c>
      <c r="T923" s="77" t="s">
        <v>150</v>
      </c>
      <c r="U923" s="105">
        <v>-0.184178149391169</v>
      </c>
      <c r="V923" s="105">
        <v>-0.19095353325101999</v>
      </c>
      <c r="W923" s="101">
        <v>6.7749092778712104E-3</v>
      </c>
    </row>
    <row r="924" spans="2:23" x14ac:dyDescent="0.35">
      <c r="B924" s="55" t="s">
        <v>112</v>
      </c>
      <c r="C924" s="76" t="s">
        <v>135</v>
      </c>
      <c r="D924" s="55" t="s">
        <v>67</v>
      </c>
      <c r="E924" s="55" t="s">
        <v>149</v>
      </c>
      <c r="F924" s="70">
        <v>178.4</v>
      </c>
      <c r="G924" s="77">
        <v>51150</v>
      </c>
      <c r="H924" s="77">
        <v>176.81</v>
      </c>
      <c r="I924" s="77">
        <v>1</v>
      </c>
      <c r="J924" s="77">
        <v>-132.752875868205</v>
      </c>
      <c r="K924" s="77">
        <v>0.61681641179476798</v>
      </c>
      <c r="L924" s="77">
        <v>-132.14985506837701</v>
      </c>
      <c r="M924" s="77">
        <v>0.61122544681075697</v>
      </c>
      <c r="N924" s="77">
        <v>-0.60302079982810197</v>
      </c>
      <c r="O924" s="77">
        <v>5.5909649840108601E-3</v>
      </c>
      <c r="P924" s="77">
        <v>-0.60253484738595697</v>
      </c>
      <c r="Q924" s="77">
        <v>-0.60253484738595697</v>
      </c>
      <c r="R924" s="77">
        <v>0</v>
      </c>
      <c r="S924" s="77">
        <v>1.2706688481005E-5</v>
      </c>
      <c r="T924" s="77" t="s">
        <v>150</v>
      </c>
      <c r="U924" s="105">
        <v>3.4180264258564602E-2</v>
      </c>
      <c r="V924" s="105">
        <v>-3.5437657774290802E-2</v>
      </c>
      <c r="W924" s="101">
        <v>6.9613045643279095E-2</v>
      </c>
    </row>
    <row r="925" spans="2:23" x14ac:dyDescent="0.35">
      <c r="B925" s="55" t="s">
        <v>112</v>
      </c>
      <c r="C925" s="76" t="s">
        <v>135</v>
      </c>
      <c r="D925" s="55" t="s">
        <v>67</v>
      </c>
      <c r="E925" s="55" t="s">
        <v>149</v>
      </c>
      <c r="F925" s="70">
        <v>178.4</v>
      </c>
      <c r="G925" s="77">
        <v>51200</v>
      </c>
      <c r="H925" s="77">
        <v>178.4</v>
      </c>
      <c r="I925" s="77">
        <v>1</v>
      </c>
      <c r="J925" s="77">
        <v>-2.9581619999999999E-12</v>
      </c>
      <c r="K925" s="77">
        <v>0</v>
      </c>
      <c r="L925" s="77">
        <v>-1.0305290000000001E-12</v>
      </c>
      <c r="M925" s="77">
        <v>0</v>
      </c>
      <c r="N925" s="77">
        <v>-1.9276330000000001E-12</v>
      </c>
      <c r="O925" s="77">
        <v>0</v>
      </c>
      <c r="P925" s="77">
        <v>-1.183965E-12</v>
      </c>
      <c r="Q925" s="77">
        <v>-1.183966E-12</v>
      </c>
      <c r="R925" s="77">
        <v>0</v>
      </c>
      <c r="S925" s="77">
        <v>0</v>
      </c>
      <c r="T925" s="77" t="s">
        <v>151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112</v>
      </c>
      <c r="C926" s="76" t="s">
        <v>135</v>
      </c>
      <c r="D926" s="55" t="s">
        <v>67</v>
      </c>
      <c r="E926" s="55" t="s">
        <v>116</v>
      </c>
      <c r="F926" s="70">
        <v>179.33</v>
      </c>
      <c r="G926" s="77">
        <v>50054</v>
      </c>
      <c r="H926" s="77">
        <v>179.33</v>
      </c>
      <c r="I926" s="77">
        <v>1</v>
      </c>
      <c r="J926" s="77">
        <v>78.154599120507399</v>
      </c>
      <c r="K926" s="77">
        <v>0</v>
      </c>
      <c r="L926" s="77">
        <v>78.154599613563093</v>
      </c>
      <c r="M926" s="77">
        <v>0</v>
      </c>
      <c r="N926" s="77">
        <v>-4.9305571847599999E-7</v>
      </c>
      <c r="O926" s="77">
        <v>0</v>
      </c>
      <c r="P926" s="77">
        <v>1.8203539999999999E-12</v>
      </c>
      <c r="Q926" s="77">
        <v>1.8203530000000001E-12</v>
      </c>
      <c r="R926" s="77">
        <v>0</v>
      </c>
      <c r="S926" s="77">
        <v>0</v>
      </c>
      <c r="T926" s="77" t="s">
        <v>150</v>
      </c>
      <c r="U926" s="105">
        <v>0</v>
      </c>
      <c r="V926" s="105">
        <v>0</v>
      </c>
      <c r="W926" s="101">
        <v>0</v>
      </c>
    </row>
    <row r="927" spans="2:23" x14ac:dyDescent="0.35">
      <c r="B927" s="55" t="s">
        <v>112</v>
      </c>
      <c r="C927" s="76" t="s">
        <v>135</v>
      </c>
      <c r="D927" s="55" t="s">
        <v>67</v>
      </c>
      <c r="E927" s="55" t="s">
        <v>116</v>
      </c>
      <c r="F927" s="70">
        <v>179.33</v>
      </c>
      <c r="G927" s="77">
        <v>50100</v>
      </c>
      <c r="H927" s="77">
        <v>178.82</v>
      </c>
      <c r="I927" s="77">
        <v>1</v>
      </c>
      <c r="J927" s="77">
        <v>-162.08489771222301</v>
      </c>
      <c r="K927" s="77">
        <v>0.20938396710906301</v>
      </c>
      <c r="L927" s="77">
        <v>-162.55509888515201</v>
      </c>
      <c r="M927" s="77">
        <v>0.210600556583285</v>
      </c>
      <c r="N927" s="77">
        <v>0.47020117292897501</v>
      </c>
      <c r="O927" s="77">
        <v>-1.2165894742225401E-3</v>
      </c>
      <c r="P927" s="77">
        <v>0.47403455473096101</v>
      </c>
      <c r="Q927" s="77">
        <v>0.47403455473096001</v>
      </c>
      <c r="R927" s="77">
        <v>0</v>
      </c>
      <c r="S927" s="77">
        <v>1.7909288098589999E-6</v>
      </c>
      <c r="T927" s="77" t="s">
        <v>150</v>
      </c>
      <c r="U927" s="105">
        <v>2.1941838097385299E-2</v>
      </c>
      <c r="V927" s="105">
        <v>-2.2749015149559602E-2</v>
      </c>
      <c r="W927" s="101">
        <v>4.4687722874699298E-2</v>
      </c>
    </row>
    <row r="928" spans="2:23" x14ac:dyDescent="0.35">
      <c r="B928" s="55" t="s">
        <v>112</v>
      </c>
      <c r="C928" s="76" t="s">
        <v>135</v>
      </c>
      <c r="D928" s="55" t="s">
        <v>67</v>
      </c>
      <c r="E928" s="55" t="s">
        <v>116</v>
      </c>
      <c r="F928" s="70">
        <v>179.33</v>
      </c>
      <c r="G928" s="77">
        <v>50900</v>
      </c>
      <c r="H928" s="77">
        <v>181.63</v>
      </c>
      <c r="I928" s="77">
        <v>1</v>
      </c>
      <c r="J928" s="77">
        <v>89.859353201503197</v>
      </c>
      <c r="K928" s="77">
        <v>0.56926658672437203</v>
      </c>
      <c r="L928" s="77">
        <v>89.757238259735004</v>
      </c>
      <c r="M928" s="77">
        <v>0.56797350831104598</v>
      </c>
      <c r="N928" s="77">
        <v>0.102114941768261</v>
      </c>
      <c r="O928" s="77">
        <v>1.2930784133262201E-3</v>
      </c>
      <c r="P928" s="77">
        <v>0.102912067139226</v>
      </c>
      <c r="Q928" s="77">
        <v>0.102912067139226</v>
      </c>
      <c r="R928" s="77">
        <v>0</v>
      </c>
      <c r="S928" s="77">
        <v>7.4665799618200004E-7</v>
      </c>
      <c r="T928" s="77" t="s">
        <v>150</v>
      </c>
      <c r="U928" s="105">
        <v>-1.4895740298822601E-3</v>
      </c>
      <c r="V928" s="105">
        <v>-1.5443711698984899E-3</v>
      </c>
      <c r="W928" s="101">
        <v>5.4793301748797202E-5</v>
      </c>
    </row>
    <row r="929" spans="2:23" x14ac:dyDescent="0.35">
      <c r="B929" s="55" t="s">
        <v>112</v>
      </c>
      <c r="C929" s="76" t="s">
        <v>135</v>
      </c>
      <c r="D929" s="55" t="s">
        <v>67</v>
      </c>
      <c r="E929" s="55" t="s">
        <v>152</v>
      </c>
      <c r="F929" s="70">
        <v>179.33</v>
      </c>
      <c r="G929" s="77">
        <v>50454</v>
      </c>
      <c r="H929" s="77">
        <v>179.33</v>
      </c>
      <c r="I929" s="77">
        <v>1</v>
      </c>
      <c r="J929" s="77">
        <v>9.5772549999999995E-12</v>
      </c>
      <c r="K929" s="77">
        <v>0</v>
      </c>
      <c r="L929" s="77">
        <v>4.8600550000000001E-12</v>
      </c>
      <c r="M929" s="77">
        <v>0</v>
      </c>
      <c r="N929" s="77">
        <v>4.7172000000000001E-12</v>
      </c>
      <c r="O929" s="77">
        <v>0</v>
      </c>
      <c r="P929" s="77">
        <v>2.6906489999999999E-12</v>
      </c>
      <c r="Q929" s="77">
        <v>2.6906500000000001E-12</v>
      </c>
      <c r="R929" s="77">
        <v>0</v>
      </c>
      <c r="S929" s="77">
        <v>0</v>
      </c>
      <c r="T929" s="77" t="s">
        <v>151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112</v>
      </c>
      <c r="C930" s="76" t="s">
        <v>135</v>
      </c>
      <c r="D930" s="55" t="s">
        <v>67</v>
      </c>
      <c r="E930" s="55" t="s">
        <v>152</v>
      </c>
      <c r="F930" s="70">
        <v>179.33</v>
      </c>
      <c r="G930" s="77">
        <v>50604</v>
      </c>
      <c r="H930" s="77">
        <v>179.33</v>
      </c>
      <c r="I930" s="77">
        <v>1</v>
      </c>
      <c r="J930" s="77">
        <v>-3.0447000000000003E-14</v>
      </c>
      <c r="K930" s="77">
        <v>0</v>
      </c>
      <c r="L930" s="77">
        <v>1.6754000000000001E-13</v>
      </c>
      <c r="M930" s="77">
        <v>0</v>
      </c>
      <c r="N930" s="77">
        <v>-1.9798600000000001E-13</v>
      </c>
      <c r="O930" s="77">
        <v>0</v>
      </c>
      <c r="P930" s="77">
        <v>-8.1109999999999995E-14</v>
      </c>
      <c r="Q930" s="77">
        <v>-8.1111000000000004E-14</v>
      </c>
      <c r="R930" s="77">
        <v>0</v>
      </c>
      <c r="S930" s="77">
        <v>0</v>
      </c>
      <c r="T930" s="77" t="s">
        <v>151</v>
      </c>
      <c r="U930" s="105">
        <v>0</v>
      </c>
      <c r="V930" s="105">
        <v>0</v>
      </c>
      <c r="W930" s="101">
        <v>0</v>
      </c>
    </row>
    <row r="931" spans="2:23" x14ac:dyDescent="0.35">
      <c r="B931" s="55" t="s">
        <v>112</v>
      </c>
      <c r="C931" s="76" t="s">
        <v>135</v>
      </c>
      <c r="D931" s="55" t="s">
        <v>67</v>
      </c>
      <c r="E931" s="55" t="s">
        <v>153</v>
      </c>
      <c r="F931" s="70">
        <v>178.82</v>
      </c>
      <c r="G931" s="77">
        <v>50103</v>
      </c>
      <c r="H931" s="77">
        <v>178.78</v>
      </c>
      <c r="I931" s="77">
        <v>1</v>
      </c>
      <c r="J931" s="77">
        <v>-20.037197281578599</v>
      </c>
      <c r="K931" s="77">
        <v>2.0074463745044999E-3</v>
      </c>
      <c r="L931" s="77">
        <v>-20.037196718353599</v>
      </c>
      <c r="M931" s="77">
        <v>2.0074462616499898E-3</v>
      </c>
      <c r="N931" s="77">
        <v>-5.6322501384999995E-7</v>
      </c>
      <c r="O931" s="77">
        <v>1.1285450599999999E-10</v>
      </c>
      <c r="P931" s="77">
        <v>2.5165339999999999E-12</v>
      </c>
      <c r="Q931" s="77">
        <v>2.5165330000000001E-12</v>
      </c>
      <c r="R931" s="77">
        <v>0</v>
      </c>
      <c r="S931" s="77">
        <v>0</v>
      </c>
      <c r="T931" s="77" t="s">
        <v>151</v>
      </c>
      <c r="U931" s="105">
        <v>-2.350614964E-9</v>
      </c>
      <c r="V931" s="105">
        <v>0</v>
      </c>
      <c r="W931" s="101">
        <v>-2.3507796128999998E-9</v>
      </c>
    </row>
    <row r="932" spans="2:23" x14ac:dyDescent="0.35">
      <c r="B932" s="55" t="s">
        <v>112</v>
      </c>
      <c r="C932" s="76" t="s">
        <v>135</v>
      </c>
      <c r="D932" s="55" t="s">
        <v>67</v>
      </c>
      <c r="E932" s="55" t="s">
        <v>153</v>
      </c>
      <c r="F932" s="70">
        <v>178.82</v>
      </c>
      <c r="G932" s="77">
        <v>50200</v>
      </c>
      <c r="H932" s="77">
        <v>178.7</v>
      </c>
      <c r="I932" s="77">
        <v>1</v>
      </c>
      <c r="J932" s="77">
        <v>-9.4540593808795403</v>
      </c>
      <c r="K932" s="77">
        <v>1.3397947892701701E-3</v>
      </c>
      <c r="L932" s="77">
        <v>-9.9249415355464592</v>
      </c>
      <c r="M932" s="77">
        <v>1.4765819226153899E-3</v>
      </c>
      <c r="N932" s="77">
        <v>0.47088215466692401</v>
      </c>
      <c r="O932" s="77">
        <v>-1.36787133345216E-4</v>
      </c>
      <c r="P932" s="77">
        <v>0.47403455472677802</v>
      </c>
      <c r="Q932" s="77">
        <v>0.47403455472677702</v>
      </c>
      <c r="R932" s="77">
        <v>0</v>
      </c>
      <c r="S932" s="77">
        <v>3.3683842985339999E-6</v>
      </c>
      <c r="T932" s="77" t="s">
        <v>150</v>
      </c>
      <c r="U932" s="105">
        <v>3.2053790603242101E-2</v>
      </c>
      <c r="V932" s="105">
        <v>-3.3232957275391599E-2</v>
      </c>
      <c r="W932" s="101">
        <v>6.5282174866289594E-2</v>
      </c>
    </row>
    <row r="933" spans="2:23" x14ac:dyDescent="0.35">
      <c r="B933" s="55" t="s">
        <v>112</v>
      </c>
      <c r="C933" s="76" t="s">
        <v>135</v>
      </c>
      <c r="D933" s="55" t="s">
        <v>67</v>
      </c>
      <c r="E933" s="55" t="s">
        <v>154</v>
      </c>
      <c r="F933" s="70">
        <v>178.8</v>
      </c>
      <c r="G933" s="77">
        <v>50800</v>
      </c>
      <c r="H933" s="77">
        <v>180.31</v>
      </c>
      <c r="I933" s="77">
        <v>1</v>
      </c>
      <c r="J933" s="77">
        <v>62.761044017611397</v>
      </c>
      <c r="K933" s="77">
        <v>0.199941033280125</v>
      </c>
      <c r="L933" s="77">
        <v>62.7978888316755</v>
      </c>
      <c r="M933" s="77">
        <v>0.20017585896547799</v>
      </c>
      <c r="N933" s="77">
        <v>-3.68448140641187E-2</v>
      </c>
      <c r="O933" s="77">
        <v>-2.34825685352597E-4</v>
      </c>
      <c r="P933" s="77">
        <v>-3.6868464964991E-2</v>
      </c>
      <c r="Q933" s="77">
        <v>-3.6868464964990903E-2</v>
      </c>
      <c r="R933" s="77">
        <v>0</v>
      </c>
      <c r="S933" s="77">
        <v>6.8997241061999999E-8</v>
      </c>
      <c r="T933" s="77" t="s">
        <v>150</v>
      </c>
      <c r="U933" s="105">
        <v>1.34715433033333E-2</v>
      </c>
      <c r="V933" s="105">
        <v>0</v>
      </c>
      <c r="W933" s="101">
        <v>1.34705996886515E-2</v>
      </c>
    </row>
    <row r="934" spans="2:23" x14ac:dyDescent="0.35">
      <c r="B934" s="55" t="s">
        <v>112</v>
      </c>
      <c r="C934" s="76" t="s">
        <v>135</v>
      </c>
      <c r="D934" s="55" t="s">
        <v>67</v>
      </c>
      <c r="E934" s="55" t="s">
        <v>155</v>
      </c>
      <c r="F934" s="70">
        <v>178.7</v>
      </c>
      <c r="G934" s="77">
        <v>50150</v>
      </c>
      <c r="H934" s="77">
        <v>178.8</v>
      </c>
      <c r="I934" s="77">
        <v>1</v>
      </c>
      <c r="J934" s="77">
        <v>35.974390935172899</v>
      </c>
      <c r="K934" s="77">
        <v>6.7554985124777299E-3</v>
      </c>
      <c r="L934" s="77">
        <v>36.011360863984102</v>
      </c>
      <c r="M934" s="77">
        <v>6.7693905408611503E-3</v>
      </c>
      <c r="N934" s="77">
        <v>-3.6969928811120302E-2</v>
      </c>
      <c r="O934" s="77">
        <v>-1.3892028383425E-5</v>
      </c>
      <c r="P934" s="77">
        <v>-3.6868464963730002E-2</v>
      </c>
      <c r="Q934" s="77">
        <v>-3.6868464963730002E-2</v>
      </c>
      <c r="R934" s="77">
        <v>0</v>
      </c>
      <c r="S934" s="77">
        <v>7.0954609600000004E-9</v>
      </c>
      <c r="T934" s="77" t="s">
        <v>150</v>
      </c>
      <c r="U934" s="105">
        <v>1.21379280757564E-3</v>
      </c>
      <c r="V934" s="105">
        <v>0</v>
      </c>
      <c r="W934" s="101">
        <v>1.2137077874196001E-3</v>
      </c>
    </row>
    <row r="935" spans="2:23" x14ac:dyDescent="0.35">
      <c r="B935" s="55" t="s">
        <v>112</v>
      </c>
      <c r="C935" s="76" t="s">
        <v>135</v>
      </c>
      <c r="D935" s="55" t="s">
        <v>67</v>
      </c>
      <c r="E935" s="55" t="s">
        <v>155</v>
      </c>
      <c r="F935" s="70">
        <v>178.7</v>
      </c>
      <c r="G935" s="77">
        <v>50250</v>
      </c>
      <c r="H935" s="77">
        <v>176.55</v>
      </c>
      <c r="I935" s="77">
        <v>1</v>
      </c>
      <c r="J935" s="77">
        <v>-116.44971446922</v>
      </c>
      <c r="K935" s="77">
        <v>0.66948366231817003</v>
      </c>
      <c r="L935" s="77">
        <v>-117.05322957224099</v>
      </c>
      <c r="M935" s="77">
        <v>0.67644100877601199</v>
      </c>
      <c r="N935" s="77">
        <v>0.60351510302052402</v>
      </c>
      <c r="O935" s="77">
        <v>-6.9573464578417303E-3</v>
      </c>
      <c r="P935" s="77">
        <v>0.60253484738743102</v>
      </c>
      <c r="Q935" s="77">
        <v>0.60253484738743102</v>
      </c>
      <c r="R935" s="77">
        <v>0</v>
      </c>
      <c r="S935" s="77">
        <v>1.7923691723150999E-5</v>
      </c>
      <c r="T935" s="77" t="s">
        <v>150</v>
      </c>
      <c r="U935" s="105">
        <v>6.17588069199769E-2</v>
      </c>
      <c r="V935" s="105">
        <v>-6.4030735620490303E-2</v>
      </c>
      <c r="W935" s="101">
        <v>0.12578073160793499</v>
      </c>
    </row>
    <row r="936" spans="2:23" x14ac:dyDescent="0.35">
      <c r="B936" s="55" t="s">
        <v>112</v>
      </c>
      <c r="C936" s="76" t="s">
        <v>135</v>
      </c>
      <c r="D936" s="55" t="s">
        <v>67</v>
      </c>
      <c r="E936" s="55" t="s">
        <v>155</v>
      </c>
      <c r="F936" s="70">
        <v>178.7</v>
      </c>
      <c r="G936" s="77">
        <v>50900</v>
      </c>
      <c r="H936" s="77">
        <v>181.63</v>
      </c>
      <c r="I936" s="77">
        <v>1</v>
      </c>
      <c r="J936" s="77">
        <v>94.466009453663204</v>
      </c>
      <c r="K936" s="77">
        <v>0.85222547297050999</v>
      </c>
      <c r="L936" s="77">
        <v>94.532783249015296</v>
      </c>
      <c r="M936" s="77">
        <v>0.85343069889090695</v>
      </c>
      <c r="N936" s="77">
        <v>-6.6773795352137497E-2</v>
      </c>
      <c r="O936" s="77">
        <v>-1.20522592039728E-3</v>
      </c>
      <c r="P936" s="77">
        <v>-6.7224620284233302E-2</v>
      </c>
      <c r="Q936" s="77">
        <v>-6.7224620284233302E-2</v>
      </c>
      <c r="R936" s="77">
        <v>0</v>
      </c>
      <c r="S936" s="77">
        <v>4.3157878416000001E-7</v>
      </c>
      <c r="T936" s="77" t="s">
        <v>151</v>
      </c>
      <c r="U936" s="105">
        <v>-2.14923075666121E-2</v>
      </c>
      <c r="V936" s="105">
        <v>0</v>
      </c>
      <c r="W936" s="101">
        <v>-2.14938129959832E-2</v>
      </c>
    </row>
    <row r="937" spans="2:23" x14ac:dyDescent="0.35">
      <c r="B937" s="55" t="s">
        <v>112</v>
      </c>
      <c r="C937" s="76" t="s">
        <v>135</v>
      </c>
      <c r="D937" s="55" t="s">
        <v>67</v>
      </c>
      <c r="E937" s="55" t="s">
        <v>155</v>
      </c>
      <c r="F937" s="70">
        <v>178.7</v>
      </c>
      <c r="G937" s="77">
        <v>53050</v>
      </c>
      <c r="H937" s="77">
        <v>184.04</v>
      </c>
      <c r="I937" s="77">
        <v>1</v>
      </c>
      <c r="J937" s="77">
        <v>82.732201108472495</v>
      </c>
      <c r="K937" s="77">
        <v>1.37371465202073</v>
      </c>
      <c r="L937" s="77">
        <v>82.756526406441594</v>
      </c>
      <c r="M937" s="77">
        <v>1.3745225824360101</v>
      </c>
      <c r="N937" s="77">
        <v>-2.43252979690745E-2</v>
      </c>
      <c r="O937" s="77">
        <v>-8.0793041528966897E-4</v>
      </c>
      <c r="P937" s="77">
        <v>-2.4407207413607E-2</v>
      </c>
      <c r="Q937" s="77">
        <v>-2.4407207413607E-2</v>
      </c>
      <c r="R937" s="77">
        <v>0</v>
      </c>
      <c r="S937" s="77">
        <v>1.1955935298800001E-7</v>
      </c>
      <c r="T937" s="77" t="s">
        <v>151</v>
      </c>
      <c r="U937" s="105">
        <v>-1.6637248266229501E-2</v>
      </c>
      <c r="V937" s="105">
        <v>0</v>
      </c>
      <c r="W937" s="101">
        <v>-1.6638413622816699E-2</v>
      </c>
    </row>
    <row r="938" spans="2:23" x14ac:dyDescent="0.35">
      <c r="B938" s="55" t="s">
        <v>112</v>
      </c>
      <c r="C938" s="76" t="s">
        <v>135</v>
      </c>
      <c r="D938" s="55" t="s">
        <v>67</v>
      </c>
      <c r="E938" s="55" t="s">
        <v>156</v>
      </c>
      <c r="F938" s="70">
        <v>176.55</v>
      </c>
      <c r="G938" s="77">
        <v>50300</v>
      </c>
      <c r="H938" s="77">
        <v>176.49</v>
      </c>
      <c r="I938" s="77">
        <v>1</v>
      </c>
      <c r="J938" s="77">
        <v>-6.4735410602268804</v>
      </c>
      <c r="K938" s="77">
        <v>5.8250360063236205E-4</v>
      </c>
      <c r="L938" s="77">
        <v>-7.08059566124951</v>
      </c>
      <c r="M938" s="77">
        <v>6.9687420536166495E-4</v>
      </c>
      <c r="N938" s="77">
        <v>0.60705460102263598</v>
      </c>
      <c r="O938" s="77">
        <v>-1.14370604729303E-4</v>
      </c>
      <c r="P938" s="77">
        <v>0.60253484738666796</v>
      </c>
      <c r="Q938" s="77">
        <v>0.60253484738666796</v>
      </c>
      <c r="R938" s="77">
        <v>0</v>
      </c>
      <c r="S938" s="77">
        <v>5.0463705681819999E-6</v>
      </c>
      <c r="T938" s="77" t="s">
        <v>150</v>
      </c>
      <c r="U938" s="105">
        <v>1.62345769145429E-2</v>
      </c>
      <c r="V938" s="105">
        <v>-1.6831800259233299E-2</v>
      </c>
      <c r="W938" s="101">
        <v>3.3064061038329103E-2</v>
      </c>
    </row>
    <row r="939" spans="2:23" x14ac:dyDescent="0.35">
      <c r="B939" s="55" t="s">
        <v>112</v>
      </c>
      <c r="C939" s="76" t="s">
        <v>135</v>
      </c>
      <c r="D939" s="55" t="s">
        <v>67</v>
      </c>
      <c r="E939" s="55" t="s">
        <v>157</v>
      </c>
      <c r="F939" s="70">
        <v>176.49</v>
      </c>
      <c r="G939" s="77">
        <v>51150</v>
      </c>
      <c r="H939" s="77">
        <v>176.81</v>
      </c>
      <c r="I939" s="77">
        <v>1</v>
      </c>
      <c r="J939" s="77">
        <v>37.765774479049803</v>
      </c>
      <c r="K939" s="77">
        <v>4.0790856449269899E-2</v>
      </c>
      <c r="L939" s="77">
        <v>37.159311230698599</v>
      </c>
      <c r="M939" s="77">
        <v>3.9491292158601803E-2</v>
      </c>
      <c r="N939" s="77">
        <v>0.60646324835115795</v>
      </c>
      <c r="O939" s="77">
        <v>1.2995642906681499E-3</v>
      </c>
      <c r="P939" s="77">
        <v>0.60253484738584595</v>
      </c>
      <c r="Q939" s="77">
        <v>0.60253484738584495</v>
      </c>
      <c r="R939" s="77">
        <v>0</v>
      </c>
      <c r="S939" s="77">
        <v>1.0383179730188999E-5</v>
      </c>
      <c r="T939" s="77" t="s">
        <v>150</v>
      </c>
      <c r="U939" s="105">
        <v>3.5499792474162697E-2</v>
      </c>
      <c r="V939" s="105">
        <v>-3.6805727633966299E-2</v>
      </c>
      <c r="W939" s="101">
        <v>7.2300455465659594E-2</v>
      </c>
    </row>
    <row r="940" spans="2:23" x14ac:dyDescent="0.35">
      <c r="B940" s="55" t="s">
        <v>112</v>
      </c>
      <c r="C940" s="76" t="s">
        <v>135</v>
      </c>
      <c r="D940" s="55" t="s">
        <v>67</v>
      </c>
      <c r="E940" s="55" t="s">
        <v>158</v>
      </c>
      <c r="F940" s="70">
        <v>181.94</v>
      </c>
      <c r="G940" s="77">
        <v>50354</v>
      </c>
      <c r="H940" s="77">
        <v>181.94</v>
      </c>
      <c r="I940" s="77">
        <v>1</v>
      </c>
      <c r="J940" s="77">
        <v>3.436399E-12</v>
      </c>
      <c r="K940" s="77">
        <v>0</v>
      </c>
      <c r="L940" s="77">
        <v>2.080911E-12</v>
      </c>
      <c r="M940" s="77">
        <v>0</v>
      </c>
      <c r="N940" s="77">
        <v>1.3554889999999999E-12</v>
      </c>
      <c r="O940" s="77">
        <v>0</v>
      </c>
      <c r="P940" s="77">
        <v>7.9994499999999998E-13</v>
      </c>
      <c r="Q940" s="77">
        <v>7.9994400000000001E-13</v>
      </c>
      <c r="R940" s="77">
        <v>0</v>
      </c>
      <c r="S940" s="77">
        <v>0</v>
      </c>
      <c r="T940" s="77" t="s">
        <v>151</v>
      </c>
      <c r="U940" s="105">
        <v>0</v>
      </c>
      <c r="V940" s="105">
        <v>0</v>
      </c>
      <c r="W940" s="101">
        <v>0</v>
      </c>
    </row>
    <row r="941" spans="2:23" x14ac:dyDescent="0.35">
      <c r="B941" s="55" t="s">
        <v>112</v>
      </c>
      <c r="C941" s="76" t="s">
        <v>135</v>
      </c>
      <c r="D941" s="55" t="s">
        <v>67</v>
      </c>
      <c r="E941" s="55" t="s">
        <v>158</v>
      </c>
      <c r="F941" s="70">
        <v>181.94</v>
      </c>
      <c r="G941" s="77">
        <v>50900</v>
      </c>
      <c r="H941" s="77">
        <v>181.63</v>
      </c>
      <c r="I941" s="77">
        <v>1</v>
      </c>
      <c r="J941" s="77">
        <v>-113.07375602281699</v>
      </c>
      <c r="K941" s="77">
        <v>0.10100682697875001</v>
      </c>
      <c r="L941" s="77">
        <v>-113.049638698094</v>
      </c>
      <c r="M941" s="77">
        <v>0.10096374439718001</v>
      </c>
      <c r="N941" s="77">
        <v>-2.4117324723182999E-2</v>
      </c>
      <c r="O941" s="77">
        <v>4.3082581570146003E-5</v>
      </c>
      <c r="P941" s="77">
        <v>-2.4441919672911601E-2</v>
      </c>
      <c r="Q941" s="77">
        <v>-2.44419196729115E-2</v>
      </c>
      <c r="R941" s="77">
        <v>0</v>
      </c>
      <c r="S941" s="77">
        <v>4.7195187549999998E-9</v>
      </c>
      <c r="T941" s="77" t="s">
        <v>150</v>
      </c>
      <c r="U941" s="105">
        <v>3.5539642654222999E-4</v>
      </c>
      <c r="V941" s="105">
        <v>0</v>
      </c>
      <c r="W941" s="101">
        <v>3.5537153278816103E-4</v>
      </c>
    </row>
    <row r="942" spans="2:23" x14ac:dyDescent="0.35">
      <c r="B942" s="55" t="s">
        <v>112</v>
      </c>
      <c r="C942" s="76" t="s">
        <v>135</v>
      </c>
      <c r="D942" s="55" t="s">
        <v>67</v>
      </c>
      <c r="E942" s="55" t="s">
        <v>158</v>
      </c>
      <c r="F942" s="70">
        <v>181.94</v>
      </c>
      <c r="G942" s="77">
        <v>53200</v>
      </c>
      <c r="H942" s="77">
        <v>182.83</v>
      </c>
      <c r="I942" s="77">
        <v>1</v>
      </c>
      <c r="J942" s="77">
        <v>52.898375159337299</v>
      </c>
      <c r="K942" s="77">
        <v>0.13515489996425301</v>
      </c>
      <c r="L942" s="77">
        <v>52.874340769619998</v>
      </c>
      <c r="M942" s="77">
        <v>0.13503211254099801</v>
      </c>
      <c r="N942" s="77">
        <v>2.40343897173423E-2</v>
      </c>
      <c r="O942" s="77">
        <v>1.2278742325556199E-4</v>
      </c>
      <c r="P942" s="77">
        <v>2.4441919670851998E-2</v>
      </c>
      <c r="Q942" s="77">
        <v>2.4441919670851998E-2</v>
      </c>
      <c r="R942" s="77">
        <v>0</v>
      </c>
      <c r="S942" s="77">
        <v>2.8854779216999999E-8</v>
      </c>
      <c r="T942" s="77" t="s">
        <v>150</v>
      </c>
      <c r="U942" s="105">
        <v>1.00397734203063E-3</v>
      </c>
      <c r="V942" s="105">
        <v>0</v>
      </c>
      <c r="W942" s="101">
        <v>1.00390701840559E-3</v>
      </c>
    </row>
    <row r="943" spans="2:23" x14ac:dyDescent="0.35">
      <c r="B943" s="55" t="s">
        <v>112</v>
      </c>
      <c r="C943" s="76" t="s">
        <v>135</v>
      </c>
      <c r="D943" s="55" t="s">
        <v>67</v>
      </c>
      <c r="E943" s="55" t="s">
        <v>159</v>
      </c>
      <c r="F943" s="70">
        <v>181.94</v>
      </c>
      <c r="G943" s="77">
        <v>50404</v>
      </c>
      <c r="H943" s="77">
        <v>181.94</v>
      </c>
      <c r="I943" s="77">
        <v>1</v>
      </c>
      <c r="J943" s="77">
        <v>3.8345640000000001E-12</v>
      </c>
      <c r="K943" s="77">
        <v>0</v>
      </c>
      <c r="L943" s="77">
        <v>2.3380240000000001E-12</v>
      </c>
      <c r="M943" s="77">
        <v>0</v>
      </c>
      <c r="N943" s="77">
        <v>1.49654E-12</v>
      </c>
      <c r="O943" s="77">
        <v>0</v>
      </c>
      <c r="P943" s="77">
        <v>8.6387300000000005E-13</v>
      </c>
      <c r="Q943" s="77">
        <v>8.6387300000000005E-13</v>
      </c>
      <c r="R943" s="77">
        <v>0</v>
      </c>
      <c r="S943" s="77">
        <v>0</v>
      </c>
      <c r="T943" s="77" t="s">
        <v>151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112</v>
      </c>
      <c r="C944" s="76" t="s">
        <v>135</v>
      </c>
      <c r="D944" s="55" t="s">
        <v>67</v>
      </c>
      <c r="E944" s="55" t="s">
        <v>160</v>
      </c>
      <c r="F944" s="70">
        <v>179.33</v>
      </c>
      <c r="G944" s="77">
        <v>50499</v>
      </c>
      <c r="H944" s="77">
        <v>179.33</v>
      </c>
      <c r="I944" s="77">
        <v>1</v>
      </c>
      <c r="J944" s="77">
        <v>-6.2563000000000003E-14</v>
      </c>
      <c r="K944" s="77">
        <v>0</v>
      </c>
      <c r="L944" s="77">
        <v>-6.4986400000000001E-13</v>
      </c>
      <c r="M944" s="77">
        <v>0</v>
      </c>
      <c r="N944" s="77">
        <v>5.87301E-13</v>
      </c>
      <c r="O944" s="77">
        <v>0</v>
      </c>
      <c r="P944" s="77">
        <v>4.03129E-13</v>
      </c>
      <c r="Q944" s="77">
        <v>4.0313000000000002E-13</v>
      </c>
      <c r="R944" s="77">
        <v>0</v>
      </c>
      <c r="S944" s="77">
        <v>0</v>
      </c>
      <c r="T944" s="77" t="s">
        <v>151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112</v>
      </c>
      <c r="C945" s="76" t="s">
        <v>135</v>
      </c>
      <c r="D945" s="55" t="s">
        <v>67</v>
      </c>
      <c r="E945" s="55" t="s">
        <v>160</v>
      </c>
      <c r="F945" s="70">
        <v>179.33</v>
      </c>
      <c r="G945" s="77">
        <v>50554</v>
      </c>
      <c r="H945" s="77">
        <v>179.33</v>
      </c>
      <c r="I945" s="77">
        <v>1</v>
      </c>
      <c r="J945" s="77">
        <v>1.1225199999999999E-13</v>
      </c>
      <c r="K945" s="77">
        <v>0</v>
      </c>
      <c r="L945" s="77">
        <v>-9.7110999999999999E-14</v>
      </c>
      <c r="M945" s="77">
        <v>0</v>
      </c>
      <c r="N945" s="77">
        <v>2.0936299999999999E-13</v>
      </c>
      <c r="O945" s="77">
        <v>0</v>
      </c>
      <c r="P945" s="77">
        <v>1.3577499999999999E-13</v>
      </c>
      <c r="Q945" s="77">
        <v>1.3577499999999999E-13</v>
      </c>
      <c r="R945" s="77">
        <v>0</v>
      </c>
      <c r="S945" s="77">
        <v>0</v>
      </c>
      <c r="T945" s="77" t="s">
        <v>151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112</v>
      </c>
      <c r="C946" s="76" t="s">
        <v>135</v>
      </c>
      <c r="D946" s="55" t="s">
        <v>67</v>
      </c>
      <c r="E946" s="55" t="s">
        <v>161</v>
      </c>
      <c r="F946" s="70">
        <v>179.33</v>
      </c>
      <c r="G946" s="77">
        <v>50604</v>
      </c>
      <c r="H946" s="77">
        <v>179.33</v>
      </c>
      <c r="I946" s="77">
        <v>1</v>
      </c>
      <c r="J946" s="77">
        <v>-4.4979199999999999E-13</v>
      </c>
      <c r="K946" s="77">
        <v>0</v>
      </c>
      <c r="L946" s="77">
        <v>-3.3051499999999998E-13</v>
      </c>
      <c r="M946" s="77">
        <v>0</v>
      </c>
      <c r="N946" s="77">
        <v>-1.19278E-13</v>
      </c>
      <c r="O946" s="77">
        <v>0</v>
      </c>
      <c r="P946" s="77">
        <v>-4.6747E-14</v>
      </c>
      <c r="Q946" s="77">
        <v>-4.6747E-14</v>
      </c>
      <c r="R946" s="77">
        <v>0</v>
      </c>
      <c r="S946" s="77">
        <v>0</v>
      </c>
      <c r="T946" s="77" t="s">
        <v>151</v>
      </c>
      <c r="U946" s="105">
        <v>0</v>
      </c>
      <c r="V946" s="105">
        <v>0</v>
      </c>
      <c r="W946" s="101">
        <v>0</v>
      </c>
    </row>
    <row r="947" spans="2:23" x14ac:dyDescent="0.35">
      <c r="B947" s="55" t="s">
        <v>112</v>
      </c>
      <c r="C947" s="76" t="s">
        <v>135</v>
      </c>
      <c r="D947" s="55" t="s">
        <v>67</v>
      </c>
      <c r="E947" s="55" t="s">
        <v>162</v>
      </c>
      <c r="F947" s="70">
        <v>180.33</v>
      </c>
      <c r="G947" s="77">
        <v>50750</v>
      </c>
      <c r="H947" s="77">
        <v>180.68</v>
      </c>
      <c r="I947" s="77">
        <v>1</v>
      </c>
      <c r="J947" s="77">
        <v>38.165833539675099</v>
      </c>
      <c r="K947" s="77">
        <v>3.48134773096987E-2</v>
      </c>
      <c r="L947" s="77">
        <v>38.181143800735597</v>
      </c>
      <c r="M947" s="77">
        <v>3.48414138321856E-2</v>
      </c>
      <c r="N947" s="77">
        <v>-1.5310261060519401E-2</v>
      </c>
      <c r="O947" s="77">
        <v>-2.7936522486890001E-5</v>
      </c>
      <c r="P947" s="77">
        <v>-1.53717926531412E-2</v>
      </c>
      <c r="Q947" s="77">
        <v>-1.53717926531412E-2</v>
      </c>
      <c r="R947" s="77">
        <v>0</v>
      </c>
      <c r="S947" s="77">
        <v>5.6473790240000004E-9</v>
      </c>
      <c r="T947" s="77" t="s">
        <v>150</v>
      </c>
      <c r="U947" s="105">
        <v>3.1590937968552799E-4</v>
      </c>
      <c r="V947" s="105">
        <v>0</v>
      </c>
      <c r="W947" s="101">
        <v>3.15887251802919E-4</v>
      </c>
    </row>
    <row r="948" spans="2:23" x14ac:dyDescent="0.35">
      <c r="B948" s="55" t="s">
        <v>112</v>
      </c>
      <c r="C948" s="76" t="s">
        <v>135</v>
      </c>
      <c r="D948" s="55" t="s">
        <v>67</v>
      </c>
      <c r="E948" s="55" t="s">
        <v>162</v>
      </c>
      <c r="F948" s="70">
        <v>180.33</v>
      </c>
      <c r="G948" s="77">
        <v>50800</v>
      </c>
      <c r="H948" s="77">
        <v>180.31</v>
      </c>
      <c r="I948" s="77">
        <v>1</v>
      </c>
      <c r="J948" s="77">
        <v>-0.81554406094839405</v>
      </c>
      <c r="K948" s="77">
        <v>1.2437596557011001E-5</v>
      </c>
      <c r="L948" s="77">
        <v>-0.83086989194589</v>
      </c>
      <c r="M948" s="77">
        <v>1.2909447336298999E-5</v>
      </c>
      <c r="N948" s="77">
        <v>1.53258309974964E-2</v>
      </c>
      <c r="O948" s="77">
        <v>-4.7185077928700001E-7</v>
      </c>
      <c r="P948" s="77">
        <v>1.5371792652963699E-2</v>
      </c>
      <c r="Q948" s="77">
        <v>1.53717926529636E-2</v>
      </c>
      <c r="R948" s="77">
        <v>0</v>
      </c>
      <c r="S948" s="77">
        <v>4.4186605750000003E-9</v>
      </c>
      <c r="T948" s="77" t="s">
        <v>150</v>
      </c>
      <c r="U948" s="105">
        <v>2.2143248742898401E-4</v>
      </c>
      <c r="V948" s="105">
        <v>0</v>
      </c>
      <c r="W948" s="101">
        <v>2.21416977183316E-4</v>
      </c>
    </row>
    <row r="949" spans="2:23" x14ac:dyDescent="0.35">
      <c r="B949" s="55" t="s">
        <v>112</v>
      </c>
      <c r="C949" s="76" t="s">
        <v>135</v>
      </c>
      <c r="D949" s="55" t="s">
        <v>67</v>
      </c>
      <c r="E949" s="55" t="s">
        <v>163</v>
      </c>
      <c r="F949" s="70">
        <v>180.84</v>
      </c>
      <c r="G949" s="77">
        <v>50750</v>
      </c>
      <c r="H949" s="77">
        <v>180.68</v>
      </c>
      <c r="I949" s="77">
        <v>1</v>
      </c>
      <c r="J949" s="77">
        <v>-52.653193551009799</v>
      </c>
      <c r="K949" s="77">
        <v>2.1069926812512799E-2</v>
      </c>
      <c r="L949" s="77">
        <v>-52.668482764175202</v>
      </c>
      <c r="M949" s="77">
        <v>2.1082164982769699E-2</v>
      </c>
      <c r="N949" s="77">
        <v>1.5289213165370401E-2</v>
      </c>
      <c r="O949" s="77">
        <v>-1.2238170256891E-5</v>
      </c>
      <c r="P949" s="77">
        <v>1.53717926529426E-2</v>
      </c>
      <c r="Q949" s="77">
        <v>1.5371792652942501E-2</v>
      </c>
      <c r="R949" s="77">
        <v>0</v>
      </c>
      <c r="S949" s="77">
        <v>1.7958192709999999E-9</v>
      </c>
      <c r="T949" s="77" t="s">
        <v>151</v>
      </c>
      <c r="U949" s="105">
        <v>2.3410245082361201E-4</v>
      </c>
      <c r="V949" s="105">
        <v>0</v>
      </c>
      <c r="W949" s="101">
        <v>2.3408605310995301E-4</v>
      </c>
    </row>
    <row r="950" spans="2:23" x14ac:dyDescent="0.35">
      <c r="B950" s="55" t="s">
        <v>112</v>
      </c>
      <c r="C950" s="76" t="s">
        <v>135</v>
      </c>
      <c r="D950" s="55" t="s">
        <v>67</v>
      </c>
      <c r="E950" s="55" t="s">
        <v>163</v>
      </c>
      <c r="F950" s="70">
        <v>180.84</v>
      </c>
      <c r="G950" s="77">
        <v>50950</v>
      </c>
      <c r="H950" s="77">
        <v>181.22</v>
      </c>
      <c r="I950" s="77">
        <v>1</v>
      </c>
      <c r="J950" s="77">
        <v>118.513462282869</v>
      </c>
      <c r="K950" s="77">
        <v>0.12359987853200299</v>
      </c>
      <c r="L950" s="77">
        <v>118.52872741805901</v>
      </c>
      <c r="M950" s="77">
        <v>0.123631721165432</v>
      </c>
      <c r="N950" s="77">
        <v>-1.5265135190212199E-2</v>
      </c>
      <c r="O950" s="77">
        <v>-3.1842633429818002E-5</v>
      </c>
      <c r="P950" s="77">
        <v>-1.5371792652595501E-2</v>
      </c>
      <c r="Q950" s="77">
        <v>-1.5371792652595501E-2</v>
      </c>
      <c r="R950" s="77">
        <v>0</v>
      </c>
      <c r="S950" s="77">
        <v>2.0793696820000001E-9</v>
      </c>
      <c r="T950" s="77" t="s">
        <v>150</v>
      </c>
      <c r="U950" s="105">
        <v>3.627944248063E-5</v>
      </c>
      <c r="V950" s="105">
        <v>0</v>
      </c>
      <c r="W950" s="101">
        <v>3.6276901285920601E-5</v>
      </c>
    </row>
    <row r="951" spans="2:23" x14ac:dyDescent="0.35">
      <c r="B951" s="55" t="s">
        <v>112</v>
      </c>
      <c r="C951" s="76" t="s">
        <v>135</v>
      </c>
      <c r="D951" s="55" t="s">
        <v>67</v>
      </c>
      <c r="E951" s="55" t="s">
        <v>164</v>
      </c>
      <c r="F951" s="70">
        <v>180.31</v>
      </c>
      <c r="G951" s="77">
        <v>51300</v>
      </c>
      <c r="H951" s="77">
        <v>180.79</v>
      </c>
      <c r="I951" s="77">
        <v>1</v>
      </c>
      <c r="J951" s="77">
        <v>71.396104137073394</v>
      </c>
      <c r="K951" s="77">
        <v>7.8041250431922504E-2</v>
      </c>
      <c r="L951" s="77">
        <v>71.417481237174101</v>
      </c>
      <c r="M951" s="77">
        <v>7.8087990948072894E-2</v>
      </c>
      <c r="N951" s="77">
        <v>-2.1377100100694602E-2</v>
      </c>
      <c r="O951" s="77">
        <v>-4.6740516150448001E-5</v>
      </c>
      <c r="P951" s="77">
        <v>-2.1496672312538899E-2</v>
      </c>
      <c r="Q951" s="77">
        <v>-2.1496672312538899E-2</v>
      </c>
      <c r="R951" s="77">
        <v>0</v>
      </c>
      <c r="S951" s="77">
        <v>7.074856953E-9</v>
      </c>
      <c r="T951" s="77" t="s">
        <v>150</v>
      </c>
      <c r="U951" s="105">
        <v>1.8220078573698199E-3</v>
      </c>
      <c r="V951" s="105">
        <v>0</v>
      </c>
      <c r="W951" s="101">
        <v>1.8218802347711499E-3</v>
      </c>
    </row>
    <row r="952" spans="2:23" x14ac:dyDescent="0.35">
      <c r="B952" s="55" t="s">
        <v>112</v>
      </c>
      <c r="C952" s="76" t="s">
        <v>135</v>
      </c>
      <c r="D952" s="55" t="s">
        <v>67</v>
      </c>
      <c r="E952" s="55" t="s">
        <v>165</v>
      </c>
      <c r="F952" s="70">
        <v>181.63</v>
      </c>
      <c r="G952" s="77">
        <v>54750</v>
      </c>
      <c r="H952" s="77">
        <v>184.26</v>
      </c>
      <c r="I952" s="77">
        <v>1</v>
      </c>
      <c r="J952" s="77">
        <v>74.303245501641996</v>
      </c>
      <c r="K952" s="77">
        <v>0.58682414492489399</v>
      </c>
      <c r="L952" s="77">
        <v>74.292174361540006</v>
      </c>
      <c r="M952" s="77">
        <v>0.58664928504443403</v>
      </c>
      <c r="N952" s="77">
        <v>1.10711401020036E-2</v>
      </c>
      <c r="O952" s="77">
        <v>1.7485988045937799E-4</v>
      </c>
      <c r="P952" s="77">
        <v>1.12455271809481E-2</v>
      </c>
      <c r="Q952" s="77">
        <v>1.1245527180948E-2</v>
      </c>
      <c r="R952" s="77">
        <v>0</v>
      </c>
      <c r="S952" s="77">
        <v>1.3441633393E-8</v>
      </c>
      <c r="T952" s="77" t="s">
        <v>151</v>
      </c>
      <c r="U952" s="105">
        <v>2.8726423623715502E-3</v>
      </c>
      <c r="V952" s="105">
        <v>0</v>
      </c>
      <c r="W952" s="101">
        <v>2.8724411480453601E-3</v>
      </c>
    </row>
    <row r="953" spans="2:23" x14ac:dyDescent="0.35">
      <c r="B953" s="55" t="s">
        <v>112</v>
      </c>
      <c r="C953" s="76" t="s">
        <v>135</v>
      </c>
      <c r="D953" s="55" t="s">
        <v>67</v>
      </c>
      <c r="E953" s="55" t="s">
        <v>166</v>
      </c>
      <c r="F953" s="70">
        <v>181.22</v>
      </c>
      <c r="G953" s="77">
        <v>53150</v>
      </c>
      <c r="H953" s="77">
        <v>183.85</v>
      </c>
      <c r="I953" s="77">
        <v>1</v>
      </c>
      <c r="J953" s="77">
        <v>148.06968742547701</v>
      </c>
      <c r="K953" s="77">
        <v>0.96468382270825104</v>
      </c>
      <c r="L953" s="77">
        <v>148.08095778955101</v>
      </c>
      <c r="M953" s="77">
        <v>0.96483068263430904</v>
      </c>
      <c r="N953" s="77">
        <v>-1.1270364073667801E-2</v>
      </c>
      <c r="O953" s="77">
        <v>-1.4685992605796601E-4</v>
      </c>
      <c r="P953" s="77">
        <v>-1.1439199496632701E-2</v>
      </c>
      <c r="Q953" s="77">
        <v>-1.1439199496632701E-2</v>
      </c>
      <c r="R953" s="77">
        <v>0</v>
      </c>
      <c r="S953" s="77">
        <v>5.7576325449999998E-9</v>
      </c>
      <c r="T953" s="77" t="s">
        <v>150</v>
      </c>
      <c r="U953" s="105">
        <v>2.8339809107554301E-3</v>
      </c>
      <c r="V953" s="105">
        <v>0</v>
      </c>
      <c r="W953" s="101">
        <v>2.8337824044718601E-3</v>
      </c>
    </row>
    <row r="954" spans="2:23" x14ac:dyDescent="0.35">
      <c r="B954" s="55" t="s">
        <v>112</v>
      </c>
      <c r="C954" s="76" t="s">
        <v>135</v>
      </c>
      <c r="D954" s="55" t="s">
        <v>67</v>
      </c>
      <c r="E954" s="55" t="s">
        <v>166</v>
      </c>
      <c r="F954" s="70">
        <v>181.22</v>
      </c>
      <c r="G954" s="77">
        <v>54500</v>
      </c>
      <c r="H954" s="77">
        <v>180.92</v>
      </c>
      <c r="I954" s="77">
        <v>1</v>
      </c>
      <c r="J954" s="77">
        <v>2.0631171977633</v>
      </c>
      <c r="K954" s="77">
        <v>2.3567977889540101E-4</v>
      </c>
      <c r="L954" s="77">
        <v>2.06702103268834</v>
      </c>
      <c r="M954" s="77">
        <v>2.36572530328021E-4</v>
      </c>
      <c r="N954" s="77">
        <v>-3.90383492503248E-3</v>
      </c>
      <c r="O954" s="77">
        <v>-8.9275143262000001E-7</v>
      </c>
      <c r="P954" s="77">
        <v>-3.9325931560638804E-3</v>
      </c>
      <c r="Q954" s="77">
        <v>-3.9325931560638804E-3</v>
      </c>
      <c r="R954" s="77">
        <v>0</v>
      </c>
      <c r="S954" s="77">
        <v>8.5631304799999996E-10</v>
      </c>
      <c r="T954" s="77" t="s">
        <v>150</v>
      </c>
      <c r="U954" s="105">
        <v>-1.3328009794143501E-3</v>
      </c>
      <c r="V954" s="105">
        <v>0</v>
      </c>
      <c r="W954" s="101">
        <v>-1.3328943355016001E-3</v>
      </c>
    </row>
    <row r="955" spans="2:23" x14ac:dyDescent="0.35">
      <c r="B955" s="55" t="s">
        <v>112</v>
      </c>
      <c r="C955" s="76" t="s">
        <v>135</v>
      </c>
      <c r="D955" s="55" t="s">
        <v>67</v>
      </c>
      <c r="E955" s="55" t="s">
        <v>167</v>
      </c>
      <c r="F955" s="70">
        <v>178.4</v>
      </c>
      <c r="G955" s="77">
        <v>51250</v>
      </c>
      <c r="H955" s="77">
        <v>178.4</v>
      </c>
      <c r="I955" s="77">
        <v>1</v>
      </c>
      <c r="J955" s="77">
        <v>3.7506400000000001E-13</v>
      </c>
      <c r="K955" s="77">
        <v>0</v>
      </c>
      <c r="L955" s="77">
        <v>4.6083500000000003E-13</v>
      </c>
      <c r="M955" s="77">
        <v>0</v>
      </c>
      <c r="N955" s="77">
        <v>-8.5770999999999994E-14</v>
      </c>
      <c r="O955" s="77">
        <v>0</v>
      </c>
      <c r="P955" s="77">
        <v>-3.3154999999999999E-14</v>
      </c>
      <c r="Q955" s="77">
        <v>-3.3154999999999999E-14</v>
      </c>
      <c r="R955" s="77">
        <v>0</v>
      </c>
      <c r="S955" s="77">
        <v>0</v>
      </c>
      <c r="T955" s="77" t="s">
        <v>151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112</v>
      </c>
      <c r="C956" s="76" t="s">
        <v>135</v>
      </c>
      <c r="D956" s="55" t="s">
        <v>67</v>
      </c>
      <c r="E956" s="55" t="s">
        <v>168</v>
      </c>
      <c r="F956" s="70">
        <v>180.79</v>
      </c>
      <c r="G956" s="77">
        <v>53200</v>
      </c>
      <c r="H956" s="77">
        <v>182.83</v>
      </c>
      <c r="I956" s="77">
        <v>1</v>
      </c>
      <c r="J956" s="77">
        <v>95.850511248826194</v>
      </c>
      <c r="K956" s="77">
        <v>0.47314700609305999</v>
      </c>
      <c r="L956" s="77">
        <v>95.871759384670796</v>
      </c>
      <c r="M956" s="77">
        <v>0.473356803746879</v>
      </c>
      <c r="N956" s="77">
        <v>-2.1248135844576001E-2</v>
      </c>
      <c r="O956" s="77">
        <v>-2.09797653818837E-4</v>
      </c>
      <c r="P956" s="77">
        <v>-2.14966723142298E-2</v>
      </c>
      <c r="Q956" s="77">
        <v>-2.1496672314229699E-2</v>
      </c>
      <c r="R956" s="77">
        <v>0</v>
      </c>
      <c r="S956" s="77">
        <v>2.379850641E-8</v>
      </c>
      <c r="T956" s="77" t="s">
        <v>151</v>
      </c>
      <c r="U956" s="105">
        <v>5.2028856821326403E-3</v>
      </c>
      <c r="V956" s="105">
        <v>0</v>
      </c>
      <c r="W956" s="101">
        <v>5.2025212458385603E-3</v>
      </c>
    </row>
    <row r="957" spans="2:23" x14ac:dyDescent="0.35">
      <c r="B957" s="55" t="s">
        <v>112</v>
      </c>
      <c r="C957" s="76" t="s">
        <v>135</v>
      </c>
      <c r="D957" s="55" t="s">
        <v>67</v>
      </c>
      <c r="E957" s="55" t="s">
        <v>169</v>
      </c>
      <c r="F957" s="70">
        <v>184.42</v>
      </c>
      <c r="G957" s="77">
        <v>53100</v>
      </c>
      <c r="H957" s="77">
        <v>184.42</v>
      </c>
      <c r="I957" s="77">
        <v>1</v>
      </c>
      <c r="J957" s="77">
        <v>-5.3252469999999996E-12</v>
      </c>
      <c r="K957" s="77">
        <v>0</v>
      </c>
      <c r="L957" s="77">
        <v>7.0578579999999996E-12</v>
      </c>
      <c r="M957" s="77">
        <v>0</v>
      </c>
      <c r="N957" s="77">
        <v>-1.2383104999999999E-11</v>
      </c>
      <c r="O957" s="77">
        <v>0</v>
      </c>
      <c r="P957" s="77">
        <v>-5.3159650000000004E-12</v>
      </c>
      <c r="Q957" s="77">
        <v>-5.3159650000000004E-12</v>
      </c>
      <c r="R957" s="77">
        <v>0</v>
      </c>
      <c r="S957" s="77">
        <v>0</v>
      </c>
      <c r="T957" s="77" t="s">
        <v>151</v>
      </c>
      <c r="U957" s="105">
        <v>0</v>
      </c>
      <c r="V957" s="105">
        <v>0</v>
      </c>
      <c r="W957" s="101">
        <v>0</v>
      </c>
    </row>
    <row r="958" spans="2:23" x14ac:dyDescent="0.35">
      <c r="B958" s="55" t="s">
        <v>112</v>
      </c>
      <c r="C958" s="76" t="s">
        <v>135</v>
      </c>
      <c r="D958" s="55" t="s">
        <v>67</v>
      </c>
      <c r="E958" s="55" t="s">
        <v>170</v>
      </c>
      <c r="F958" s="70">
        <v>184.42</v>
      </c>
      <c r="G958" s="77">
        <v>52000</v>
      </c>
      <c r="H958" s="77">
        <v>184.42</v>
      </c>
      <c r="I958" s="77">
        <v>1</v>
      </c>
      <c r="J958" s="77">
        <v>1.1342583E-11</v>
      </c>
      <c r="K958" s="77">
        <v>0</v>
      </c>
      <c r="L958" s="77">
        <v>3.4776170000000002E-12</v>
      </c>
      <c r="M958" s="77">
        <v>0</v>
      </c>
      <c r="N958" s="77">
        <v>7.8649659999999999E-12</v>
      </c>
      <c r="O958" s="77">
        <v>0</v>
      </c>
      <c r="P958" s="77">
        <v>4.7584470000000001E-12</v>
      </c>
      <c r="Q958" s="77">
        <v>4.7584479999999998E-12</v>
      </c>
      <c r="R958" s="77">
        <v>0</v>
      </c>
      <c r="S958" s="77">
        <v>0</v>
      </c>
      <c r="T958" s="77" t="s">
        <v>151</v>
      </c>
      <c r="U958" s="105">
        <v>0</v>
      </c>
      <c r="V958" s="105">
        <v>0</v>
      </c>
      <c r="W958" s="101">
        <v>0</v>
      </c>
    </row>
    <row r="959" spans="2:23" x14ac:dyDescent="0.35">
      <c r="B959" s="55" t="s">
        <v>112</v>
      </c>
      <c r="C959" s="76" t="s">
        <v>135</v>
      </c>
      <c r="D959" s="55" t="s">
        <v>67</v>
      </c>
      <c r="E959" s="55" t="s">
        <v>170</v>
      </c>
      <c r="F959" s="70">
        <v>184.42</v>
      </c>
      <c r="G959" s="77">
        <v>53050</v>
      </c>
      <c r="H959" s="77">
        <v>184.04</v>
      </c>
      <c r="I959" s="77">
        <v>1</v>
      </c>
      <c r="J959" s="77">
        <v>-107.936018388566</v>
      </c>
      <c r="K959" s="77">
        <v>0.10951173021642201</v>
      </c>
      <c r="L959" s="77">
        <v>-107.941918309724</v>
      </c>
      <c r="M959" s="77">
        <v>0.109523702646801</v>
      </c>
      <c r="N959" s="77">
        <v>5.89992115804794E-3</v>
      </c>
      <c r="O959" s="77">
        <v>-1.1972430379036999E-5</v>
      </c>
      <c r="P959" s="77">
        <v>6.03681303665433E-3</v>
      </c>
      <c r="Q959" s="77">
        <v>6.03681303665433E-3</v>
      </c>
      <c r="R959" s="77">
        <v>0</v>
      </c>
      <c r="S959" s="77">
        <v>3.4256524899999998E-10</v>
      </c>
      <c r="T959" s="77" t="s">
        <v>150</v>
      </c>
      <c r="U959" s="105">
        <v>3.6289191328213002E-5</v>
      </c>
      <c r="V959" s="105">
        <v>0</v>
      </c>
      <c r="W959" s="101">
        <v>3.6286649450645197E-5</v>
      </c>
    </row>
    <row r="960" spans="2:23" x14ac:dyDescent="0.35">
      <c r="B960" s="55" t="s">
        <v>112</v>
      </c>
      <c r="C960" s="76" t="s">
        <v>135</v>
      </c>
      <c r="D960" s="55" t="s">
        <v>67</v>
      </c>
      <c r="E960" s="55" t="s">
        <v>170</v>
      </c>
      <c r="F960" s="70">
        <v>184.42</v>
      </c>
      <c r="G960" s="77">
        <v>53050</v>
      </c>
      <c r="H960" s="77">
        <v>184.04</v>
      </c>
      <c r="I960" s="77">
        <v>2</v>
      </c>
      <c r="J960" s="77">
        <v>-95.460051289360294</v>
      </c>
      <c r="K960" s="77">
        <v>7.7457281833422001E-2</v>
      </c>
      <c r="L960" s="77">
        <v>-95.465269258160205</v>
      </c>
      <c r="M960" s="77">
        <v>7.7465749893530805E-2</v>
      </c>
      <c r="N960" s="77">
        <v>5.2179687999642796E-3</v>
      </c>
      <c r="O960" s="77">
        <v>-8.4680601087880007E-6</v>
      </c>
      <c r="P960" s="77">
        <v>5.3390377994307304E-3</v>
      </c>
      <c r="Q960" s="77">
        <v>5.33903779943072E-3</v>
      </c>
      <c r="R960" s="77">
        <v>0</v>
      </c>
      <c r="S960" s="77">
        <v>2.4229525900000002E-10</v>
      </c>
      <c r="T960" s="77" t="s">
        <v>150</v>
      </c>
      <c r="U960" s="105">
        <v>4.2275743014440198E-4</v>
      </c>
      <c r="V960" s="105">
        <v>0</v>
      </c>
      <c r="W960" s="101">
        <v>4.2272781808668002E-4</v>
      </c>
    </row>
    <row r="961" spans="2:23" x14ac:dyDescent="0.35">
      <c r="B961" s="55" t="s">
        <v>112</v>
      </c>
      <c r="C961" s="76" t="s">
        <v>135</v>
      </c>
      <c r="D961" s="55" t="s">
        <v>67</v>
      </c>
      <c r="E961" s="55" t="s">
        <v>170</v>
      </c>
      <c r="F961" s="70">
        <v>184.42</v>
      </c>
      <c r="G961" s="77">
        <v>53100</v>
      </c>
      <c r="H961" s="77">
        <v>184.42</v>
      </c>
      <c r="I961" s="77">
        <v>2</v>
      </c>
      <c r="J961" s="77">
        <v>3.8019029999999999E-12</v>
      </c>
      <c r="K961" s="77">
        <v>0</v>
      </c>
      <c r="L961" s="77">
        <v>-8.8696399999999998E-13</v>
      </c>
      <c r="M961" s="77">
        <v>0</v>
      </c>
      <c r="N961" s="77">
        <v>4.6888660000000001E-12</v>
      </c>
      <c r="O961" s="77">
        <v>0</v>
      </c>
      <c r="P961" s="77">
        <v>2.7860849999999998E-12</v>
      </c>
      <c r="Q961" s="77">
        <v>2.786086E-12</v>
      </c>
      <c r="R961" s="77">
        <v>0</v>
      </c>
      <c r="S961" s="77">
        <v>0</v>
      </c>
      <c r="T961" s="77" t="s">
        <v>151</v>
      </c>
      <c r="U961" s="105">
        <v>0</v>
      </c>
      <c r="V961" s="105">
        <v>0</v>
      </c>
      <c r="W961" s="101">
        <v>0</v>
      </c>
    </row>
    <row r="962" spans="2:23" x14ac:dyDescent="0.35">
      <c r="B962" s="55" t="s">
        <v>112</v>
      </c>
      <c r="C962" s="76" t="s">
        <v>135</v>
      </c>
      <c r="D962" s="55" t="s">
        <v>67</v>
      </c>
      <c r="E962" s="55" t="s">
        <v>171</v>
      </c>
      <c r="F962" s="70">
        <v>184.7</v>
      </c>
      <c r="G962" s="77">
        <v>53000</v>
      </c>
      <c r="H962" s="77">
        <v>184.42</v>
      </c>
      <c r="I962" s="77">
        <v>1</v>
      </c>
      <c r="J962" s="77">
        <v>-31.527559719852299</v>
      </c>
      <c r="K962" s="77">
        <v>0</v>
      </c>
      <c r="L962" s="77">
        <v>-31.5276090534038</v>
      </c>
      <c r="M962" s="77">
        <v>0</v>
      </c>
      <c r="N962" s="77">
        <v>4.9333551455089001E-5</v>
      </c>
      <c r="O962" s="77">
        <v>0</v>
      </c>
      <c r="P962" s="77">
        <v>4.7104936387260003E-5</v>
      </c>
      <c r="Q962" s="77">
        <v>4.7104936387260999E-5</v>
      </c>
      <c r="R962" s="77">
        <v>0</v>
      </c>
      <c r="S962" s="77">
        <v>0</v>
      </c>
      <c r="T962" s="77" t="s">
        <v>150</v>
      </c>
      <c r="U962" s="105">
        <v>1.3813394407425E-5</v>
      </c>
      <c r="V962" s="105">
        <v>0</v>
      </c>
      <c r="W962" s="101">
        <v>1.38124268477717E-5</v>
      </c>
    </row>
    <row r="963" spans="2:23" x14ac:dyDescent="0.35">
      <c r="B963" s="55" t="s">
        <v>112</v>
      </c>
      <c r="C963" s="76" t="s">
        <v>135</v>
      </c>
      <c r="D963" s="55" t="s">
        <v>67</v>
      </c>
      <c r="E963" s="55" t="s">
        <v>171</v>
      </c>
      <c r="F963" s="70">
        <v>184.7</v>
      </c>
      <c r="G963" s="77">
        <v>53000</v>
      </c>
      <c r="H963" s="77">
        <v>184.42</v>
      </c>
      <c r="I963" s="77">
        <v>2</v>
      </c>
      <c r="J963" s="77">
        <v>-27.849344419202701</v>
      </c>
      <c r="K963" s="77">
        <v>0</v>
      </c>
      <c r="L963" s="77">
        <v>-27.849387997173199</v>
      </c>
      <c r="M963" s="77">
        <v>0</v>
      </c>
      <c r="N963" s="77">
        <v>4.3577970454399999E-5</v>
      </c>
      <c r="O963" s="77">
        <v>0</v>
      </c>
      <c r="P963" s="77">
        <v>4.1609360452016001E-5</v>
      </c>
      <c r="Q963" s="77">
        <v>4.1609360452014998E-5</v>
      </c>
      <c r="R963" s="77">
        <v>0</v>
      </c>
      <c r="S963" s="77">
        <v>0</v>
      </c>
      <c r="T963" s="77" t="s">
        <v>150</v>
      </c>
      <c r="U963" s="105">
        <v>1.2201831727231999E-5</v>
      </c>
      <c r="V963" s="105">
        <v>0</v>
      </c>
      <c r="W963" s="101">
        <v>1.2200977049538199E-5</v>
      </c>
    </row>
    <row r="964" spans="2:23" x14ac:dyDescent="0.35">
      <c r="B964" s="55" t="s">
        <v>112</v>
      </c>
      <c r="C964" s="76" t="s">
        <v>135</v>
      </c>
      <c r="D964" s="55" t="s">
        <v>67</v>
      </c>
      <c r="E964" s="55" t="s">
        <v>171</v>
      </c>
      <c r="F964" s="70">
        <v>184.7</v>
      </c>
      <c r="G964" s="77">
        <v>53000</v>
      </c>
      <c r="H964" s="77">
        <v>184.42</v>
      </c>
      <c r="I964" s="77">
        <v>3</v>
      </c>
      <c r="J964" s="77">
        <v>-27.849344419202701</v>
      </c>
      <c r="K964" s="77">
        <v>0</v>
      </c>
      <c r="L964" s="77">
        <v>-27.849387997173199</v>
      </c>
      <c r="M964" s="77">
        <v>0</v>
      </c>
      <c r="N964" s="77">
        <v>4.3577970454399999E-5</v>
      </c>
      <c r="O964" s="77">
        <v>0</v>
      </c>
      <c r="P964" s="77">
        <v>4.1609360452016001E-5</v>
      </c>
      <c r="Q964" s="77">
        <v>4.1609360452014998E-5</v>
      </c>
      <c r="R964" s="77">
        <v>0</v>
      </c>
      <c r="S964" s="77">
        <v>0</v>
      </c>
      <c r="T964" s="77" t="s">
        <v>150</v>
      </c>
      <c r="U964" s="105">
        <v>1.2201831727231999E-5</v>
      </c>
      <c r="V964" s="105">
        <v>0</v>
      </c>
      <c r="W964" s="101">
        <v>1.2200977049538199E-5</v>
      </c>
    </row>
    <row r="965" spans="2:23" x14ac:dyDescent="0.35">
      <c r="B965" s="55" t="s">
        <v>112</v>
      </c>
      <c r="C965" s="76" t="s">
        <v>135</v>
      </c>
      <c r="D965" s="55" t="s">
        <v>67</v>
      </c>
      <c r="E965" s="55" t="s">
        <v>171</v>
      </c>
      <c r="F965" s="70">
        <v>184.7</v>
      </c>
      <c r="G965" s="77">
        <v>53204</v>
      </c>
      <c r="H965" s="77">
        <v>183.23</v>
      </c>
      <c r="I965" s="77">
        <v>1</v>
      </c>
      <c r="J965" s="77">
        <v>-27.7507225292951</v>
      </c>
      <c r="K965" s="77">
        <v>9.8419112394755301E-2</v>
      </c>
      <c r="L965" s="77">
        <v>-27.750678362321</v>
      </c>
      <c r="M965" s="77">
        <v>9.84187991149168E-2</v>
      </c>
      <c r="N965" s="77">
        <v>-4.4166974172422001E-5</v>
      </c>
      <c r="O965" s="77">
        <v>3.1327983850699999E-7</v>
      </c>
      <c r="P965" s="77">
        <v>-4.8844623649377998E-5</v>
      </c>
      <c r="Q965" s="77">
        <v>-4.8844623649377998E-5</v>
      </c>
      <c r="R965" s="77">
        <v>0</v>
      </c>
      <c r="S965" s="77">
        <v>3.04905E-13</v>
      </c>
      <c r="T965" s="77" t="s">
        <v>150</v>
      </c>
      <c r="U965" s="105">
        <v>-7.2929265424360001E-6</v>
      </c>
      <c r="V965" s="105">
        <v>0</v>
      </c>
      <c r="W965" s="101">
        <v>-7.29343737570902E-6</v>
      </c>
    </row>
    <row r="966" spans="2:23" x14ac:dyDescent="0.35">
      <c r="B966" s="55" t="s">
        <v>112</v>
      </c>
      <c r="C966" s="76" t="s">
        <v>135</v>
      </c>
      <c r="D966" s="55" t="s">
        <v>67</v>
      </c>
      <c r="E966" s="55" t="s">
        <v>171</v>
      </c>
      <c r="F966" s="70">
        <v>184.7</v>
      </c>
      <c r="G966" s="77">
        <v>53304</v>
      </c>
      <c r="H966" s="77">
        <v>185.19</v>
      </c>
      <c r="I966" s="77">
        <v>1</v>
      </c>
      <c r="J966" s="77">
        <v>16.396556916961099</v>
      </c>
      <c r="K966" s="77">
        <v>2.49221241983771E-2</v>
      </c>
      <c r="L966" s="77">
        <v>16.396585130567001</v>
      </c>
      <c r="M966" s="77">
        <v>2.4922209965602401E-2</v>
      </c>
      <c r="N966" s="77">
        <v>-2.8213605915427999E-5</v>
      </c>
      <c r="O966" s="77">
        <v>-8.5767225304000004E-8</v>
      </c>
      <c r="P966" s="77">
        <v>-3.1204525463147001E-5</v>
      </c>
      <c r="Q966" s="77">
        <v>-3.1204525463145999E-5</v>
      </c>
      <c r="R966" s="77">
        <v>0</v>
      </c>
      <c r="S966" s="77">
        <v>9.0263999999999998E-14</v>
      </c>
      <c r="T966" s="77" t="s">
        <v>150</v>
      </c>
      <c r="U966" s="105">
        <v>-2.0375525853380001E-6</v>
      </c>
      <c r="V966" s="105">
        <v>0</v>
      </c>
      <c r="W966" s="101">
        <v>-2.0376953057740401E-6</v>
      </c>
    </row>
    <row r="967" spans="2:23" x14ac:dyDescent="0.35">
      <c r="B967" s="55" t="s">
        <v>112</v>
      </c>
      <c r="C967" s="76" t="s">
        <v>135</v>
      </c>
      <c r="D967" s="55" t="s">
        <v>67</v>
      </c>
      <c r="E967" s="55" t="s">
        <v>171</v>
      </c>
      <c r="F967" s="70">
        <v>184.7</v>
      </c>
      <c r="G967" s="77">
        <v>53354</v>
      </c>
      <c r="H967" s="77">
        <v>185.05</v>
      </c>
      <c r="I967" s="77">
        <v>1</v>
      </c>
      <c r="J967" s="77">
        <v>36.8533502282001</v>
      </c>
      <c r="K967" s="77">
        <v>2.8521557883889801E-2</v>
      </c>
      <c r="L967" s="77">
        <v>36.853675001918802</v>
      </c>
      <c r="M967" s="77">
        <v>2.85220605840882E-2</v>
      </c>
      <c r="N967" s="77">
        <v>-3.2477371875172501E-4</v>
      </c>
      <c r="O967" s="77">
        <v>-5.0270019832500003E-7</v>
      </c>
      <c r="P967" s="77">
        <v>-3.28245021878999E-4</v>
      </c>
      <c r="Q967" s="77">
        <v>-3.2824502187899998E-4</v>
      </c>
      <c r="R967" s="77">
        <v>0</v>
      </c>
      <c r="S967" s="77">
        <v>2.2626409999999999E-12</v>
      </c>
      <c r="T967" s="77" t="s">
        <v>151</v>
      </c>
      <c r="U967" s="105">
        <v>2.0734102397819999E-5</v>
      </c>
      <c r="V967" s="105">
        <v>0</v>
      </c>
      <c r="W967" s="101">
        <v>2.0732650076954101E-5</v>
      </c>
    </row>
    <row r="968" spans="2:23" x14ac:dyDescent="0.35">
      <c r="B968" s="55" t="s">
        <v>112</v>
      </c>
      <c r="C968" s="76" t="s">
        <v>135</v>
      </c>
      <c r="D968" s="55" t="s">
        <v>67</v>
      </c>
      <c r="E968" s="55" t="s">
        <v>171</v>
      </c>
      <c r="F968" s="70">
        <v>184.7</v>
      </c>
      <c r="G968" s="77">
        <v>53454</v>
      </c>
      <c r="H968" s="77">
        <v>185.45</v>
      </c>
      <c r="I968" s="77">
        <v>1</v>
      </c>
      <c r="J968" s="77">
        <v>29.3288759713543</v>
      </c>
      <c r="K968" s="77">
        <v>5.86644782636783E-2</v>
      </c>
      <c r="L968" s="77">
        <v>29.329182956697402</v>
      </c>
      <c r="M968" s="77">
        <v>5.8665706352286899E-2</v>
      </c>
      <c r="N968" s="77">
        <v>-3.0698534315143399E-4</v>
      </c>
      <c r="O968" s="77">
        <v>-1.228088608574E-6</v>
      </c>
      <c r="P968" s="77">
        <v>-3.0992590675346697E-4</v>
      </c>
      <c r="Q968" s="77">
        <v>-3.09925906753466E-4</v>
      </c>
      <c r="R968" s="77">
        <v>0</v>
      </c>
      <c r="S968" s="77">
        <v>6.5508870000000001E-12</v>
      </c>
      <c r="T968" s="77" t="s">
        <v>151</v>
      </c>
      <c r="U968" s="105">
        <v>2.9505081317689999E-6</v>
      </c>
      <c r="V968" s="105">
        <v>0</v>
      </c>
      <c r="W968" s="101">
        <v>2.9503014633325001E-6</v>
      </c>
    </row>
    <row r="969" spans="2:23" x14ac:dyDescent="0.35">
      <c r="B969" s="55" t="s">
        <v>112</v>
      </c>
      <c r="C969" s="76" t="s">
        <v>135</v>
      </c>
      <c r="D969" s="55" t="s">
        <v>67</v>
      </c>
      <c r="E969" s="55" t="s">
        <v>171</v>
      </c>
      <c r="F969" s="70">
        <v>184.7</v>
      </c>
      <c r="G969" s="77">
        <v>53604</v>
      </c>
      <c r="H969" s="77">
        <v>185.38</v>
      </c>
      <c r="I969" s="77">
        <v>1</v>
      </c>
      <c r="J969" s="77">
        <v>38.425384682769703</v>
      </c>
      <c r="K969" s="77">
        <v>6.4228193178819004E-2</v>
      </c>
      <c r="L969" s="77">
        <v>38.425163382390501</v>
      </c>
      <c r="M969" s="77">
        <v>6.4227453371907994E-2</v>
      </c>
      <c r="N969" s="77">
        <v>2.21300379155132E-4</v>
      </c>
      <c r="O969" s="77">
        <v>7.3980691099000001E-7</v>
      </c>
      <c r="P969" s="77">
        <v>2.2901192791559001E-4</v>
      </c>
      <c r="Q969" s="77">
        <v>2.2901192791559001E-4</v>
      </c>
      <c r="R969" s="77">
        <v>0</v>
      </c>
      <c r="S969" s="77">
        <v>2.281421E-12</v>
      </c>
      <c r="T969" s="77" t="s">
        <v>151</v>
      </c>
      <c r="U969" s="105">
        <v>-1.3590387015843E-5</v>
      </c>
      <c r="V969" s="105">
        <v>0</v>
      </c>
      <c r="W969" s="101">
        <v>-1.35913389549363E-5</v>
      </c>
    </row>
    <row r="970" spans="2:23" x14ac:dyDescent="0.35">
      <c r="B970" s="55" t="s">
        <v>112</v>
      </c>
      <c r="C970" s="76" t="s">
        <v>135</v>
      </c>
      <c r="D970" s="55" t="s">
        <v>67</v>
      </c>
      <c r="E970" s="55" t="s">
        <v>171</v>
      </c>
      <c r="F970" s="70">
        <v>184.7</v>
      </c>
      <c r="G970" s="77">
        <v>53654</v>
      </c>
      <c r="H970" s="77">
        <v>184.73</v>
      </c>
      <c r="I970" s="77">
        <v>1</v>
      </c>
      <c r="J970" s="77">
        <v>-6.1655014016238603</v>
      </c>
      <c r="K970" s="77">
        <v>1.85391388540517E-3</v>
      </c>
      <c r="L970" s="77">
        <v>-6.16584823742323</v>
      </c>
      <c r="M970" s="77">
        <v>1.8541224724278301E-3</v>
      </c>
      <c r="N970" s="77">
        <v>3.4683579937036502E-4</v>
      </c>
      <c r="O970" s="77">
        <v>-2.08587022652E-7</v>
      </c>
      <c r="P970" s="77">
        <v>3.5888449344510201E-4</v>
      </c>
      <c r="Q970" s="77">
        <v>3.5888449344510201E-4</v>
      </c>
      <c r="R970" s="77">
        <v>0</v>
      </c>
      <c r="S970" s="77">
        <v>6.281482E-12</v>
      </c>
      <c r="T970" s="77" t="s">
        <v>151</v>
      </c>
      <c r="U970" s="105">
        <v>-4.8934225870315997E-5</v>
      </c>
      <c r="V970" s="105">
        <v>0</v>
      </c>
      <c r="W970" s="101">
        <v>-4.8937653469732802E-5</v>
      </c>
    </row>
    <row r="971" spans="2:23" x14ac:dyDescent="0.35">
      <c r="B971" s="55" t="s">
        <v>112</v>
      </c>
      <c r="C971" s="76" t="s">
        <v>135</v>
      </c>
      <c r="D971" s="55" t="s">
        <v>67</v>
      </c>
      <c r="E971" s="55" t="s">
        <v>172</v>
      </c>
      <c r="F971" s="70">
        <v>184.04</v>
      </c>
      <c r="G971" s="77">
        <v>53150</v>
      </c>
      <c r="H971" s="77">
        <v>183.85</v>
      </c>
      <c r="I971" s="77">
        <v>1</v>
      </c>
      <c r="J971" s="77">
        <v>-6.3427314059950497</v>
      </c>
      <c r="K971" s="77">
        <v>1.1006994125999799E-3</v>
      </c>
      <c r="L971" s="77">
        <v>-6.3431045902486201</v>
      </c>
      <c r="M971" s="77">
        <v>1.10082893905991E-3</v>
      </c>
      <c r="N971" s="77">
        <v>3.7318425357146801E-4</v>
      </c>
      <c r="O971" s="77">
        <v>-1.2952645993E-7</v>
      </c>
      <c r="P971" s="77">
        <v>4.0505324532090302E-4</v>
      </c>
      <c r="Q971" s="77">
        <v>4.05053245320904E-4</v>
      </c>
      <c r="R971" s="77">
        <v>0</v>
      </c>
      <c r="S971" s="77">
        <v>4.4889040000000003E-12</v>
      </c>
      <c r="T971" s="77" t="s">
        <v>151</v>
      </c>
      <c r="U971" s="105">
        <v>4.707926350684E-5</v>
      </c>
      <c r="V971" s="105">
        <v>0</v>
      </c>
      <c r="W971" s="101">
        <v>4.7075965838321199E-5</v>
      </c>
    </row>
    <row r="972" spans="2:23" x14ac:dyDescent="0.35">
      <c r="B972" s="55" t="s">
        <v>112</v>
      </c>
      <c r="C972" s="76" t="s">
        <v>135</v>
      </c>
      <c r="D972" s="55" t="s">
        <v>67</v>
      </c>
      <c r="E972" s="55" t="s">
        <v>172</v>
      </c>
      <c r="F972" s="70">
        <v>184.04</v>
      </c>
      <c r="G972" s="77">
        <v>53150</v>
      </c>
      <c r="H972" s="77">
        <v>183.85</v>
      </c>
      <c r="I972" s="77">
        <v>2</v>
      </c>
      <c r="J972" s="77">
        <v>-6.3241083510651102</v>
      </c>
      <c r="K972" s="77">
        <v>1.09544514888235E-3</v>
      </c>
      <c r="L972" s="77">
        <v>-6.3244804396030201</v>
      </c>
      <c r="M972" s="77">
        <v>1.09557405703893E-3</v>
      </c>
      <c r="N972" s="77">
        <v>3.7208853791298501E-4</v>
      </c>
      <c r="O972" s="77">
        <v>-1.28908156579E-7</v>
      </c>
      <c r="P972" s="77">
        <v>4.03863958292265E-4</v>
      </c>
      <c r="Q972" s="77">
        <v>4.0386395829226598E-4</v>
      </c>
      <c r="R972" s="77">
        <v>0</v>
      </c>
      <c r="S972" s="77">
        <v>4.4674760000000004E-12</v>
      </c>
      <c r="T972" s="77" t="s">
        <v>151</v>
      </c>
      <c r="U972" s="105">
        <v>4.6984811341556998E-5</v>
      </c>
      <c r="V972" s="105">
        <v>0</v>
      </c>
      <c r="W972" s="101">
        <v>4.6981520288943198E-5</v>
      </c>
    </row>
    <row r="973" spans="2:23" x14ac:dyDescent="0.35">
      <c r="B973" s="55" t="s">
        <v>112</v>
      </c>
      <c r="C973" s="76" t="s">
        <v>135</v>
      </c>
      <c r="D973" s="55" t="s">
        <v>67</v>
      </c>
      <c r="E973" s="55" t="s">
        <v>172</v>
      </c>
      <c r="F973" s="70">
        <v>184.04</v>
      </c>
      <c r="G973" s="77">
        <v>53900</v>
      </c>
      <c r="H973" s="77">
        <v>183.85</v>
      </c>
      <c r="I973" s="77">
        <v>1</v>
      </c>
      <c r="J973" s="77">
        <v>-3.05370459392446</v>
      </c>
      <c r="K973" s="77">
        <v>4.3828025210690299E-4</v>
      </c>
      <c r="L973" s="77">
        <v>-3.0483033022247401</v>
      </c>
      <c r="M973" s="77">
        <v>4.3673119205064897E-4</v>
      </c>
      <c r="N973" s="77">
        <v>-5.4012916997296699E-3</v>
      </c>
      <c r="O973" s="77">
        <v>1.5490600562540001E-6</v>
      </c>
      <c r="P973" s="77">
        <v>-5.4908620975277498E-3</v>
      </c>
      <c r="Q973" s="77">
        <v>-5.4908620975277402E-3</v>
      </c>
      <c r="R973" s="77">
        <v>0</v>
      </c>
      <c r="S973" s="77">
        <v>1.4170296290000001E-9</v>
      </c>
      <c r="T973" s="77" t="s">
        <v>150</v>
      </c>
      <c r="U973" s="105">
        <v>-7.4130357090093797E-4</v>
      </c>
      <c r="V973" s="105">
        <v>0</v>
      </c>
      <c r="W973" s="101">
        <v>-7.4135549553328104E-4</v>
      </c>
    </row>
    <row r="974" spans="2:23" x14ac:dyDescent="0.35">
      <c r="B974" s="55" t="s">
        <v>112</v>
      </c>
      <c r="C974" s="76" t="s">
        <v>135</v>
      </c>
      <c r="D974" s="55" t="s">
        <v>67</v>
      </c>
      <c r="E974" s="55" t="s">
        <v>172</v>
      </c>
      <c r="F974" s="70">
        <v>184.04</v>
      </c>
      <c r="G974" s="77">
        <v>53900</v>
      </c>
      <c r="H974" s="77">
        <v>183.85</v>
      </c>
      <c r="I974" s="77">
        <v>2</v>
      </c>
      <c r="J974" s="77">
        <v>-3.0500070100655901</v>
      </c>
      <c r="K974" s="77">
        <v>4.3591715380151001E-4</v>
      </c>
      <c r="L974" s="77">
        <v>-3.0446122585298498</v>
      </c>
      <c r="M974" s="77">
        <v>4.3437644589247099E-4</v>
      </c>
      <c r="N974" s="77">
        <v>-5.3947515357324902E-3</v>
      </c>
      <c r="O974" s="77">
        <v>1.5407079090390001E-6</v>
      </c>
      <c r="P974" s="77">
        <v>-5.4842134769904497E-3</v>
      </c>
      <c r="Q974" s="77">
        <v>-5.4842134769904497E-3</v>
      </c>
      <c r="R974" s="77">
        <v>0</v>
      </c>
      <c r="S974" s="77">
        <v>1.409389357E-9</v>
      </c>
      <c r="T974" s="77" t="s">
        <v>150</v>
      </c>
      <c r="U974" s="105">
        <v>-7.4159727546101097E-4</v>
      </c>
      <c r="V974" s="105">
        <v>0</v>
      </c>
      <c r="W974" s="101">
        <v>-7.4164922066589901E-4</v>
      </c>
    </row>
    <row r="975" spans="2:23" x14ac:dyDescent="0.35">
      <c r="B975" s="55" t="s">
        <v>112</v>
      </c>
      <c r="C975" s="76" t="s">
        <v>135</v>
      </c>
      <c r="D975" s="55" t="s">
        <v>67</v>
      </c>
      <c r="E975" s="55" t="s">
        <v>173</v>
      </c>
      <c r="F975" s="70">
        <v>183.85</v>
      </c>
      <c r="G975" s="77">
        <v>53550</v>
      </c>
      <c r="H975" s="77">
        <v>183.71</v>
      </c>
      <c r="I975" s="77">
        <v>1</v>
      </c>
      <c r="J975" s="77">
        <v>0.71910224742043705</v>
      </c>
      <c r="K975" s="77">
        <v>1.272085783923E-5</v>
      </c>
      <c r="L975" s="77">
        <v>0.72362747928546201</v>
      </c>
      <c r="M975" s="77">
        <v>1.2881463527914999E-5</v>
      </c>
      <c r="N975" s="77">
        <v>-4.5252318650259799E-3</v>
      </c>
      <c r="O975" s="77">
        <v>-1.60605688685E-7</v>
      </c>
      <c r="P975" s="77">
        <v>-4.5970777272412904E-3</v>
      </c>
      <c r="Q975" s="77">
        <v>-4.59707772724128E-3</v>
      </c>
      <c r="R975" s="77">
        <v>0</v>
      </c>
      <c r="S975" s="77">
        <v>5.1987484099999998E-10</v>
      </c>
      <c r="T975" s="77" t="s">
        <v>150</v>
      </c>
      <c r="U975" s="105">
        <v>-6.6304857457010098E-4</v>
      </c>
      <c r="V975" s="105">
        <v>0</v>
      </c>
      <c r="W975" s="101">
        <v>-6.6309501782872205E-4</v>
      </c>
    </row>
    <row r="976" spans="2:23" x14ac:dyDescent="0.35">
      <c r="B976" s="55" t="s">
        <v>112</v>
      </c>
      <c r="C976" s="76" t="s">
        <v>135</v>
      </c>
      <c r="D976" s="55" t="s">
        <v>67</v>
      </c>
      <c r="E976" s="55" t="s">
        <v>173</v>
      </c>
      <c r="F976" s="70">
        <v>183.85</v>
      </c>
      <c r="G976" s="77">
        <v>54200</v>
      </c>
      <c r="H976" s="77">
        <v>183.85</v>
      </c>
      <c r="I976" s="77">
        <v>1</v>
      </c>
      <c r="J976" s="77">
        <v>16.867026174038202</v>
      </c>
      <c r="K976" s="77">
        <v>1.87767737490756E-3</v>
      </c>
      <c r="L976" s="77">
        <v>16.8716250282354</v>
      </c>
      <c r="M976" s="77">
        <v>1.8787014252163001E-3</v>
      </c>
      <c r="N976" s="77">
        <v>-4.5988541971769799E-3</v>
      </c>
      <c r="O976" s="77">
        <v>-1.024050308745E-6</v>
      </c>
      <c r="P976" s="77">
        <v>-4.6718073597819603E-3</v>
      </c>
      <c r="Q976" s="77">
        <v>-4.6718073597819603E-3</v>
      </c>
      <c r="R976" s="77">
        <v>0</v>
      </c>
      <c r="S976" s="77">
        <v>1.4405017399999999E-10</v>
      </c>
      <c r="T976" s="77" t="s">
        <v>150</v>
      </c>
      <c r="U976" s="105">
        <v>-1.8827164926279601E-4</v>
      </c>
      <c r="V976" s="105">
        <v>0</v>
      </c>
      <c r="W976" s="101">
        <v>-1.8828483675649199E-4</v>
      </c>
    </row>
    <row r="977" spans="2:23" x14ac:dyDescent="0.35">
      <c r="B977" s="55" t="s">
        <v>112</v>
      </c>
      <c r="C977" s="76" t="s">
        <v>135</v>
      </c>
      <c r="D977" s="55" t="s">
        <v>67</v>
      </c>
      <c r="E977" s="55" t="s">
        <v>174</v>
      </c>
      <c r="F977" s="70">
        <v>184.05</v>
      </c>
      <c r="G977" s="77">
        <v>53150</v>
      </c>
      <c r="H977" s="77">
        <v>183.85</v>
      </c>
      <c r="I977" s="77">
        <v>1</v>
      </c>
      <c r="J977" s="77">
        <v>-27.630181830394701</v>
      </c>
      <c r="K977" s="77">
        <v>0</v>
      </c>
      <c r="L977" s="77">
        <v>-27.630644646533302</v>
      </c>
      <c r="M977" s="77">
        <v>0</v>
      </c>
      <c r="N977" s="77">
        <v>4.6281613864662701E-4</v>
      </c>
      <c r="O977" s="77">
        <v>0</v>
      </c>
      <c r="P977" s="77">
        <v>4.7486515793892099E-4</v>
      </c>
      <c r="Q977" s="77">
        <v>4.7486515793892099E-4</v>
      </c>
      <c r="R977" s="77">
        <v>0</v>
      </c>
      <c r="S977" s="77">
        <v>0</v>
      </c>
      <c r="T977" s="77" t="s">
        <v>151</v>
      </c>
      <c r="U977" s="105">
        <v>9.2563227729333005E-5</v>
      </c>
      <c r="V977" s="105">
        <v>0</v>
      </c>
      <c r="W977" s="101">
        <v>9.2556744135084904E-5</v>
      </c>
    </row>
    <row r="978" spans="2:23" x14ac:dyDescent="0.35">
      <c r="B978" s="55" t="s">
        <v>112</v>
      </c>
      <c r="C978" s="76" t="s">
        <v>135</v>
      </c>
      <c r="D978" s="55" t="s">
        <v>67</v>
      </c>
      <c r="E978" s="55" t="s">
        <v>174</v>
      </c>
      <c r="F978" s="70">
        <v>184.05</v>
      </c>
      <c r="G978" s="77">
        <v>53150</v>
      </c>
      <c r="H978" s="77">
        <v>183.85</v>
      </c>
      <c r="I978" s="77">
        <v>2</v>
      </c>
      <c r="J978" s="77">
        <v>-23.1985627083648</v>
      </c>
      <c r="K978" s="77">
        <v>0</v>
      </c>
      <c r="L978" s="77">
        <v>-23.198951293184098</v>
      </c>
      <c r="M978" s="77">
        <v>0</v>
      </c>
      <c r="N978" s="77">
        <v>3.8858481933856702E-4</v>
      </c>
      <c r="O978" s="77">
        <v>0</v>
      </c>
      <c r="P978" s="77">
        <v>3.9870129020250602E-4</v>
      </c>
      <c r="Q978" s="77">
        <v>3.9870129020250802E-4</v>
      </c>
      <c r="R978" s="77">
        <v>0</v>
      </c>
      <c r="S978" s="77">
        <v>0</v>
      </c>
      <c r="T978" s="77" t="s">
        <v>151</v>
      </c>
      <c r="U978" s="105">
        <v>7.7716963867719999E-5</v>
      </c>
      <c r="V978" s="105">
        <v>0</v>
      </c>
      <c r="W978" s="101">
        <v>7.77115201804991E-5</v>
      </c>
    </row>
    <row r="979" spans="2:23" x14ac:dyDescent="0.35">
      <c r="B979" s="55" t="s">
        <v>112</v>
      </c>
      <c r="C979" s="76" t="s">
        <v>135</v>
      </c>
      <c r="D979" s="55" t="s">
        <v>67</v>
      </c>
      <c r="E979" s="55" t="s">
        <v>174</v>
      </c>
      <c r="F979" s="70">
        <v>184.05</v>
      </c>
      <c r="G979" s="77">
        <v>53150</v>
      </c>
      <c r="H979" s="77">
        <v>183.85</v>
      </c>
      <c r="I979" s="77">
        <v>3</v>
      </c>
      <c r="J979" s="77">
        <v>-28.384589525422001</v>
      </c>
      <c r="K979" s="77">
        <v>0</v>
      </c>
      <c r="L979" s="77">
        <v>-28.385064978178701</v>
      </c>
      <c r="M979" s="77">
        <v>0</v>
      </c>
      <c r="N979" s="77">
        <v>4.7545275675409099E-4</v>
      </c>
      <c r="O979" s="77">
        <v>0</v>
      </c>
      <c r="P979" s="77">
        <v>4.8783075950685999E-4</v>
      </c>
      <c r="Q979" s="77">
        <v>4.8783075950685901E-4</v>
      </c>
      <c r="R979" s="77">
        <v>0</v>
      </c>
      <c r="S979" s="77">
        <v>0</v>
      </c>
      <c r="T979" s="77" t="s">
        <v>151</v>
      </c>
      <c r="U979" s="105">
        <v>9.5090551350825997E-5</v>
      </c>
      <c r="V979" s="105">
        <v>0</v>
      </c>
      <c r="W979" s="101">
        <v>9.5083890730114E-5</v>
      </c>
    </row>
    <row r="980" spans="2:23" x14ac:dyDescent="0.35">
      <c r="B980" s="55" t="s">
        <v>112</v>
      </c>
      <c r="C980" s="76" t="s">
        <v>135</v>
      </c>
      <c r="D980" s="55" t="s">
        <v>67</v>
      </c>
      <c r="E980" s="55" t="s">
        <v>174</v>
      </c>
      <c r="F980" s="70">
        <v>184.05</v>
      </c>
      <c r="G980" s="77">
        <v>53654</v>
      </c>
      <c r="H980" s="77">
        <v>184.73</v>
      </c>
      <c r="I980" s="77">
        <v>1</v>
      </c>
      <c r="J980" s="77">
        <v>64.801973005483205</v>
      </c>
      <c r="K980" s="77">
        <v>0.13185788514966601</v>
      </c>
      <c r="L980" s="77">
        <v>64.802257937362796</v>
      </c>
      <c r="M980" s="77">
        <v>0.131859044700708</v>
      </c>
      <c r="N980" s="77">
        <v>-2.8493187963496398E-4</v>
      </c>
      <c r="O980" s="77">
        <v>-1.159551041925E-6</v>
      </c>
      <c r="P980" s="77">
        <v>-2.9394821082174102E-4</v>
      </c>
      <c r="Q980" s="77">
        <v>-2.9394821082174199E-4</v>
      </c>
      <c r="R980" s="77">
        <v>0</v>
      </c>
      <c r="S980" s="77">
        <v>2.7131340000000001E-12</v>
      </c>
      <c r="T980" s="77" t="s">
        <v>151</v>
      </c>
      <c r="U980" s="105">
        <v>-2.0055938468844001E-5</v>
      </c>
      <c r="V980" s="105">
        <v>0</v>
      </c>
      <c r="W980" s="101">
        <v>-2.0057343287695699E-5</v>
      </c>
    </row>
    <row r="981" spans="2:23" x14ac:dyDescent="0.35">
      <c r="B981" s="55" t="s">
        <v>112</v>
      </c>
      <c r="C981" s="76" t="s">
        <v>135</v>
      </c>
      <c r="D981" s="55" t="s">
        <v>67</v>
      </c>
      <c r="E981" s="55" t="s">
        <v>174</v>
      </c>
      <c r="F981" s="70">
        <v>184.05</v>
      </c>
      <c r="G981" s="77">
        <v>53654</v>
      </c>
      <c r="H981" s="77">
        <v>184.73</v>
      </c>
      <c r="I981" s="77">
        <v>2</v>
      </c>
      <c r="J981" s="77">
        <v>64.801973005483205</v>
      </c>
      <c r="K981" s="77">
        <v>0.13185788514966601</v>
      </c>
      <c r="L981" s="77">
        <v>64.802257937362796</v>
      </c>
      <c r="M981" s="77">
        <v>0.131859044700708</v>
      </c>
      <c r="N981" s="77">
        <v>-2.8493187963496398E-4</v>
      </c>
      <c r="O981" s="77">
        <v>-1.159551041925E-6</v>
      </c>
      <c r="P981" s="77">
        <v>-2.9394821082174102E-4</v>
      </c>
      <c r="Q981" s="77">
        <v>-2.9394821082174199E-4</v>
      </c>
      <c r="R981" s="77">
        <v>0</v>
      </c>
      <c r="S981" s="77">
        <v>2.7131340000000001E-12</v>
      </c>
      <c r="T981" s="77" t="s">
        <v>151</v>
      </c>
      <c r="U981" s="105">
        <v>-2.0055938468844001E-5</v>
      </c>
      <c r="V981" s="105">
        <v>0</v>
      </c>
      <c r="W981" s="101">
        <v>-2.0057343287695699E-5</v>
      </c>
    </row>
    <row r="982" spans="2:23" x14ac:dyDescent="0.35">
      <c r="B982" s="55" t="s">
        <v>112</v>
      </c>
      <c r="C982" s="76" t="s">
        <v>135</v>
      </c>
      <c r="D982" s="55" t="s">
        <v>67</v>
      </c>
      <c r="E982" s="55" t="s">
        <v>174</v>
      </c>
      <c r="F982" s="70">
        <v>184.05</v>
      </c>
      <c r="G982" s="77">
        <v>53704</v>
      </c>
      <c r="H982" s="77">
        <v>184.34</v>
      </c>
      <c r="I982" s="77">
        <v>1</v>
      </c>
      <c r="J982" s="77">
        <v>8.8051649584337799</v>
      </c>
      <c r="K982" s="77">
        <v>3.2407928717106201E-3</v>
      </c>
      <c r="L982" s="77">
        <v>8.8055136284670308</v>
      </c>
      <c r="M982" s="77">
        <v>3.2410495369147498E-3</v>
      </c>
      <c r="N982" s="77">
        <v>-3.48670033246956E-4</v>
      </c>
      <c r="O982" s="77">
        <v>-2.5666520413500001E-7</v>
      </c>
      <c r="P982" s="77">
        <v>-3.5647362290712101E-4</v>
      </c>
      <c r="Q982" s="77">
        <v>-3.5647362290712199E-4</v>
      </c>
      <c r="R982" s="77">
        <v>0</v>
      </c>
      <c r="S982" s="77">
        <v>5.3116700000000001E-12</v>
      </c>
      <c r="T982" s="77" t="s">
        <v>151</v>
      </c>
      <c r="U982" s="105">
        <v>5.3837862366015999E-5</v>
      </c>
      <c r="V982" s="105">
        <v>0</v>
      </c>
      <c r="W982" s="101">
        <v>5.3834091291223902E-5</v>
      </c>
    </row>
    <row r="983" spans="2:23" x14ac:dyDescent="0.35">
      <c r="B983" s="55" t="s">
        <v>112</v>
      </c>
      <c r="C983" s="76" t="s">
        <v>135</v>
      </c>
      <c r="D983" s="55" t="s">
        <v>67</v>
      </c>
      <c r="E983" s="55" t="s">
        <v>174</v>
      </c>
      <c r="F983" s="70">
        <v>184.05</v>
      </c>
      <c r="G983" s="77">
        <v>58004</v>
      </c>
      <c r="H983" s="77">
        <v>180.35</v>
      </c>
      <c r="I983" s="77">
        <v>1</v>
      </c>
      <c r="J983" s="77">
        <v>-59.706778027144701</v>
      </c>
      <c r="K983" s="77">
        <v>0.755045680716663</v>
      </c>
      <c r="L983" s="77">
        <v>-59.706365781916602</v>
      </c>
      <c r="M983" s="77">
        <v>0.75503525433243701</v>
      </c>
      <c r="N983" s="77">
        <v>-4.12245228109676E-4</v>
      </c>
      <c r="O983" s="77">
        <v>1.0426384226565E-5</v>
      </c>
      <c r="P983" s="77">
        <v>-4.1702716148274302E-4</v>
      </c>
      <c r="Q983" s="77">
        <v>-4.17027161482744E-4</v>
      </c>
      <c r="R983" s="77">
        <v>0</v>
      </c>
      <c r="S983" s="77">
        <v>3.6834488000000003E-11</v>
      </c>
      <c r="T983" s="77" t="s">
        <v>151</v>
      </c>
      <c r="U983" s="105">
        <v>3.7437986207427101E-4</v>
      </c>
      <c r="V983" s="105">
        <v>0</v>
      </c>
      <c r="W983" s="101">
        <v>3.7435363862485299E-4</v>
      </c>
    </row>
    <row r="984" spans="2:23" x14ac:dyDescent="0.35">
      <c r="B984" s="55" t="s">
        <v>112</v>
      </c>
      <c r="C984" s="76" t="s">
        <v>135</v>
      </c>
      <c r="D984" s="55" t="s">
        <v>67</v>
      </c>
      <c r="E984" s="55" t="s">
        <v>175</v>
      </c>
      <c r="F984" s="70">
        <v>182.83</v>
      </c>
      <c r="G984" s="77">
        <v>53050</v>
      </c>
      <c r="H984" s="77">
        <v>184.04</v>
      </c>
      <c r="I984" s="77">
        <v>1</v>
      </c>
      <c r="J984" s="77">
        <v>135.38385486568899</v>
      </c>
      <c r="K984" s="77">
        <v>0.44172379461488598</v>
      </c>
      <c r="L984" s="77">
        <v>135.38110271527501</v>
      </c>
      <c r="M984" s="77">
        <v>0.44170583563493299</v>
      </c>
      <c r="N984" s="77">
        <v>2.7521504142313802E-3</v>
      </c>
      <c r="O984" s="77">
        <v>1.7958979952985E-5</v>
      </c>
      <c r="P984" s="77">
        <v>2.8651982086061998E-3</v>
      </c>
      <c r="Q984" s="77">
        <v>2.8651982086061898E-3</v>
      </c>
      <c r="R984" s="77">
        <v>0</v>
      </c>
      <c r="S984" s="77">
        <v>1.9784559499999999E-10</v>
      </c>
      <c r="T984" s="77" t="s">
        <v>150</v>
      </c>
      <c r="U984" s="105">
        <v>-3.5796513544056998E-5</v>
      </c>
      <c r="V984" s="105">
        <v>0</v>
      </c>
      <c r="W984" s="101">
        <v>-3.5799020911993498E-5</v>
      </c>
    </row>
    <row r="985" spans="2:23" x14ac:dyDescent="0.35">
      <c r="B985" s="55" t="s">
        <v>112</v>
      </c>
      <c r="C985" s="76" t="s">
        <v>135</v>
      </c>
      <c r="D985" s="55" t="s">
        <v>67</v>
      </c>
      <c r="E985" s="55" t="s">
        <v>175</v>
      </c>
      <c r="F985" s="70">
        <v>182.83</v>
      </c>
      <c r="G985" s="77">
        <v>53204</v>
      </c>
      <c r="H985" s="77">
        <v>183.23</v>
      </c>
      <c r="I985" s="77">
        <v>1</v>
      </c>
      <c r="J985" s="77">
        <v>18.6495099592895</v>
      </c>
      <c r="K985" s="77">
        <v>0</v>
      </c>
      <c r="L985" s="77">
        <v>18.649475300969002</v>
      </c>
      <c r="M985" s="77">
        <v>0</v>
      </c>
      <c r="N985" s="77">
        <v>3.4658320502423001E-5</v>
      </c>
      <c r="O985" s="77">
        <v>0</v>
      </c>
      <c r="P985" s="77">
        <v>4.0024574392732002E-5</v>
      </c>
      <c r="Q985" s="77">
        <v>4.0024574392732002E-5</v>
      </c>
      <c r="R985" s="77">
        <v>0</v>
      </c>
      <c r="S985" s="77">
        <v>0</v>
      </c>
      <c r="T985" s="77" t="s">
        <v>151</v>
      </c>
      <c r="U985" s="105">
        <v>-1.3863328200968001E-5</v>
      </c>
      <c r="V985" s="105">
        <v>0</v>
      </c>
      <c r="W985" s="101">
        <v>-1.38642992582354E-5</v>
      </c>
    </row>
    <row r="986" spans="2:23" x14ac:dyDescent="0.35">
      <c r="B986" s="55" t="s">
        <v>112</v>
      </c>
      <c r="C986" s="76" t="s">
        <v>135</v>
      </c>
      <c r="D986" s="55" t="s">
        <v>67</v>
      </c>
      <c r="E986" s="55" t="s">
        <v>175</v>
      </c>
      <c r="F986" s="70">
        <v>182.83</v>
      </c>
      <c r="G986" s="77">
        <v>53204</v>
      </c>
      <c r="H986" s="77">
        <v>183.23</v>
      </c>
      <c r="I986" s="77">
        <v>2</v>
      </c>
      <c r="J986" s="77">
        <v>18.6495099592895</v>
      </c>
      <c r="K986" s="77">
        <v>0</v>
      </c>
      <c r="L986" s="77">
        <v>18.649475300969002</v>
      </c>
      <c r="M986" s="77">
        <v>0</v>
      </c>
      <c r="N986" s="77">
        <v>3.4658320502423001E-5</v>
      </c>
      <c r="O986" s="77">
        <v>0</v>
      </c>
      <c r="P986" s="77">
        <v>4.0024574392732002E-5</v>
      </c>
      <c r="Q986" s="77">
        <v>4.0024574392732002E-5</v>
      </c>
      <c r="R986" s="77">
        <v>0</v>
      </c>
      <c r="S986" s="77">
        <v>0</v>
      </c>
      <c r="T986" s="77" t="s">
        <v>151</v>
      </c>
      <c r="U986" s="105">
        <v>-1.3863328200968001E-5</v>
      </c>
      <c r="V986" s="105">
        <v>0</v>
      </c>
      <c r="W986" s="101">
        <v>-1.38642992582354E-5</v>
      </c>
    </row>
    <row r="987" spans="2:23" x14ac:dyDescent="0.35">
      <c r="B987" s="55" t="s">
        <v>112</v>
      </c>
      <c r="C987" s="76" t="s">
        <v>135</v>
      </c>
      <c r="D987" s="55" t="s">
        <v>67</v>
      </c>
      <c r="E987" s="55" t="s">
        <v>176</v>
      </c>
      <c r="F987" s="70">
        <v>183.23</v>
      </c>
      <c r="G987" s="77">
        <v>53254</v>
      </c>
      <c r="H987" s="77">
        <v>184.3</v>
      </c>
      <c r="I987" s="77">
        <v>1</v>
      </c>
      <c r="J987" s="77">
        <v>27.5978315295994</v>
      </c>
      <c r="K987" s="77">
        <v>8.0276888161350396E-2</v>
      </c>
      <c r="L987" s="77">
        <v>27.597831597354102</v>
      </c>
      <c r="M987" s="77">
        <v>8.0276888555521494E-2</v>
      </c>
      <c r="N987" s="77">
        <v>-6.775465744E-8</v>
      </c>
      <c r="O987" s="77">
        <v>-3.9417104599999999E-10</v>
      </c>
      <c r="P987" s="77">
        <v>4.98385E-13</v>
      </c>
      <c r="Q987" s="77">
        <v>4.9838400000000003E-13</v>
      </c>
      <c r="R987" s="77">
        <v>0</v>
      </c>
      <c r="S987" s="77">
        <v>0</v>
      </c>
      <c r="T987" s="77" t="s">
        <v>151</v>
      </c>
      <c r="U987" s="105">
        <v>6.2641261000000001E-11</v>
      </c>
      <c r="V987" s="105">
        <v>0</v>
      </c>
      <c r="W987" s="101">
        <v>6.2636873289999998E-11</v>
      </c>
    </row>
    <row r="988" spans="2:23" x14ac:dyDescent="0.35">
      <c r="B988" s="55" t="s">
        <v>112</v>
      </c>
      <c r="C988" s="76" t="s">
        <v>135</v>
      </c>
      <c r="D988" s="55" t="s">
        <v>67</v>
      </c>
      <c r="E988" s="55" t="s">
        <v>176</v>
      </c>
      <c r="F988" s="70">
        <v>183.23</v>
      </c>
      <c r="G988" s="77">
        <v>53304</v>
      </c>
      <c r="H988" s="77">
        <v>185.19</v>
      </c>
      <c r="I988" s="77">
        <v>1</v>
      </c>
      <c r="J988" s="77">
        <v>45.999361902306397</v>
      </c>
      <c r="K988" s="77">
        <v>0.235715860309716</v>
      </c>
      <c r="L988" s="77">
        <v>45.999333683963997</v>
      </c>
      <c r="M988" s="77">
        <v>0.23571557110966901</v>
      </c>
      <c r="N988" s="77">
        <v>2.8218342357221999E-5</v>
      </c>
      <c r="O988" s="77">
        <v>2.8920004663600001E-7</v>
      </c>
      <c r="P988" s="77">
        <v>3.1204526270851999E-5</v>
      </c>
      <c r="Q988" s="77">
        <v>3.1204526270851999E-5</v>
      </c>
      <c r="R988" s="77">
        <v>0</v>
      </c>
      <c r="S988" s="77">
        <v>1.0847299999999999E-13</v>
      </c>
      <c r="T988" s="77" t="s">
        <v>151</v>
      </c>
      <c r="U988" s="105">
        <v>-2.0344104293300002E-6</v>
      </c>
      <c r="V988" s="105">
        <v>0</v>
      </c>
      <c r="W988" s="101">
        <v>-2.0345529296736201E-6</v>
      </c>
    </row>
    <row r="989" spans="2:23" x14ac:dyDescent="0.35">
      <c r="B989" s="55" t="s">
        <v>112</v>
      </c>
      <c r="C989" s="76" t="s">
        <v>135</v>
      </c>
      <c r="D989" s="55" t="s">
        <v>67</v>
      </c>
      <c r="E989" s="55" t="s">
        <v>176</v>
      </c>
      <c r="F989" s="70">
        <v>183.23</v>
      </c>
      <c r="G989" s="77">
        <v>54104</v>
      </c>
      <c r="H989" s="77">
        <v>184.11</v>
      </c>
      <c r="I989" s="77">
        <v>1</v>
      </c>
      <c r="J989" s="77">
        <v>24.382535001621399</v>
      </c>
      <c r="K989" s="77">
        <v>5.8737391694802903E-2</v>
      </c>
      <c r="L989" s="77">
        <v>24.382535124320601</v>
      </c>
      <c r="M989" s="77">
        <v>5.8737392285966403E-2</v>
      </c>
      <c r="N989" s="77">
        <v>-1.2269921467699999E-7</v>
      </c>
      <c r="O989" s="77">
        <v>-5.9116345700000003E-10</v>
      </c>
      <c r="P989" s="77">
        <v>5.0632399999999999E-13</v>
      </c>
      <c r="Q989" s="77">
        <v>5.0632300000000002E-13</v>
      </c>
      <c r="R989" s="77">
        <v>0</v>
      </c>
      <c r="S989" s="77">
        <v>0</v>
      </c>
      <c r="T989" s="77" t="s">
        <v>151</v>
      </c>
      <c r="U989" s="105">
        <v>-6.0368326100000002E-10</v>
      </c>
      <c r="V989" s="105">
        <v>0</v>
      </c>
      <c r="W989" s="101">
        <v>-6.0372554600999999E-10</v>
      </c>
    </row>
    <row r="990" spans="2:23" x14ac:dyDescent="0.35">
      <c r="B990" s="55" t="s">
        <v>112</v>
      </c>
      <c r="C990" s="76" t="s">
        <v>135</v>
      </c>
      <c r="D990" s="55" t="s">
        <v>67</v>
      </c>
      <c r="E990" s="55" t="s">
        <v>177</v>
      </c>
      <c r="F990" s="70">
        <v>184.3</v>
      </c>
      <c r="G990" s="77">
        <v>54104</v>
      </c>
      <c r="H990" s="77">
        <v>184.11</v>
      </c>
      <c r="I990" s="77">
        <v>1</v>
      </c>
      <c r="J990" s="77">
        <v>-6.1929867645668404</v>
      </c>
      <c r="K990" s="77">
        <v>3.3597302517903598E-3</v>
      </c>
      <c r="L990" s="77">
        <v>-6.19298670540931</v>
      </c>
      <c r="M990" s="77">
        <v>3.3597301876037702E-3</v>
      </c>
      <c r="N990" s="77">
        <v>-5.9157532345000003E-8</v>
      </c>
      <c r="O990" s="77">
        <v>6.4186589000000002E-11</v>
      </c>
      <c r="P990" s="77">
        <v>-4.3478000000000002E-14</v>
      </c>
      <c r="Q990" s="77">
        <v>-4.3478000000000002E-14</v>
      </c>
      <c r="R990" s="77">
        <v>0</v>
      </c>
      <c r="S990" s="77">
        <v>0</v>
      </c>
      <c r="T990" s="77" t="s">
        <v>151</v>
      </c>
      <c r="U990" s="105">
        <v>5.8355955400000004E-10</v>
      </c>
      <c r="V990" s="105">
        <v>0</v>
      </c>
      <c r="W990" s="101">
        <v>5.8351867855000003E-10</v>
      </c>
    </row>
    <row r="991" spans="2:23" x14ac:dyDescent="0.35">
      <c r="B991" s="55" t="s">
        <v>112</v>
      </c>
      <c r="C991" s="76" t="s">
        <v>135</v>
      </c>
      <c r="D991" s="55" t="s">
        <v>67</v>
      </c>
      <c r="E991" s="55" t="s">
        <v>178</v>
      </c>
      <c r="F991" s="70">
        <v>185.05</v>
      </c>
      <c r="G991" s="77">
        <v>53404</v>
      </c>
      <c r="H991" s="77">
        <v>185.31</v>
      </c>
      <c r="I991" s="77">
        <v>1</v>
      </c>
      <c r="J991" s="77">
        <v>-0.81774301163153096</v>
      </c>
      <c r="K991" s="77">
        <v>6.4997993134618002E-5</v>
      </c>
      <c r="L991" s="77">
        <v>-0.81741848484003898</v>
      </c>
      <c r="M991" s="77">
        <v>6.4946413593616005E-5</v>
      </c>
      <c r="N991" s="77">
        <v>-3.2452679149235598E-4</v>
      </c>
      <c r="O991" s="77">
        <v>5.1579541002999997E-8</v>
      </c>
      <c r="P991" s="77">
        <v>-3.2824502025397603E-4</v>
      </c>
      <c r="Q991" s="77">
        <v>-3.28245020253975E-4</v>
      </c>
      <c r="R991" s="77">
        <v>0</v>
      </c>
      <c r="S991" s="77">
        <v>1.0472793999999999E-11</v>
      </c>
      <c r="T991" s="77" t="s">
        <v>151</v>
      </c>
      <c r="U991" s="105">
        <v>9.3928465190929003E-5</v>
      </c>
      <c r="V991" s="105">
        <v>0</v>
      </c>
      <c r="W991" s="101">
        <v>9.3921885968579206E-5</v>
      </c>
    </row>
    <row r="992" spans="2:23" x14ac:dyDescent="0.35">
      <c r="B992" s="55" t="s">
        <v>112</v>
      </c>
      <c r="C992" s="76" t="s">
        <v>135</v>
      </c>
      <c r="D992" s="55" t="s">
        <v>67</v>
      </c>
      <c r="E992" s="55" t="s">
        <v>179</v>
      </c>
      <c r="F992" s="70">
        <v>185.31</v>
      </c>
      <c r="G992" s="77">
        <v>53854</v>
      </c>
      <c r="H992" s="77">
        <v>181.23</v>
      </c>
      <c r="I992" s="77">
        <v>1</v>
      </c>
      <c r="J992" s="77">
        <v>-64.662932024639403</v>
      </c>
      <c r="K992" s="77">
        <v>0.82551302802510695</v>
      </c>
      <c r="L992" s="77">
        <v>-64.662603275119594</v>
      </c>
      <c r="M992" s="77">
        <v>0.82550463414895003</v>
      </c>
      <c r="N992" s="77">
        <v>-3.2874951977346399E-4</v>
      </c>
      <c r="O992" s="77">
        <v>8.3938761561219995E-6</v>
      </c>
      <c r="P992" s="77">
        <v>-3.2824502049825198E-4</v>
      </c>
      <c r="Q992" s="77">
        <v>-3.2824502049825198E-4</v>
      </c>
      <c r="R992" s="77">
        <v>0</v>
      </c>
      <c r="S992" s="77">
        <v>2.1272054999999998E-11</v>
      </c>
      <c r="T992" s="77" t="s">
        <v>151</v>
      </c>
      <c r="U992" s="105">
        <v>1.9704764245678899E-4</v>
      </c>
      <c r="V992" s="105">
        <v>0</v>
      </c>
      <c r="W992" s="101">
        <v>1.97033840248368E-4</v>
      </c>
    </row>
    <row r="993" spans="2:23" x14ac:dyDescent="0.35">
      <c r="B993" s="55" t="s">
        <v>112</v>
      </c>
      <c r="C993" s="76" t="s">
        <v>135</v>
      </c>
      <c r="D993" s="55" t="s">
        <v>67</v>
      </c>
      <c r="E993" s="55" t="s">
        <v>180</v>
      </c>
      <c r="F993" s="70">
        <v>185.45</v>
      </c>
      <c r="G993" s="77">
        <v>53754</v>
      </c>
      <c r="H993" s="77">
        <v>182.16</v>
      </c>
      <c r="I993" s="77">
        <v>1</v>
      </c>
      <c r="J993" s="77">
        <v>-55.927830762558699</v>
      </c>
      <c r="K993" s="77">
        <v>0.50734898956723795</v>
      </c>
      <c r="L993" s="77">
        <v>-55.927521586580198</v>
      </c>
      <c r="M993" s="77">
        <v>0.50734338020658099</v>
      </c>
      <c r="N993" s="77">
        <v>-3.0917597856339201E-4</v>
      </c>
      <c r="O993" s="77">
        <v>5.6093606568690004E-6</v>
      </c>
      <c r="P993" s="77">
        <v>-3.0992590645616399E-4</v>
      </c>
      <c r="Q993" s="77">
        <v>-3.0992590645616399E-4</v>
      </c>
      <c r="R993" s="77">
        <v>0</v>
      </c>
      <c r="S993" s="77">
        <v>1.5579970000000002E-11</v>
      </c>
      <c r="T993" s="77" t="s">
        <v>151</v>
      </c>
      <c r="U993" s="105">
        <v>1.3839566062272E-5</v>
      </c>
      <c r="V993" s="105">
        <v>0</v>
      </c>
      <c r="W993" s="101">
        <v>1.38385966694243E-5</v>
      </c>
    </row>
    <row r="994" spans="2:23" x14ac:dyDescent="0.35">
      <c r="B994" s="55" t="s">
        <v>112</v>
      </c>
      <c r="C994" s="76" t="s">
        <v>135</v>
      </c>
      <c r="D994" s="55" t="s">
        <v>67</v>
      </c>
      <c r="E994" s="55" t="s">
        <v>181</v>
      </c>
      <c r="F994" s="70">
        <v>183.71</v>
      </c>
      <c r="G994" s="77">
        <v>54050</v>
      </c>
      <c r="H994" s="77">
        <v>183.21</v>
      </c>
      <c r="I994" s="77">
        <v>1</v>
      </c>
      <c r="J994" s="77">
        <v>-42.645468511662301</v>
      </c>
      <c r="K994" s="77">
        <v>2.6370221776398101E-2</v>
      </c>
      <c r="L994" s="77">
        <v>-42.638868944833597</v>
      </c>
      <c r="M994" s="77">
        <v>2.6362060600973101E-2</v>
      </c>
      <c r="N994" s="77">
        <v>-6.5995668287410804E-3</v>
      </c>
      <c r="O994" s="77">
        <v>8.1611754250910001E-6</v>
      </c>
      <c r="P994" s="77">
        <v>-6.68250466253641E-3</v>
      </c>
      <c r="Q994" s="77">
        <v>-6.68250466253641E-3</v>
      </c>
      <c r="R994" s="77">
        <v>0</v>
      </c>
      <c r="S994" s="77">
        <v>6.4751009400000004E-10</v>
      </c>
      <c r="T994" s="77" t="s">
        <v>150</v>
      </c>
      <c r="U994" s="105">
        <v>-1.80253417088335E-3</v>
      </c>
      <c r="V994" s="105">
        <v>0</v>
      </c>
      <c r="W994" s="101">
        <v>-1.80266042944703E-3</v>
      </c>
    </row>
    <row r="995" spans="2:23" x14ac:dyDescent="0.35">
      <c r="B995" s="55" t="s">
        <v>112</v>
      </c>
      <c r="C995" s="76" t="s">
        <v>135</v>
      </c>
      <c r="D995" s="55" t="s">
        <v>67</v>
      </c>
      <c r="E995" s="55" t="s">
        <v>181</v>
      </c>
      <c r="F995" s="70">
        <v>183.71</v>
      </c>
      <c r="G995" s="77">
        <v>54850</v>
      </c>
      <c r="H995" s="77">
        <v>183.85</v>
      </c>
      <c r="I995" s="77">
        <v>1</v>
      </c>
      <c r="J995" s="77">
        <v>3.3361296205784501</v>
      </c>
      <c r="K995" s="77">
        <v>2.9048675806235303E-4</v>
      </c>
      <c r="L995" s="77">
        <v>3.3386582655305901</v>
      </c>
      <c r="M995" s="77">
        <v>2.90927278265288E-4</v>
      </c>
      <c r="N995" s="77">
        <v>-2.52864495214125E-3</v>
      </c>
      <c r="O995" s="77">
        <v>-4.4052020293499999E-7</v>
      </c>
      <c r="P995" s="77">
        <v>-2.5863804245883299E-3</v>
      </c>
      <c r="Q995" s="77">
        <v>-2.5863804245883299E-3</v>
      </c>
      <c r="R995" s="77">
        <v>0</v>
      </c>
      <c r="S995" s="77">
        <v>1.7459239299999999E-10</v>
      </c>
      <c r="T995" s="77" t="s">
        <v>151</v>
      </c>
      <c r="U995" s="105">
        <v>2.7305149040436898E-4</v>
      </c>
      <c r="V995" s="105">
        <v>0</v>
      </c>
      <c r="W995" s="101">
        <v>2.7303236450398601E-4</v>
      </c>
    </row>
    <row r="996" spans="2:23" x14ac:dyDescent="0.35">
      <c r="B996" s="55" t="s">
        <v>112</v>
      </c>
      <c r="C996" s="76" t="s">
        <v>135</v>
      </c>
      <c r="D996" s="55" t="s">
        <v>67</v>
      </c>
      <c r="E996" s="55" t="s">
        <v>182</v>
      </c>
      <c r="F996" s="70">
        <v>185.38</v>
      </c>
      <c r="G996" s="77">
        <v>53654</v>
      </c>
      <c r="H996" s="77">
        <v>184.73</v>
      </c>
      <c r="I996" s="77">
        <v>1</v>
      </c>
      <c r="J996" s="77">
        <v>-47.915944590529698</v>
      </c>
      <c r="K996" s="77">
        <v>9.02303534179065E-2</v>
      </c>
      <c r="L996" s="77">
        <v>-47.916165937825397</v>
      </c>
      <c r="M996" s="77">
        <v>9.0231187056522097E-2</v>
      </c>
      <c r="N996" s="77">
        <v>2.2134729577016901E-4</v>
      </c>
      <c r="O996" s="77">
        <v>-8.33638615571E-7</v>
      </c>
      <c r="P996" s="77">
        <v>2.2901192828151E-4</v>
      </c>
      <c r="Q996" s="77">
        <v>2.2901192828151101E-4</v>
      </c>
      <c r="R996" s="77">
        <v>0</v>
      </c>
      <c r="S996" s="77">
        <v>2.0611460000000001E-12</v>
      </c>
      <c r="T996" s="77" t="s">
        <v>151</v>
      </c>
      <c r="U996" s="105">
        <v>-1.0393251753883E-5</v>
      </c>
      <c r="V996" s="105">
        <v>0</v>
      </c>
      <c r="W996" s="101">
        <v>-1.03939797495346E-5</v>
      </c>
    </row>
    <row r="997" spans="2:23" x14ac:dyDescent="0.35">
      <c r="B997" s="55" t="s">
        <v>112</v>
      </c>
      <c r="C997" s="76" t="s">
        <v>135</v>
      </c>
      <c r="D997" s="55" t="s">
        <v>67</v>
      </c>
      <c r="E997" s="55" t="s">
        <v>183</v>
      </c>
      <c r="F997" s="70">
        <v>184.34</v>
      </c>
      <c r="G997" s="77">
        <v>58004</v>
      </c>
      <c r="H997" s="77">
        <v>180.35</v>
      </c>
      <c r="I997" s="77">
        <v>1</v>
      </c>
      <c r="J997" s="77">
        <v>-63.180204057947201</v>
      </c>
      <c r="K997" s="77">
        <v>0.82269723988807197</v>
      </c>
      <c r="L997" s="77">
        <v>-63.179850917866403</v>
      </c>
      <c r="M997" s="77">
        <v>0.82268804312898702</v>
      </c>
      <c r="N997" s="77">
        <v>-3.53140080810999E-4</v>
      </c>
      <c r="O997" s="77">
        <v>9.1967590851870006E-6</v>
      </c>
      <c r="P997" s="77">
        <v>-3.5647362336590002E-4</v>
      </c>
      <c r="Q997" s="77">
        <v>-3.5647362336590002E-4</v>
      </c>
      <c r="R997" s="77">
        <v>0</v>
      </c>
      <c r="S997" s="77">
        <v>2.6189836999999998E-11</v>
      </c>
      <c r="T997" s="77" t="s">
        <v>151</v>
      </c>
      <c r="U997" s="105">
        <v>2.6795411295245901E-4</v>
      </c>
      <c r="V997" s="105">
        <v>0</v>
      </c>
      <c r="W997" s="101">
        <v>2.6793534409804299E-4</v>
      </c>
    </row>
    <row r="998" spans="2:23" x14ac:dyDescent="0.35">
      <c r="B998" s="55" t="s">
        <v>112</v>
      </c>
      <c r="C998" s="76" t="s">
        <v>135</v>
      </c>
      <c r="D998" s="55" t="s">
        <v>67</v>
      </c>
      <c r="E998" s="55" t="s">
        <v>184</v>
      </c>
      <c r="F998" s="70">
        <v>182.16</v>
      </c>
      <c r="G998" s="77">
        <v>53854</v>
      </c>
      <c r="H998" s="77">
        <v>181.23</v>
      </c>
      <c r="I998" s="77">
        <v>1</v>
      </c>
      <c r="J998" s="77">
        <v>-61.112215612767699</v>
      </c>
      <c r="K998" s="77">
        <v>0.18486779340651999</v>
      </c>
      <c r="L998" s="77">
        <v>-61.111805833655701</v>
      </c>
      <c r="M998" s="77">
        <v>0.18486531420639701</v>
      </c>
      <c r="N998" s="77">
        <v>-4.0977911204276301E-4</v>
      </c>
      <c r="O998" s="77">
        <v>2.4792001234290002E-6</v>
      </c>
      <c r="P998" s="77">
        <v>-4.0934930258089999E-4</v>
      </c>
      <c r="Q998" s="77">
        <v>-4.0934930258090102E-4</v>
      </c>
      <c r="R998" s="77">
        <v>0</v>
      </c>
      <c r="S998" s="77">
        <v>8.2945589999999996E-12</v>
      </c>
      <c r="T998" s="77" t="s">
        <v>150</v>
      </c>
      <c r="U998" s="105">
        <v>6.9363692226621001E-5</v>
      </c>
      <c r="V998" s="105">
        <v>0</v>
      </c>
      <c r="W998" s="101">
        <v>6.9358833644579497E-5</v>
      </c>
    </row>
    <row r="999" spans="2:23" x14ac:dyDescent="0.35">
      <c r="B999" s="55" t="s">
        <v>112</v>
      </c>
      <c r="C999" s="76" t="s">
        <v>135</v>
      </c>
      <c r="D999" s="55" t="s">
        <v>67</v>
      </c>
      <c r="E999" s="55" t="s">
        <v>184</v>
      </c>
      <c r="F999" s="70">
        <v>182.16</v>
      </c>
      <c r="G999" s="77">
        <v>58104</v>
      </c>
      <c r="H999" s="77">
        <v>179.43</v>
      </c>
      <c r="I999" s="77">
        <v>1</v>
      </c>
      <c r="J999" s="77">
        <v>-46.137684456746697</v>
      </c>
      <c r="K999" s="77">
        <v>0.27332327303069398</v>
      </c>
      <c r="L999" s="77">
        <v>-46.137781997669499</v>
      </c>
      <c r="M999" s="77">
        <v>0.27332442871211798</v>
      </c>
      <c r="N999" s="77">
        <v>9.7540922722183997E-5</v>
      </c>
      <c r="O999" s="77">
        <v>-1.155681423866E-6</v>
      </c>
      <c r="P999" s="77">
        <v>9.9423395623817994E-5</v>
      </c>
      <c r="Q999" s="77">
        <v>9.9423395623817994E-5</v>
      </c>
      <c r="R999" s="77">
        <v>0</v>
      </c>
      <c r="S999" s="77">
        <v>1.2692350000000001E-12</v>
      </c>
      <c r="T999" s="77" t="s">
        <v>151</v>
      </c>
      <c r="U999" s="105">
        <v>5.7345296003670997E-5</v>
      </c>
      <c r="V999" s="105">
        <v>0</v>
      </c>
      <c r="W999" s="101">
        <v>5.7341279250577501E-5</v>
      </c>
    </row>
    <row r="1000" spans="2:23" x14ac:dyDescent="0.35">
      <c r="B1000" s="55" t="s">
        <v>112</v>
      </c>
      <c r="C1000" s="76" t="s">
        <v>135</v>
      </c>
      <c r="D1000" s="55" t="s">
        <v>67</v>
      </c>
      <c r="E1000" s="55" t="s">
        <v>185</v>
      </c>
      <c r="F1000" s="70">
        <v>182.44</v>
      </c>
      <c r="G1000" s="77">
        <v>54050</v>
      </c>
      <c r="H1000" s="77">
        <v>183.21</v>
      </c>
      <c r="I1000" s="77">
        <v>1</v>
      </c>
      <c r="J1000" s="77">
        <v>74.213042393847701</v>
      </c>
      <c r="K1000" s="77">
        <v>9.7484089205913296E-2</v>
      </c>
      <c r="L1000" s="77">
        <v>74.215305256030007</v>
      </c>
      <c r="M1000" s="77">
        <v>9.7490034156149097E-2</v>
      </c>
      <c r="N1000" s="77">
        <v>-2.2628621823117499E-3</v>
      </c>
      <c r="O1000" s="77">
        <v>-5.9449502358140002E-6</v>
      </c>
      <c r="P1000" s="77">
        <v>-2.34839425763394E-3</v>
      </c>
      <c r="Q1000" s="77">
        <v>-2.34839425763394E-3</v>
      </c>
      <c r="R1000" s="77">
        <v>0</v>
      </c>
      <c r="S1000" s="77">
        <v>9.7614713999999994E-11</v>
      </c>
      <c r="T1000" s="77" t="s">
        <v>150</v>
      </c>
      <c r="U1000" s="105">
        <v>6.5551835351737998E-4</v>
      </c>
      <c r="V1000" s="105">
        <v>0</v>
      </c>
      <c r="W1000" s="101">
        <v>6.5547243771333296E-4</v>
      </c>
    </row>
    <row r="1001" spans="2:23" x14ac:dyDescent="0.35">
      <c r="B1001" s="55" t="s">
        <v>112</v>
      </c>
      <c r="C1001" s="76" t="s">
        <v>135</v>
      </c>
      <c r="D1001" s="55" t="s">
        <v>67</v>
      </c>
      <c r="E1001" s="55" t="s">
        <v>185</v>
      </c>
      <c r="F1001" s="70">
        <v>182.44</v>
      </c>
      <c r="G1001" s="77">
        <v>56000</v>
      </c>
      <c r="H1001" s="77">
        <v>184.49</v>
      </c>
      <c r="I1001" s="77">
        <v>1</v>
      </c>
      <c r="J1001" s="77">
        <v>56.672396892426001</v>
      </c>
      <c r="K1001" s="77">
        <v>0.311540775244667</v>
      </c>
      <c r="L1001" s="77">
        <v>56.674235919178201</v>
      </c>
      <c r="M1001" s="77">
        <v>0.31156099465119902</v>
      </c>
      <c r="N1001" s="77">
        <v>-1.8390267522039299E-3</v>
      </c>
      <c r="O1001" s="77">
        <v>-2.0219406531235999E-5</v>
      </c>
      <c r="P1001" s="77">
        <v>-1.85146974618423E-3</v>
      </c>
      <c r="Q1001" s="77">
        <v>-1.85146974618423E-3</v>
      </c>
      <c r="R1001" s="77">
        <v>0</v>
      </c>
      <c r="S1001" s="77">
        <v>3.3251020099999998E-10</v>
      </c>
      <c r="T1001" s="77" t="s">
        <v>150</v>
      </c>
      <c r="U1001" s="105">
        <v>6.0451422764887003E-5</v>
      </c>
      <c r="V1001" s="105">
        <v>0</v>
      </c>
      <c r="W1001" s="101">
        <v>6.0447188443045103E-5</v>
      </c>
    </row>
    <row r="1002" spans="2:23" x14ac:dyDescent="0.35">
      <c r="B1002" s="55" t="s">
        <v>112</v>
      </c>
      <c r="C1002" s="76" t="s">
        <v>135</v>
      </c>
      <c r="D1002" s="55" t="s">
        <v>67</v>
      </c>
      <c r="E1002" s="55" t="s">
        <v>185</v>
      </c>
      <c r="F1002" s="70">
        <v>182.44</v>
      </c>
      <c r="G1002" s="77">
        <v>58450</v>
      </c>
      <c r="H1002" s="77">
        <v>181.51</v>
      </c>
      <c r="I1002" s="77">
        <v>1</v>
      </c>
      <c r="J1002" s="77">
        <v>-113.68329573538099</v>
      </c>
      <c r="K1002" s="77">
        <v>0.330593150434422</v>
      </c>
      <c r="L1002" s="77">
        <v>-113.68600858625101</v>
      </c>
      <c r="M1002" s="77">
        <v>0.330608928664825</v>
      </c>
      <c r="N1002" s="77">
        <v>2.7128508696794302E-3</v>
      </c>
      <c r="O1002" s="77">
        <v>-1.5778230402860999E-5</v>
      </c>
      <c r="P1002" s="77">
        <v>2.78819229069649E-3</v>
      </c>
      <c r="Q1002" s="77">
        <v>2.78819229069649E-3</v>
      </c>
      <c r="R1002" s="77">
        <v>0</v>
      </c>
      <c r="S1002" s="77">
        <v>1.98859336E-10</v>
      </c>
      <c r="T1002" s="77" t="s">
        <v>150</v>
      </c>
      <c r="U1002" s="105">
        <v>-3.4829216875874297E-4</v>
      </c>
      <c r="V1002" s="105">
        <v>0</v>
      </c>
      <c r="W1002" s="101">
        <v>-3.4831656489484698E-4</v>
      </c>
    </row>
    <row r="1003" spans="2:23" x14ac:dyDescent="0.35">
      <c r="B1003" s="55" t="s">
        <v>112</v>
      </c>
      <c r="C1003" s="76" t="s">
        <v>135</v>
      </c>
      <c r="D1003" s="55" t="s">
        <v>67</v>
      </c>
      <c r="E1003" s="55" t="s">
        <v>186</v>
      </c>
      <c r="F1003" s="70">
        <v>181.23</v>
      </c>
      <c r="G1003" s="77">
        <v>53850</v>
      </c>
      <c r="H1003" s="77">
        <v>182.44</v>
      </c>
      <c r="I1003" s="77">
        <v>1</v>
      </c>
      <c r="J1003" s="77">
        <v>5.3039764634586399</v>
      </c>
      <c r="K1003" s="77">
        <v>0</v>
      </c>
      <c r="L1003" s="77">
        <v>5.3044020653621002</v>
      </c>
      <c r="M1003" s="77">
        <v>0</v>
      </c>
      <c r="N1003" s="77">
        <v>-4.2560190346360699E-4</v>
      </c>
      <c r="O1003" s="77">
        <v>0</v>
      </c>
      <c r="P1003" s="77">
        <v>-4.2610367396481901E-4</v>
      </c>
      <c r="Q1003" s="77">
        <v>-4.2610367396481901E-4</v>
      </c>
      <c r="R1003" s="77">
        <v>0</v>
      </c>
      <c r="S1003" s="77">
        <v>0</v>
      </c>
      <c r="T1003" s="77" t="s">
        <v>150</v>
      </c>
      <c r="U1003" s="105">
        <v>5.1497830319096802E-4</v>
      </c>
      <c r="V1003" s="105">
        <v>0</v>
      </c>
      <c r="W1003" s="101">
        <v>5.1494223151924302E-4</v>
      </c>
    </row>
    <row r="1004" spans="2:23" x14ac:dyDescent="0.35">
      <c r="B1004" s="55" t="s">
        <v>112</v>
      </c>
      <c r="C1004" s="76" t="s">
        <v>135</v>
      </c>
      <c r="D1004" s="55" t="s">
        <v>67</v>
      </c>
      <c r="E1004" s="55" t="s">
        <v>186</v>
      </c>
      <c r="F1004" s="70">
        <v>181.23</v>
      </c>
      <c r="G1004" s="77">
        <v>53850</v>
      </c>
      <c r="H1004" s="77">
        <v>182.44</v>
      </c>
      <c r="I1004" s="77">
        <v>2</v>
      </c>
      <c r="J1004" s="77">
        <v>12.2679760948701</v>
      </c>
      <c r="K1004" s="77">
        <v>0</v>
      </c>
      <c r="L1004" s="77">
        <v>12.2689605023263</v>
      </c>
      <c r="M1004" s="77">
        <v>0</v>
      </c>
      <c r="N1004" s="77">
        <v>-9.8440745620459501E-4</v>
      </c>
      <c r="O1004" s="77">
        <v>0</v>
      </c>
      <c r="P1004" s="77">
        <v>-9.8556803981565601E-4</v>
      </c>
      <c r="Q1004" s="77">
        <v>-9.8556803981565601E-4</v>
      </c>
      <c r="R1004" s="77">
        <v>0</v>
      </c>
      <c r="S1004" s="77">
        <v>0</v>
      </c>
      <c r="T1004" s="77" t="s">
        <v>150</v>
      </c>
      <c r="U1004" s="105">
        <v>1.1911330220075601E-3</v>
      </c>
      <c r="V1004" s="105">
        <v>0</v>
      </c>
      <c r="W1004" s="101">
        <v>1.19104958905692E-3</v>
      </c>
    </row>
    <row r="1005" spans="2:23" x14ac:dyDescent="0.35">
      <c r="B1005" s="55" t="s">
        <v>112</v>
      </c>
      <c r="C1005" s="76" t="s">
        <v>135</v>
      </c>
      <c r="D1005" s="55" t="s">
        <v>67</v>
      </c>
      <c r="E1005" s="55" t="s">
        <v>186</v>
      </c>
      <c r="F1005" s="70">
        <v>181.23</v>
      </c>
      <c r="G1005" s="77">
        <v>58004</v>
      </c>
      <c r="H1005" s="77">
        <v>180.35</v>
      </c>
      <c r="I1005" s="77">
        <v>1</v>
      </c>
      <c r="J1005" s="77">
        <v>-45.5000796630259</v>
      </c>
      <c r="K1005" s="77">
        <v>7.0388746477617697E-2</v>
      </c>
      <c r="L1005" s="77">
        <v>-45.500749724400798</v>
      </c>
      <c r="M1005" s="77">
        <v>7.0390819666406895E-2</v>
      </c>
      <c r="N1005" s="77">
        <v>6.7006137492442398E-4</v>
      </c>
      <c r="O1005" s="77">
        <v>-2.0731887891970002E-6</v>
      </c>
      <c r="P1005" s="77">
        <v>6.74077390297772E-4</v>
      </c>
      <c r="Q1005" s="77">
        <v>6.74077390297772E-4</v>
      </c>
      <c r="R1005" s="77">
        <v>0</v>
      </c>
      <c r="S1005" s="77">
        <v>1.5448930999999999E-11</v>
      </c>
      <c r="T1005" s="77" t="s">
        <v>150</v>
      </c>
      <c r="U1005" s="105">
        <v>2.14842208734573E-4</v>
      </c>
      <c r="V1005" s="105">
        <v>0</v>
      </c>
      <c r="W1005" s="101">
        <v>2.1482716010518701E-4</v>
      </c>
    </row>
    <row r="1006" spans="2:23" x14ac:dyDescent="0.35">
      <c r="B1006" s="55" t="s">
        <v>112</v>
      </c>
      <c r="C1006" s="76" t="s">
        <v>135</v>
      </c>
      <c r="D1006" s="55" t="s">
        <v>67</v>
      </c>
      <c r="E1006" s="55" t="s">
        <v>187</v>
      </c>
      <c r="F1006" s="70">
        <v>183.85</v>
      </c>
      <c r="G1006" s="77">
        <v>54000</v>
      </c>
      <c r="H1006" s="77">
        <v>183.13</v>
      </c>
      <c r="I1006" s="77">
        <v>1</v>
      </c>
      <c r="J1006" s="77">
        <v>-25.4218610778744</v>
      </c>
      <c r="K1006" s="77">
        <v>3.9164023852162402E-2</v>
      </c>
      <c r="L1006" s="77">
        <v>-25.408514078683499</v>
      </c>
      <c r="M1006" s="77">
        <v>3.9122910813811397E-2</v>
      </c>
      <c r="N1006" s="77">
        <v>-1.33469991909163E-2</v>
      </c>
      <c r="O1006" s="77">
        <v>4.1113038350961998E-5</v>
      </c>
      <c r="P1006" s="77">
        <v>-1.35614559986433E-2</v>
      </c>
      <c r="Q1006" s="77">
        <v>-1.35614559986433E-2</v>
      </c>
      <c r="R1006" s="77">
        <v>0</v>
      </c>
      <c r="S1006" s="77">
        <v>1.1145133181E-8</v>
      </c>
      <c r="T1006" s="77" t="s">
        <v>150</v>
      </c>
      <c r="U1006" s="105">
        <v>-2.0660080104417198E-3</v>
      </c>
      <c r="V1006" s="105">
        <v>0</v>
      </c>
      <c r="W1006" s="101">
        <v>-2.0661527240389199E-3</v>
      </c>
    </row>
    <row r="1007" spans="2:23" x14ac:dyDescent="0.35">
      <c r="B1007" s="55" t="s">
        <v>112</v>
      </c>
      <c r="C1007" s="76" t="s">
        <v>135</v>
      </c>
      <c r="D1007" s="55" t="s">
        <v>67</v>
      </c>
      <c r="E1007" s="55" t="s">
        <v>187</v>
      </c>
      <c r="F1007" s="70">
        <v>183.85</v>
      </c>
      <c r="G1007" s="77">
        <v>54850</v>
      </c>
      <c r="H1007" s="77">
        <v>183.85</v>
      </c>
      <c r="I1007" s="77">
        <v>1</v>
      </c>
      <c r="J1007" s="77">
        <v>10.760572993030801</v>
      </c>
      <c r="K1007" s="77">
        <v>9.1474045599292402E-4</v>
      </c>
      <c r="L1007" s="77">
        <v>10.7580443534052</v>
      </c>
      <c r="M1007" s="77">
        <v>9.1431059464768905E-4</v>
      </c>
      <c r="N1007" s="77">
        <v>2.5286396256193901E-3</v>
      </c>
      <c r="O1007" s="77">
        <v>4.2986134523499999E-7</v>
      </c>
      <c r="P1007" s="77">
        <v>2.5863804261902199E-3</v>
      </c>
      <c r="Q1007" s="77">
        <v>2.5863804261902199E-3</v>
      </c>
      <c r="R1007" s="77">
        <v>0</v>
      </c>
      <c r="S1007" s="77">
        <v>5.2845972999999999E-11</v>
      </c>
      <c r="T1007" s="77" t="s">
        <v>151</v>
      </c>
      <c r="U1007" s="105">
        <v>7.9030008321430995E-5</v>
      </c>
      <c r="V1007" s="105">
        <v>0</v>
      </c>
      <c r="W1007" s="101">
        <v>7.90244726619694E-5</v>
      </c>
    </row>
    <row r="1008" spans="2:23" x14ac:dyDescent="0.35">
      <c r="B1008" s="55" t="s">
        <v>112</v>
      </c>
      <c r="C1008" s="76" t="s">
        <v>135</v>
      </c>
      <c r="D1008" s="55" t="s">
        <v>67</v>
      </c>
      <c r="E1008" s="55" t="s">
        <v>133</v>
      </c>
      <c r="F1008" s="70">
        <v>183.13</v>
      </c>
      <c r="G1008" s="77">
        <v>54250</v>
      </c>
      <c r="H1008" s="77">
        <v>182.88</v>
      </c>
      <c r="I1008" s="77">
        <v>1</v>
      </c>
      <c r="J1008" s="77">
        <v>-48.529950732586499</v>
      </c>
      <c r="K1008" s="77">
        <v>3.2030123206258899E-2</v>
      </c>
      <c r="L1008" s="77">
        <v>-48.538824462182298</v>
      </c>
      <c r="M1008" s="77">
        <v>3.2041837730319399E-2</v>
      </c>
      <c r="N1008" s="77">
        <v>8.8737295957819207E-3</v>
      </c>
      <c r="O1008" s="77">
        <v>-1.1714524060502E-5</v>
      </c>
      <c r="P1008" s="77">
        <v>9.0308989219641204E-3</v>
      </c>
      <c r="Q1008" s="77">
        <v>9.03089892196411E-3</v>
      </c>
      <c r="R1008" s="77">
        <v>0</v>
      </c>
      <c r="S1008" s="77">
        <v>1.1091770410000001E-9</v>
      </c>
      <c r="T1008" s="77" t="s">
        <v>150</v>
      </c>
      <c r="U1008" s="105">
        <v>7.4615923253245004E-5</v>
      </c>
      <c r="V1008" s="105">
        <v>0</v>
      </c>
      <c r="W1008" s="101">
        <v>7.4610696778513202E-5</v>
      </c>
    </row>
    <row r="1009" spans="2:23" x14ac:dyDescent="0.35">
      <c r="B1009" s="55" t="s">
        <v>112</v>
      </c>
      <c r="C1009" s="76" t="s">
        <v>135</v>
      </c>
      <c r="D1009" s="55" t="s">
        <v>67</v>
      </c>
      <c r="E1009" s="55" t="s">
        <v>188</v>
      </c>
      <c r="F1009" s="70">
        <v>183.21</v>
      </c>
      <c r="G1009" s="77">
        <v>54250</v>
      </c>
      <c r="H1009" s="77">
        <v>182.88</v>
      </c>
      <c r="I1009" s="77">
        <v>1</v>
      </c>
      <c r="J1009" s="77">
        <v>-16.747195376755201</v>
      </c>
      <c r="K1009" s="77">
        <v>1.688420688983E-2</v>
      </c>
      <c r="L1009" s="77">
        <v>-16.7383228969315</v>
      </c>
      <c r="M1009" s="77">
        <v>1.6866321494796801E-2</v>
      </c>
      <c r="N1009" s="77">
        <v>-8.8724798237099795E-3</v>
      </c>
      <c r="O1009" s="77">
        <v>1.7885395033238999E-5</v>
      </c>
      <c r="P1009" s="77">
        <v>-9.0308989216298097E-3</v>
      </c>
      <c r="Q1009" s="77">
        <v>-9.0308989216297993E-3</v>
      </c>
      <c r="R1009" s="77">
        <v>0</v>
      </c>
      <c r="S1009" s="77">
        <v>4.9097395469999999E-9</v>
      </c>
      <c r="T1009" s="77" t="s">
        <v>150</v>
      </c>
      <c r="U1009" s="105">
        <v>3.4591379203477202E-4</v>
      </c>
      <c r="V1009" s="105">
        <v>0</v>
      </c>
      <c r="W1009" s="101">
        <v>3.4588956249213999E-4</v>
      </c>
    </row>
    <row r="1010" spans="2:23" x14ac:dyDescent="0.35">
      <c r="B1010" s="55" t="s">
        <v>112</v>
      </c>
      <c r="C1010" s="76" t="s">
        <v>135</v>
      </c>
      <c r="D1010" s="55" t="s">
        <v>67</v>
      </c>
      <c r="E1010" s="55" t="s">
        <v>189</v>
      </c>
      <c r="F1010" s="70">
        <v>183.85</v>
      </c>
      <c r="G1010" s="77">
        <v>53550</v>
      </c>
      <c r="H1010" s="77">
        <v>183.71</v>
      </c>
      <c r="I1010" s="77">
        <v>1</v>
      </c>
      <c r="J1010" s="77">
        <v>-5.2709585442283897</v>
      </c>
      <c r="K1010" s="77">
        <v>4.9175917035704404E-4</v>
      </c>
      <c r="L1010" s="77">
        <v>-5.2663597731961298</v>
      </c>
      <c r="M1010" s="77">
        <v>4.9090145111506899E-4</v>
      </c>
      <c r="N1010" s="77">
        <v>-4.5987710322603599E-3</v>
      </c>
      <c r="O1010" s="77">
        <v>8.5771924197500002E-7</v>
      </c>
      <c r="P1010" s="77">
        <v>-4.6718073601751103E-3</v>
      </c>
      <c r="Q1010" s="77">
        <v>-4.6718073601750999E-3</v>
      </c>
      <c r="R1010" s="77">
        <v>0</v>
      </c>
      <c r="S1010" s="77">
        <v>3.8631637699999999E-10</v>
      </c>
      <c r="T1010" s="77" t="s">
        <v>150</v>
      </c>
      <c r="U1010" s="105">
        <v>-4.8619630222620299E-4</v>
      </c>
      <c r="V1010" s="105">
        <v>0</v>
      </c>
      <c r="W1010" s="101">
        <v>-4.8623035786174901E-4</v>
      </c>
    </row>
    <row r="1011" spans="2:23" x14ac:dyDescent="0.35">
      <c r="B1011" s="55" t="s">
        <v>112</v>
      </c>
      <c r="C1011" s="76" t="s">
        <v>135</v>
      </c>
      <c r="D1011" s="55" t="s">
        <v>67</v>
      </c>
      <c r="E1011" s="55" t="s">
        <v>190</v>
      </c>
      <c r="F1011" s="70">
        <v>180.92</v>
      </c>
      <c r="G1011" s="77">
        <v>58200</v>
      </c>
      <c r="H1011" s="77">
        <v>181.99</v>
      </c>
      <c r="I1011" s="77">
        <v>1</v>
      </c>
      <c r="J1011" s="77">
        <v>18.175130654296801</v>
      </c>
      <c r="K1011" s="77">
        <v>5.8139025876933703E-2</v>
      </c>
      <c r="L1011" s="77">
        <v>18.179021142793498</v>
      </c>
      <c r="M1011" s="77">
        <v>5.81639185089836E-2</v>
      </c>
      <c r="N1011" s="77">
        <v>-3.8904884967133598E-3</v>
      </c>
      <c r="O1011" s="77">
        <v>-2.4892632049882001E-5</v>
      </c>
      <c r="P1011" s="77">
        <v>-3.9325931566952799E-3</v>
      </c>
      <c r="Q1011" s="77">
        <v>-3.9325931566952799E-3</v>
      </c>
      <c r="R1011" s="77">
        <v>0</v>
      </c>
      <c r="S1011" s="77">
        <v>2.7218908529999999E-9</v>
      </c>
      <c r="T1011" s="77" t="s">
        <v>151</v>
      </c>
      <c r="U1011" s="105">
        <v>-3.54069857128023E-4</v>
      </c>
      <c r="V1011" s="105">
        <v>0</v>
      </c>
      <c r="W1011" s="101">
        <v>-3.5409465796249401E-4</v>
      </c>
    </row>
    <row r="1012" spans="2:23" x14ac:dyDescent="0.35">
      <c r="B1012" s="55" t="s">
        <v>112</v>
      </c>
      <c r="C1012" s="76" t="s">
        <v>135</v>
      </c>
      <c r="D1012" s="55" t="s">
        <v>67</v>
      </c>
      <c r="E1012" s="55" t="s">
        <v>191</v>
      </c>
      <c r="F1012" s="70">
        <v>184.26</v>
      </c>
      <c r="G1012" s="77">
        <v>53000</v>
      </c>
      <c r="H1012" s="77">
        <v>184.42</v>
      </c>
      <c r="I1012" s="77">
        <v>1</v>
      </c>
      <c r="J1012" s="77">
        <v>23.773048078595401</v>
      </c>
      <c r="K1012" s="77">
        <v>1.3970701185495E-2</v>
      </c>
      <c r="L1012" s="77">
        <v>23.762070817945801</v>
      </c>
      <c r="M1012" s="77">
        <v>1.3957802156250801E-2</v>
      </c>
      <c r="N1012" s="77">
        <v>1.09772606496555E-2</v>
      </c>
      <c r="O1012" s="77">
        <v>1.2899029244253999E-5</v>
      </c>
      <c r="P1012" s="77">
        <v>1.1245527182396299E-2</v>
      </c>
      <c r="Q1012" s="77">
        <v>1.1245527182396201E-2</v>
      </c>
      <c r="R1012" s="77">
        <v>0</v>
      </c>
      <c r="S1012" s="77">
        <v>3.1261377130000001E-9</v>
      </c>
      <c r="T1012" s="77" t="s">
        <v>151</v>
      </c>
      <c r="U1012" s="105">
        <v>6.2144534694094601E-4</v>
      </c>
      <c r="V1012" s="105">
        <v>0</v>
      </c>
      <c r="W1012" s="101">
        <v>6.2140181778173496E-4</v>
      </c>
    </row>
    <row r="1013" spans="2:23" x14ac:dyDescent="0.35">
      <c r="B1013" s="55" t="s">
        <v>112</v>
      </c>
      <c r="C1013" s="76" t="s">
        <v>135</v>
      </c>
      <c r="D1013" s="55" t="s">
        <v>67</v>
      </c>
      <c r="E1013" s="55" t="s">
        <v>192</v>
      </c>
      <c r="F1013" s="70">
        <v>184.49</v>
      </c>
      <c r="G1013" s="77">
        <v>56100</v>
      </c>
      <c r="H1013" s="77">
        <v>184.95</v>
      </c>
      <c r="I1013" s="77">
        <v>1</v>
      </c>
      <c r="J1013" s="77">
        <v>15.212163504925501</v>
      </c>
      <c r="K1013" s="77">
        <v>1.7725999757145099E-2</v>
      </c>
      <c r="L1013" s="77">
        <v>15.2139902931783</v>
      </c>
      <c r="M1013" s="77">
        <v>1.7730257349094801E-2</v>
      </c>
      <c r="N1013" s="77">
        <v>-1.82678825277061E-3</v>
      </c>
      <c r="O1013" s="77">
        <v>-4.2575919496890003E-6</v>
      </c>
      <c r="P1013" s="77">
        <v>-1.8514697459945501E-3</v>
      </c>
      <c r="Q1013" s="77">
        <v>-1.8514697459945501E-3</v>
      </c>
      <c r="R1013" s="77">
        <v>0</v>
      </c>
      <c r="S1013" s="77">
        <v>2.6258022099999998E-10</v>
      </c>
      <c r="T1013" s="77" t="s">
        <v>150</v>
      </c>
      <c r="U1013" s="105">
        <v>5.3860211327880003E-5</v>
      </c>
      <c r="V1013" s="105">
        <v>0</v>
      </c>
      <c r="W1013" s="101">
        <v>5.3856438687654102E-5</v>
      </c>
    </row>
    <row r="1014" spans="2:23" x14ac:dyDescent="0.35">
      <c r="B1014" s="55" t="s">
        <v>112</v>
      </c>
      <c r="C1014" s="76" t="s">
        <v>135</v>
      </c>
      <c r="D1014" s="55" t="s">
        <v>67</v>
      </c>
      <c r="E1014" s="55" t="s">
        <v>134</v>
      </c>
      <c r="F1014" s="70">
        <v>185.43</v>
      </c>
      <c r="G1014" s="77">
        <v>56100</v>
      </c>
      <c r="H1014" s="77">
        <v>184.95</v>
      </c>
      <c r="I1014" s="77">
        <v>1</v>
      </c>
      <c r="J1014" s="77">
        <v>-16.138996796355801</v>
      </c>
      <c r="K1014" s="77">
        <v>2.1540638894923098E-2</v>
      </c>
      <c r="L1014" s="77">
        <v>-16.138445566133399</v>
      </c>
      <c r="M1014" s="77">
        <v>2.1539167471569799E-2</v>
      </c>
      <c r="N1014" s="77">
        <v>-5.5123022242309404E-4</v>
      </c>
      <c r="O1014" s="77">
        <v>1.4714233532969999E-6</v>
      </c>
      <c r="P1014" s="77">
        <v>-5.8094014350027997E-4</v>
      </c>
      <c r="Q1014" s="77">
        <v>-5.8094014350028105E-4</v>
      </c>
      <c r="R1014" s="77">
        <v>0</v>
      </c>
      <c r="S1014" s="77">
        <v>2.7910543E-11</v>
      </c>
      <c r="T1014" s="77" t="s">
        <v>150</v>
      </c>
      <c r="U1014" s="105">
        <v>7.9023840339840006E-6</v>
      </c>
      <c r="V1014" s="105">
        <v>0</v>
      </c>
      <c r="W1014" s="101">
        <v>7.9018305112414905E-6</v>
      </c>
    </row>
    <row r="1015" spans="2:23" x14ac:dyDescent="0.35">
      <c r="B1015" s="55" t="s">
        <v>112</v>
      </c>
      <c r="C1015" s="76" t="s">
        <v>135</v>
      </c>
      <c r="D1015" s="55" t="s">
        <v>67</v>
      </c>
      <c r="E1015" s="55" t="s">
        <v>193</v>
      </c>
      <c r="F1015" s="70">
        <v>180.35</v>
      </c>
      <c r="G1015" s="77">
        <v>58054</v>
      </c>
      <c r="H1015" s="77">
        <v>179.83</v>
      </c>
      <c r="I1015" s="77">
        <v>1</v>
      </c>
      <c r="J1015" s="77">
        <v>-29.753361179025902</v>
      </c>
      <c r="K1015" s="77">
        <v>4.9751752581465497E-2</v>
      </c>
      <c r="L1015" s="77">
        <v>-29.7533105760163</v>
      </c>
      <c r="M1015" s="77">
        <v>4.9751583351088098E-2</v>
      </c>
      <c r="N1015" s="77">
        <v>-5.0603009565942002E-5</v>
      </c>
      <c r="O1015" s="77">
        <v>1.6923037741100001E-7</v>
      </c>
      <c r="P1015" s="77">
        <v>-4.9738033384324002E-5</v>
      </c>
      <c r="Q1015" s="77">
        <v>-4.9738033384323E-5</v>
      </c>
      <c r="R1015" s="77">
        <v>0</v>
      </c>
      <c r="S1015" s="77">
        <v>1.3903200000000001E-13</v>
      </c>
      <c r="T1015" s="77" t="s">
        <v>150</v>
      </c>
      <c r="U1015" s="105">
        <v>4.163133693678E-6</v>
      </c>
      <c r="V1015" s="105">
        <v>0</v>
      </c>
      <c r="W1015" s="101">
        <v>4.1628420868452201E-6</v>
      </c>
    </row>
    <row r="1016" spans="2:23" x14ac:dyDescent="0.35">
      <c r="B1016" s="55" t="s">
        <v>112</v>
      </c>
      <c r="C1016" s="76" t="s">
        <v>135</v>
      </c>
      <c r="D1016" s="55" t="s">
        <v>67</v>
      </c>
      <c r="E1016" s="55" t="s">
        <v>193</v>
      </c>
      <c r="F1016" s="70">
        <v>180.35</v>
      </c>
      <c r="G1016" s="77">
        <v>58104</v>
      </c>
      <c r="H1016" s="77">
        <v>179.43</v>
      </c>
      <c r="I1016" s="77">
        <v>1</v>
      </c>
      <c r="J1016" s="77">
        <v>-32.570556270573299</v>
      </c>
      <c r="K1016" s="77">
        <v>9.4839197538247794E-2</v>
      </c>
      <c r="L1016" s="77">
        <v>-32.570505686189001</v>
      </c>
      <c r="M1016" s="77">
        <v>9.4838902954474003E-2</v>
      </c>
      <c r="N1016" s="77">
        <v>-5.0584384303498003E-5</v>
      </c>
      <c r="O1016" s="77">
        <v>2.9458377377000002E-7</v>
      </c>
      <c r="P1016" s="77">
        <v>-4.9685359838797E-5</v>
      </c>
      <c r="Q1016" s="77">
        <v>-4.9685359838797E-5</v>
      </c>
      <c r="R1016" s="77">
        <v>0</v>
      </c>
      <c r="S1016" s="77">
        <v>2.20696E-13</v>
      </c>
      <c r="T1016" s="77" t="s">
        <v>150</v>
      </c>
      <c r="U1016" s="105">
        <v>6.4550415042410002E-6</v>
      </c>
      <c r="V1016" s="105">
        <v>0</v>
      </c>
      <c r="W1016" s="101">
        <v>6.4545893606522903E-6</v>
      </c>
    </row>
    <row r="1017" spans="2:23" x14ac:dyDescent="0.35">
      <c r="B1017" s="55" t="s">
        <v>112</v>
      </c>
      <c r="C1017" s="76" t="s">
        <v>135</v>
      </c>
      <c r="D1017" s="55" t="s">
        <v>67</v>
      </c>
      <c r="E1017" s="55" t="s">
        <v>194</v>
      </c>
      <c r="F1017" s="70">
        <v>179.83</v>
      </c>
      <c r="G1017" s="77">
        <v>58104</v>
      </c>
      <c r="H1017" s="77">
        <v>179.43</v>
      </c>
      <c r="I1017" s="77">
        <v>1</v>
      </c>
      <c r="J1017" s="77">
        <v>-37.411410506775603</v>
      </c>
      <c r="K1017" s="77">
        <v>4.6747095445956399E-2</v>
      </c>
      <c r="L1017" s="77">
        <v>-37.411359809769998</v>
      </c>
      <c r="M1017" s="77">
        <v>4.6746968750056801E-2</v>
      </c>
      <c r="N1017" s="77">
        <v>-5.0697005632426999E-5</v>
      </c>
      <c r="O1017" s="77">
        <v>1.2669589963199999E-7</v>
      </c>
      <c r="P1017" s="77">
        <v>-4.9738036414127997E-5</v>
      </c>
      <c r="Q1017" s="77">
        <v>-4.9738036414127997E-5</v>
      </c>
      <c r="R1017" s="77">
        <v>0</v>
      </c>
      <c r="S1017" s="77">
        <v>8.2626999999999995E-14</v>
      </c>
      <c r="T1017" s="77" t="s">
        <v>150</v>
      </c>
      <c r="U1017" s="105">
        <v>2.4795821979260002E-6</v>
      </c>
      <c r="V1017" s="105">
        <v>0</v>
      </c>
      <c r="W1017" s="101">
        <v>2.47940851551161E-6</v>
      </c>
    </row>
    <row r="1018" spans="2:23" x14ac:dyDescent="0.35">
      <c r="B1018" s="55" t="s">
        <v>112</v>
      </c>
      <c r="C1018" s="76" t="s">
        <v>135</v>
      </c>
      <c r="D1018" s="55" t="s">
        <v>67</v>
      </c>
      <c r="E1018" s="55" t="s">
        <v>195</v>
      </c>
      <c r="F1018" s="70">
        <v>181.37</v>
      </c>
      <c r="G1018" s="77">
        <v>58200</v>
      </c>
      <c r="H1018" s="77">
        <v>181.99</v>
      </c>
      <c r="I1018" s="77">
        <v>1</v>
      </c>
      <c r="J1018" s="77">
        <v>28.129119867656701</v>
      </c>
      <c r="K1018" s="77">
        <v>3.2362018027235998E-2</v>
      </c>
      <c r="L1018" s="77">
        <v>28.125237359033001</v>
      </c>
      <c r="M1018" s="77">
        <v>3.2353085138929497E-2</v>
      </c>
      <c r="N1018" s="77">
        <v>3.8825086236648999E-3</v>
      </c>
      <c r="O1018" s="77">
        <v>8.9328883064000005E-6</v>
      </c>
      <c r="P1018" s="77">
        <v>3.9325931560497997E-3</v>
      </c>
      <c r="Q1018" s="77">
        <v>3.9325931560497997E-3</v>
      </c>
      <c r="R1018" s="77">
        <v>0</v>
      </c>
      <c r="S1018" s="77">
        <v>6.3253031700000003E-10</v>
      </c>
      <c r="T1018" s="77" t="s">
        <v>150</v>
      </c>
      <c r="U1018" s="105">
        <v>-7.8422819916544302E-4</v>
      </c>
      <c r="V1018" s="105">
        <v>0</v>
      </c>
      <c r="W1018" s="101">
        <v>-7.8428313045474595E-4</v>
      </c>
    </row>
    <row r="1019" spans="2:23" x14ac:dyDescent="0.35">
      <c r="B1019" s="55" t="s">
        <v>112</v>
      </c>
      <c r="C1019" s="76" t="s">
        <v>135</v>
      </c>
      <c r="D1019" s="55" t="s">
        <v>67</v>
      </c>
      <c r="E1019" s="55" t="s">
        <v>195</v>
      </c>
      <c r="F1019" s="70">
        <v>181.37</v>
      </c>
      <c r="G1019" s="77">
        <v>58300</v>
      </c>
      <c r="H1019" s="77">
        <v>181.61</v>
      </c>
      <c r="I1019" s="77">
        <v>1</v>
      </c>
      <c r="J1019" s="77">
        <v>19.912996673539201</v>
      </c>
      <c r="K1019" s="77">
        <v>1.50283898441226E-2</v>
      </c>
      <c r="L1019" s="77">
        <v>19.913833610246101</v>
      </c>
      <c r="M1019" s="77">
        <v>1.50296531472439E-2</v>
      </c>
      <c r="N1019" s="77">
        <v>-8.3693670687168297E-4</v>
      </c>
      <c r="O1019" s="77">
        <v>-1.263303121328E-6</v>
      </c>
      <c r="P1019" s="77">
        <v>-8.3321804220374998E-4</v>
      </c>
      <c r="Q1019" s="77">
        <v>-8.3321804220374998E-4</v>
      </c>
      <c r="R1019" s="77">
        <v>0</v>
      </c>
      <c r="S1019" s="77">
        <v>2.6312162000000002E-11</v>
      </c>
      <c r="T1019" s="77" t="s">
        <v>150</v>
      </c>
      <c r="U1019" s="105">
        <v>-2.8412073840548E-5</v>
      </c>
      <c r="V1019" s="105">
        <v>0</v>
      </c>
      <c r="W1019" s="101">
        <v>-2.84140639651692E-5</v>
      </c>
    </row>
    <row r="1020" spans="2:23" x14ac:dyDescent="0.35">
      <c r="B1020" s="55" t="s">
        <v>112</v>
      </c>
      <c r="C1020" s="76" t="s">
        <v>135</v>
      </c>
      <c r="D1020" s="55" t="s">
        <v>67</v>
      </c>
      <c r="E1020" s="55" t="s">
        <v>195</v>
      </c>
      <c r="F1020" s="70">
        <v>181.37</v>
      </c>
      <c r="G1020" s="77">
        <v>58500</v>
      </c>
      <c r="H1020" s="77">
        <v>181.2</v>
      </c>
      <c r="I1020" s="77">
        <v>1</v>
      </c>
      <c r="J1020" s="77">
        <v>-75.577963019210003</v>
      </c>
      <c r="K1020" s="77">
        <v>2.9702548169491999E-2</v>
      </c>
      <c r="L1020" s="77">
        <v>-75.574912413618605</v>
      </c>
      <c r="M1020" s="77">
        <v>2.9700150408895801E-2</v>
      </c>
      <c r="N1020" s="77">
        <v>-3.0506055914591998E-3</v>
      </c>
      <c r="O1020" s="77">
        <v>2.3977605961930002E-6</v>
      </c>
      <c r="P1020" s="77">
        <v>-3.0993751146821398E-3</v>
      </c>
      <c r="Q1020" s="77">
        <v>-3.0993751146821398E-3</v>
      </c>
      <c r="R1020" s="77">
        <v>0</v>
      </c>
      <c r="S1020" s="77">
        <v>4.9951855999999998E-11</v>
      </c>
      <c r="T1020" s="77" t="s">
        <v>150</v>
      </c>
      <c r="U1020" s="105">
        <v>-8.3924920867239997E-5</v>
      </c>
      <c r="V1020" s="105">
        <v>0</v>
      </c>
      <c r="W1020" s="101">
        <v>-8.39307993910074E-5</v>
      </c>
    </row>
    <row r="1021" spans="2:23" x14ac:dyDescent="0.35">
      <c r="B1021" s="55" t="s">
        <v>112</v>
      </c>
      <c r="C1021" s="76" t="s">
        <v>135</v>
      </c>
      <c r="D1021" s="55" t="s">
        <v>67</v>
      </c>
      <c r="E1021" s="55" t="s">
        <v>196</v>
      </c>
      <c r="F1021" s="70">
        <v>181.61</v>
      </c>
      <c r="G1021" s="77">
        <v>58305</v>
      </c>
      <c r="H1021" s="77">
        <v>181.61</v>
      </c>
      <c r="I1021" s="77">
        <v>1</v>
      </c>
      <c r="J1021" s="77">
        <v>18.916570334544001</v>
      </c>
      <c r="K1021" s="77">
        <v>0</v>
      </c>
      <c r="L1021" s="77">
        <v>18.916570334543501</v>
      </c>
      <c r="M1021" s="77">
        <v>0</v>
      </c>
      <c r="N1021" s="77">
        <v>4.6629400000000001E-13</v>
      </c>
      <c r="O1021" s="77">
        <v>0</v>
      </c>
      <c r="P1021" s="77">
        <v>2.9750800000000002E-13</v>
      </c>
      <c r="Q1021" s="77">
        <v>2.97507E-13</v>
      </c>
      <c r="R1021" s="77">
        <v>0</v>
      </c>
      <c r="S1021" s="77">
        <v>0</v>
      </c>
      <c r="T1021" s="77" t="s">
        <v>150</v>
      </c>
      <c r="U1021" s="105">
        <v>0</v>
      </c>
      <c r="V1021" s="105">
        <v>0</v>
      </c>
      <c r="W1021" s="101">
        <v>0</v>
      </c>
    </row>
    <row r="1022" spans="2:23" x14ac:dyDescent="0.35">
      <c r="B1022" s="55" t="s">
        <v>112</v>
      </c>
      <c r="C1022" s="76" t="s">
        <v>135</v>
      </c>
      <c r="D1022" s="55" t="s">
        <v>67</v>
      </c>
      <c r="E1022" s="55" t="s">
        <v>196</v>
      </c>
      <c r="F1022" s="70">
        <v>181.61</v>
      </c>
      <c r="G1022" s="77">
        <v>58350</v>
      </c>
      <c r="H1022" s="77">
        <v>181.7</v>
      </c>
      <c r="I1022" s="77">
        <v>1</v>
      </c>
      <c r="J1022" s="77">
        <v>5.6271140492609097</v>
      </c>
      <c r="K1022" s="77">
        <v>2.0993505503007202E-3</v>
      </c>
      <c r="L1022" s="77">
        <v>5.6282686223783198</v>
      </c>
      <c r="M1022" s="77">
        <v>2.10021212955849E-3</v>
      </c>
      <c r="N1022" s="77">
        <v>-1.1545731174122901E-3</v>
      </c>
      <c r="O1022" s="77">
        <v>-8.6157925776300005E-7</v>
      </c>
      <c r="P1022" s="77">
        <v>-1.1444008615193E-3</v>
      </c>
      <c r="Q1022" s="77">
        <v>-1.1444008615193E-3</v>
      </c>
      <c r="R1022" s="77">
        <v>0</v>
      </c>
      <c r="S1022" s="77">
        <v>8.6830015999999995E-11</v>
      </c>
      <c r="T1022" s="77" t="s">
        <v>150</v>
      </c>
      <c r="U1022" s="105">
        <v>-5.2598599501840999E-5</v>
      </c>
      <c r="V1022" s="105">
        <v>0</v>
      </c>
      <c r="W1022" s="101">
        <v>-5.2602283772425997E-5</v>
      </c>
    </row>
    <row r="1023" spans="2:23" x14ac:dyDescent="0.35">
      <c r="B1023" s="55" t="s">
        <v>112</v>
      </c>
      <c r="C1023" s="76" t="s">
        <v>135</v>
      </c>
      <c r="D1023" s="55" t="s">
        <v>67</v>
      </c>
      <c r="E1023" s="55" t="s">
        <v>196</v>
      </c>
      <c r="F1023" s="70">
        <v>181.61</v>
      </c>
      <c r="G1023" s="77">
        <v>58600</v>
      </c>
      <c r="H1023" s="77">
        <v>181.59</v>
      </c>
      <c r="I1023" s="77">
        <v>1</v>
      </c>
      <c r="J1023" s="77">
        <v>-16.297791232481199</v>
      </c>
      <c r="K1023" s="77">
        <v>1.01997311638096E-3</v>
      </c>
      <c r="L1023" s="77">
        <v>-16.298109951281901</v>
      </c>
      <c r="M1023" s="77">
        <v>1.02001300985885E-3</v>
      </c>
      <c r="N1023" s="77">
        <v>3.1871880068756698E-4</v>
      </c>
      <c r="O1023" s="77">
        <v>-3.9893477885000003E-8</v>
      </c>
      <c r="P1023" s="77">
        <v>3.11182820965989E-4</v>
      </c>
      <c r="Q1023" s="77">
        <v>3.11182820965989E-4</v>
      </c>
      <c r="R1023" s="77">
        <v>0</v>
      </c>
      <c r="S1023" s="77">
        <v>3.7184500000000002E-13</v>
      </c>
      <c r="T1023" s="77" t="s">
        <v>151</v>
      </c>
      <c r="U1023" s="105">
        <v>-8.7027957020699999E-7</v>
      </c>
      <c r="V1023" s="105">
        <v>0</v>
      </c>
      <c r="W1023" s="101">
        <v>-8.7034052896734001E-7</v>
      </c>
    </row>
    <row r="1024" spans="2:23" x14ac:dyDescent="0.35">
      <c r="B1024" s="55" t="s">
        <v>112</v>
      </c>
      <c r="C1024" s="76" t="s">
        <v>135</v>
      </c>
      <c r="D1024" s="55" t="s">
        <v>67</v>
      </c>
      <c r="E1024" s="55" t="s">
        <v>197</v>
      </c>
      <c r="F1024" s="70">
        <v>181.61</v>
      </c>
      <c r="G1024" s="77">
        <v>58300</v>
      </c>
      <c r="H1024" s="77">
        <v>181.61</v>
      </c>
      <c r="I1024" s="77">
        <v>2</v>
      </c>
      <c r="J1024" s="77">
        <v>-11.658029665458301</v>
      </c>
      <c r="K1024" s="77">
        <v>0</v>
      </c>
      <c r="L1024" s="77">
        <v>-11.658029665458001</v>
      </c>
      <c r="M1024" s="77">
        <v>0</v>
      </c>
      <c r="N1024" s="77">
        <v>-2.9143399999999999E-13</v>
      </c>
      <c r="O1024" s="77">
        <v>0</v>
      </c>
      <c r="P1024" s="77">
        <v>-1.91648E-13</v>
      </c>
      <c r="Q1024" s="77">
        <v>-1.91648E-13</v>
      </c>
      <c r="R1024" s="77">
        <v>0</v>
      </c>
      <c r="S1024" s="77">
        <v>0</v>
      </c>
      <c r="T1024" s="77" t="s">
        <v>150</v>
      </c>
      <c r="U1024" s="105">
        <v>0</v>
      </c>
      <c r="V1024" s="105">
        <v>0</v>
      </c>
      <c r="W1024" s="101">
        <v>0</v>
      </c>
    </row>
    <row r="1025" spans="2:23" x14ac:dyDescent="0.35">
      <c r="B1025" s="55" t="s">
        <v>112</v>
      </c>
      <c r="C1025" s="76" t="s">
        <v>135</v>
      </c>
      <c r="D1025" s="55" t="s">
        <v>67</v>
      </c>
      <c r="E1025" s="55" t="s">
        <v>198</v>
      </c>
      <c r="F1025" s="70">
        <v>181.51</v>
      </c>
      <c r="G1025" s="77">
        <v>58500</v>
      </c>
      <c r="H1025" s="77">
        <v>181.2</v>
      </c>
      <c r="I1025" s="77">
        <v>1</v>
      </c>
      <c r="J1025" s="77">
        <v>-73.588267683577499</v>
      </c>
      <c r="K1025" s="77">
        <v>7.6354787283444997E-2</v>
      </c>
      <c r="L1025" s="77">
        <v>-73.590992383561499</v>
      </c>
      <c r="M1025" s="77">
        <v>7.6360441655963507E-2</v>
      </c>
      <c r="N1025" s="77">
        <v>2.7246999840024899E-3</v>
      </c>
      <c r="O1025" s="77">
        <v>-5.6543725184680002E-6</v>
      </c>
      <c r="P1025" s="77">
        <v>2.7881922908281802E-3</v>
      </c>
      <c r="Q1025" s="77">
        <v>2.7881922908281802E-3</v>
      </c>
      <c r="R1025" s="77">
        <v>0</v>
      </c>
      <c r="S1025" s="77">
        <v>1.09613629E-10</v>
      </c>
      <c r="T1025" s="77" t="s">
        <v>150</v>
      </c>
      <c r="U1025" s="105">
        <v>-1.8079173304602901E-4</v>
      </c>
      <c r="V1025" s="105">
        <v>0</v>
      </c>
      <c r="W1025" s="101">
        <v>-1.8080439660875399E-4</v>
      </c>
    </row>
    <row r="1026" spans="2:23" x14ac:dyDescent="0.35">
      <c r="B1026" s="55" t="s">
        <v>112</v>
      </c>
      <c r="C1026" s="76" t="s">
        <v>135</v>
      </c>
      <c r="D1026" s="55" t="s">
        <v>67</v>
      </c>
      <c r="E1026" s="55" t="s">
        <v>199</v>
      </c>
      <c r="F1026" s="70">
        <v>181.2</v>
      </c>
      <c r="G1026" s="77">
        <v>58600</v>
      </c>
      <c r="H1026" s="77">
        <v>181.59</v>
      </c>
      <c r="I1026" s="77">
        <v>1</v>
      </c>
      <c r="J1026" s="77">
        <v>23.4581752538068</v>
      </c>
      <c r="K1026" s="77">
        <v>2.5148069571090899E-2</v>
      </c>
      <c r="L1026" s="77">
        <v>23.458494334627201</v>
      </c>
      <c r="M1026" s="77">
        <v>2.5148753709661499E-2</v>
      </c>
      <c r="N1026" s="77">
        <v>-3.1908082040177398E-4</v>
      </c>
      <c r="O1026" s="77">
        <v>-6.8413857062099997E-7</v>
      </c>
      <c r="P1026" s="77">
        <v>-3.1118282280328299E-4</v>
      </c>
      <c r="Q1026" s="77">
        <v>-3.1118282280328201E-4</v>
      </c>
      <c r="R1026" s="77">
        <v>0</v>
      </c>
      <c r="S1026" s="77">
        <v>4.425348E-12</v>
      </c>
      <c r="T1026" s="77" t="s">
        <v>151</v>
      </c>
      <c r="U1026" s="105">
        <v>3.4220393889100002E-7</v>
      </c>
      <c r="V1026" s="105">
        <v>0</v>
      </c>
      <c r="W1026" s="101">
        <v>3.4217996920515001E-7</v>
      </c>
    </row>
    <row r="1027" spans="2:23" x14ac:dyDescent="0.35">
      <c r="B1027" s="55" t="s">
        <v>112</v>
      </c>
      <c r="C1027" s="76" t="s">
        <v>113</v>
      </c>
      <c r="D1027" s="55" t="s">
        <v>68</v>
      </c>
      <c r="E1027" s="55" t="s">
        <v>114</v>
      </c>
      <c r="F1027" s="70">
        <v>178.51</v>
      </c>
      <c r="G1027" s="77">
        <v>50050</v>
      </c>
      <c r="H1027" s="77">
        <v>179.05</v>
      </c>
      <c r="I1027" s="77">
        <v>1</v>
      </c>
      <c r="J1027" s="77">
        <v>9.2189882222400392</v>
      </c>
      <c r="K1027" s="77">
        <v>1.55531231230495E-2</v>
      </c>
      <c r="L1027" s="77">
        <v>7.1784052661220503</v>
      </c>
      <c r="M1027" s="77">
        <v>9.42989889613805E-3</v>
      </c>
      <c r="N1027" s="77">
        <v>2.0405829561179898</v>
      </c>
      <c r="O1027" s="77">
        <v>6.1232242269114601E-3</v>
      </c>
      <c r="P1027" s="77">
        <v>2.0438358134985601</v>
      </c>
      <c r="Q1027" s="77">
        <v>2.0438358134985499</v>
      </c>
      <c r="R1027" s="77">
        <v>0</v>
      </c>
      <c r="S1027" s="77">
        <v>7.6443946435469305E-4</v>
      </c>
      <c r="T1027" s="77" t="s">
        <v>129</v>
      </c>
      <c r="U1027" s="105">
        <v>-2.2291702994853502E-2</v>
      </c>
      <c r="V1027" s="105">
        <v>-2.2442812828758599E-2</v>
      </c>
      <c r="W1027" s="101">
        <v>1.5109822324096999E-4</v>
      </c>
    </row>
    <row r="1028" spans="2:23" x14ac:dyDescent="0.35">
      <c r="B1028" s="55" t="s">
        <v>112</v>
      </c>
      <c r="C1028" s="76" t="s">
        <v>113</v>
      </c>
      <c r="D1028" s="55" t="s">
        <v>68</v>
      </c>
      <c r="E1028" s="55" t="s">
        <v>130</v>
      </c>
      <c r="F1028" s="70">
        <v>186.11</v>
      </c>
      <c r="G1028" s="77">
        <v>56050</v>
      </c>
      <c r="H1028" s="77">
        <v>185.45</v>
      </c>
      <c r="I1028" s="77">
        <v>1</v>
      </c>
      <c r="J1028" s="77">
        <v>-49.4583636329303</v>
      </c>
      <c r="K1028" s="77">
        <v>7.8276151463909302E-2</v>
      </c>
      <c r="L1028" s="77">
        <v>-49.457975563504299</v>
      </c>
      <c r="M1028" s="77">
        <v>7.8274923098886201E-2</v>
      </c>
      <c r="N1028" s="77">
        <v>-3.8806942598834697E-4</v>
      </c>
      <c r="O1028" s="77">
        <v>1.228365023131E-6</v>
      </c>
      <c r="P1028" s="77">
        <v>-4.0684291810056902E-4</v>
      </c>
      <c r="Q1028" s="77">
        <v>-4.0684291810056999E-4</v>
      </c>
      <c r="R1028" s="77">
        <v>0</v>
      </c>
      <c r="S1028" s="77">
        <v>5.2966769999999999E-12</v>
      </c>
      <c r="T1028" s="77" t="s">
        <v>129</v>
      </c>
      <c r="U1028" s="105">
        <v>-2.7531091631952E-5</v>
      </c>
      <c r="V1028" s="105">
        <v>0</v>
      </c>
      <c r="W1028" s="101">
        <v>-2.75332070088948E-5</v>
      </c>
    </row>
    <row r="1029" spans="2:23" x14ac:dyDescent="0.35">
      <c r="B1029" s="55" t="s">
        <v>112</v>
      </c>
      <c r="C1029" s="76" t="s">
        <v>113</v>
      </c>
      <c r="D1029" s="55" t="s">
        <v>68</v>
      </c>
      <c r="E1029" s="55" t="s">
        <v>116</v>
      </c>
      <c r="F1029" s="70">
        <v>179.05</v>
      </c>
      <c r="G1029" s="77">
        <v>51450</v>
      </c>
      <c r="H1029" s="77">
        <v>182.52</v>
      </c>
      <c r="I1029" s="77">
        <v>10</v>
      </c>
      <c r="J1029" s="77">
        <v>46.566716481090999</v>
      </c>
      <c r="K1029" s="77">
        <v>0.37817926422000703</v>
      </c>
      <c r="L1029" s="77">
        <v>46.541292899208102</v>
      </c>
      <c r="M1029" s="77">
        <v>0.37776643516089098</v>
      </c>
      <c r="N1029" s="77">
        <v>2.5423581882894099E-2</v>
      </c>
      <c r="O1029" s="77">
        <v>4.1282905911561201E-4</v>
      </c>
      <c r="P1029" s="77">
        <v>2.5588225559741499E-2</v>
      </c>
      <c r="Q1029" s="77">
        <v>2.5588225559741499E-2</v>
      </c>
      <c r="R1029" s="77">
        <v>0</v>
      </c>
      <c r="S1029" s="77">
        <v>1.14189670904E-7</v>
      </c>
      <c r="T1029" s="77" t="s">
        <v>131</v>
      </c>
      <c r="U1029" s="105">
        <v>-1.3586527681426401E-2</v>
      </c>
      <c r="V1029" s="105">
        <v>0</v>
      </c>
      <c r="W1029" s="101">
        <v>-1.35875716148736E-2</v>
      </c>
    </row>
    <row r="1030" spans="2:23" x14ac:dyDescent="0.35">
      <c r="B1030" s="55" t="s">
        <v>112</v>
      </c>
      <c r="C1030" s="76" t="s">
        <v>113</v>
      </c>
      <c r="D1030" s="55" t="s">
        <v>68</v>
      </c>
      <c r="E1030" s="55" t="s">
        <v>132</v>
      </c>
      <c r="F1030" s="70">
        <v>182.52</v>
      </c>
      <c r="G1030" s="77">
        <v>54000</v>
      </c>
      <c r="H1030" s="77">
        <v>183.09</v>
      </c>
      <c r="I1030" s="77">
        <v>10</v>
      </c>
      <c r="J1030" s="77">
        <v>24.229584068942401</v>
      </c>
      <c r="K1030" s="77">
        <v>2.8085560080324899E-2</v>
      </c>
      <c r="L1030" s="77">
        <v>24.204396082898601</v>
      </c>
      <c r="M1030" s="77">
        <v>2.8027197461058001E-2</v>
      </c>
      <c r="N1030" s="77">
        <v>2.51879860438536E-2</v>
      </c>
      <c r="O1030" s="77">
        <v>5.8362619266843E-5</v>
      </c>
      <c r="P1030" s="77">
        <v>2.5588225559879999E-2</v>
      </c>
      <c r="Q1030" s="77">
        <v>2.5588225559879899E-2</v>
      </c>
      <c r="R1030" s="77">
        <v>0</v>
      </c>
      <c r="S1030" s="77">
        <v>3.1323588625E-8</v>
      </c>
      <c r="T1030" s="77" t="s">
        <v>131</v>
      </c>
      <c r="U1030" s="105">
        <v>-3.6881734299211901E-3</v>
      </c>
      <c r="V1030" s="105">
        <v>0</v>
      </c>
      <c r="W1030" s="101">
        <v>-3.68845681414508E-3</v>
      </c>
    </row>
    <row r="1031" spans="2:23" x14ac:dyDescent="0.35">
      <c r="B1031" s="55" t="s">
        <v>112</v>
      </c>
      <c r="C1031" s="76" t="s">
        <v>113</v>
      </c>
      <c r="D1031" s="55" t="s">
        <v>68</v>
      </c>
      <c r="E1031" s="55" t="s">
        <v>133</v>
      </c>
      <c r="F1031" s="70">
        <v>183.09</v>
      </c>
      <c r="G1031" s="77">
        <v>56100</v>
      </c>
      <c r="H1031" s="77">
        <v>184.97</v>
      </c>
      <c r="I1031" s="77">
        <v>10</v>
      </c>
      <c r="J1031" s="77">
        <v>26.699139129273298</v>
      </c>
      <c r="K1031" s="77">
        <v>0.13030788872865701</v>
      </c>
      <c r="L1031" s="77">
        <v>26.696215851898501</v>
      </c>
      <c r="M1031" s="77">
        <v>0.130279355580279</v>
      </c>
      <c r="N1031" s="77">
        <v>2.9232773748333299E-3</v>
      </c>
      <c r="O1031" s="77">
        <v>2.8533148377558002E-5</v>
      </c>
      <c r="P1031" s="77">
        <v>2.9958706383445E-3</v>
      </c>
      <c r="Q1031" s="77">
        <v>2.9958706383445E-3</v>
      </c>
      <c r="R1031" s="77">
        <v>0</v>
      </c>
      <c r="S1031" s="77">
        <v>1.6406740330000001E-9</v>
      </c>
      <c r="T1031" s="77" t="s">
        <v>131</v>
      </c>
      <c r="U1031" s="105">
        <v>-2.44806168764588E-4</v>
      </c>
      <c r="V1031" s="105">
        <v>0</v>
      </c>
      <c r="W1031" s="101">
        <v>-2.4482497867346398E-4</v>
      </c>
    </row>
    <row r="1032" spans="2:23" x14ac:dyDescent="0.35">
      <c r="B1032" s="55" t="s">
        <v>112</v>
      </c>
      <c r="C1032" s="76" t="s">
        <v>113</v>
      </c>
      <c r="D1032" s="55" t="s">
        <v>68</v>
      </c>
      <c r="E1032" s="55" t="s">
        <v>134</v>
      </c>
      <c r="F1032" s="70">
        <v>185.45</v>
      </c>
      <c r="G1032" s="77">
        <v>56100</v>
      </c>
      <c r="H1032" s="77">
        <v>184.97</v>
      </c>
      <c r="I1032" s="77">
        <v>10</v>
      </c>
      <c r="J1032" s="77">
        <v>-15.024015658471701</v>
      </c>
      <c r="K1032" s="77">
        <v>1.61841990344803E-2</v>
      </c>
      <c r="L1032" s="77">
        <v>-15.023481980974401</v>
      </c>
      <c r="M1032" s="77">
        <v>1.6183049276701899E-2</v>
      </c>
      <c r="N1032" s="77">
        <v>-5.33677497260854E-4</v>
      </c>
      <c r="O1032" s="77">
        <v>1.149757778419E-6</v>
      </c>
      <c r="P1032" s="77">
        <v>-5.6346074951282496E-4</v>
      </c>
      <c r="Q1032" s="77">
        <v>-5.6346074951282496E-4</v>
      </c>
      <c r="R1032" s="77">
        <v>0</v>
      </c>
      <c r="S1032" s="77">
        <v>2.2763891000000001E-11</v>
      </c>
      <c r="T1032" s="77" t="s">
        <v>131</v>
      </c>
      <c r="U1032" s="105">
        <v>-4.3218560544242999E-5</v>
      </c>
      <c r="V1032" s="105">
        <v>0</v>
      </c>
      <c r="W1032" s="101">
        <v>-4.3221881282399702E-5</v>
      </c>
    </row>
    <row r="1033" spans="2:23" x14ac:dyDescent="0.35">
      <c r="B1033" s="55" t="s">
        <v>112</v>
      </c>
      <c r="C1033" s="76" t="s">
        <v>135</v>
      </c>
      <c r="D1033" s="55" t="s">
        <v>68</v>
      </c>
      <c r="E1033" s="55" t="s">
        <v>136</v>
      </c>
      <c r="F1033" s="70">
        <v>178.42</v>
      </c>
      <c r="G1033" s="77">
        <v>50000</v>
      </c>
      <c r="H1033" s="77">
        <v>178.14</v>
      </c>
      <c r="I1033" s="77">
        <v>1</v>
      </c>
      <c r="J1033" s="77">
        <v>-9.2340689288026692</v>
      </c>
      <c r="K1033" s="77">
        <v>8.1260431619730508E-3</v>
      </c>
      <c r="L1033" s="77">
        <v>-7.1875928003815801</v>
      </c>
      <c r="M1033" s="77">
        <v>4.9233400221684502E-3</v>
      </c>
      <c r="N1033" s="77">
        <v>-2.0464761284210899</v>
      </c>
      <c r="O1033" s="77">
        <v>3.2027031398046001E-3</v>
      </c>
      <c r="P1033" s="77">
        <v>-2.0438358134541001</v>
      </c>
      <c r="Q1033" s="77">
        <v>-2.0438358134540899</v>
      </c>
      <c r="R1033" s="77">
        <v>0</v>
      </c>
      <c r="S1033" s="77">
        <v>3.98093338523677E-4</v>
      </c>
      <c r="T1033" s="77" t="s">
        <v>137</v>
      </c>
      <c r="U1033" s="105">
        <v>3.9130325520979198E-3</v>
      </c>
      <c r="V1033" s="105">
        <v>-3.9395580131248E-3</v>
      </c>
      <c r="W1033" s="101">
        <v>7.8519872041484407E-3</v>
      </c>
    </row>
    <row r="1034" spans="2:23" x14ac:dyDescent="0.35">
      <c r="B1034" s="55" t="s">
        <v>112</v>
      </c>
      <c r="C1034" s="76" t="s">
        <v>135</v>
      </c>
      <c r="D1034" s="55" t="s">
        <v>68</v>
      </c>
      <c r="E1034" s="55" t="s">
        <v>138</v>
      </c>
      <c r="F1034" s="70">
        <v>184.52</v>
      </c>
      <c r="G1034" s="77">
        <v>56050</v>
      </c>
      <c r="H1034" s="77">
        <v>185.45</v>
      </c>
      <c r="I1034" s="77">
        <v>1</v>
      </c>
      <c r="J1034" s="77">
        <v>47.146386260668898</v>
      </c>
      <c r="K1034" s="77">
        <v>0.11113908687201</v>
      </c>
      <c r="L1034" s="77">
        <v>47.147081847529698</v>
      </c>
      <c r="M1034" s="77">
        <v>0.111142366336883</v>
      </c>
      <c r="N1034" s="77">
        <v>-6.9558686081605504E-4</v>
      </c>
      <c r="O1034" s="77">
        <v>-3.2794648738369999E-6</v>
      </c>
      <c r="P1034" s="77">
        <v>-7.37557975050831E-4</v>
      </c>
      <c r="Q1034" s="77">
        <v>-7.3755797505083197E-4</v>
      </c>
      <c r="R1034" s="77">
        <v>0</v>
      </c>
      <c r="S1034" s="77">
        <v>2.7199587999999998E-11</v>
      </c>
      <c r="T1034" s="77" t="s">
        <v>137</v>
      </c>
      <c r="U1034" s="105">
        <v>4.2408258104459E-5</v>
      </c>
      <c r="V1034" s="105">
        <v>0</v>
      </c>
      <c r="W1034" s="101">
        <v>4.2404999626641197E-5</v>
      </c>
    </row>
    <row r="1035" spans="2:23" x14ac:dyDescent="0.35">
      <c r="B1035" s="55" t="s">
        <v>112</v>
      </c>
      <c r="C1035" s="76" t="s">
        <v>135</v>
      </c>
      <c r="D1035" s="55" t="s">
        <v>68</v>
      </c>
      <c r="E1035" s="55" t="s">
        <v>148</v>
      </c>
      <c r="F1035" s="70">
        <v>181.78</v>
      </c>
      <c r="G1035" s="77">
        <v>58350</v>
      </c>
      <c r="H1035" s="77">
        <v>181.91</v>
      </c>
      <c r="I1035" s="77">
        <v>1</v>
      </c>
      <c r="J1035" s="77">
        <v>2.31214706949409</v>
      </c>
      <c r="K1035" s="77">
        <v>3.8063691385307102E-4</v>
      </c>
      <c r="L1035" s="77">
        <v>2.3109939362106</v>
      </c>
      <c r="M1035" s="77">
        <v>3.8025733969199502E-4</v>
      </c>
      <c r="N1035" s="77">
        <v>1.1531332834841699E-3</v>
      </c>
      <c r="O1035" s="77">
        <v>3.7957416107599999E-7</v>
      </c>
      <c r="P1035" s="77">
        <v>1.14440086104924E-3</v>
      </c>
      <c r="Q1035" s="77">
        <v>1.14440086104924E-3</v>
      </c>
      <c r="R1035" s="77">
        <v>0</v>
      </c>
      <c r="S1035" s="77">
        <v>9.3247316999999997E-11</v>
      </c>
      <c r="T1035" s="77" t="s">
        <v>137</v>
      </c>
      <c r="U1035" s="105">
        <v>-8.1177728385363999E-5</v>
      </c>
      <c r="V1035" s="105">
        <v>0</v>
      </c>
      <c r="W1035" s="101">
        <v>-8.1183965751364403E-5</v>
      </c>
    </row>
    <row r="1036" spans="2:23" x14ac:dyDescent="0.35">
      <c r="B1036" s="55" t="s">
        <v>112</v>
      </c>
      <c r="C1036" s="76" t="s">
        <v>135</v>
      </c>
      <c r="D1036" s="55" t="s">
        <v>68</v>
      </c>
      <c r="E1036" s="55" t="s">
        <v>149</v>
      </c>
      <c r="F1036" s="70">
        <v>178.14</v>
      </c>
      <c r="G1036" s="77">
        <v>50050</v>
      </c>
      <c r="H1036" s="77">
        <v>179.05</v>
      </c>
      <c r="I1036" s="77">
        <v>1</v>
      </c>
      <c r="J1036" s="77">
        <v>49.344251803609801</v>
      </c>
      <c r="K1036" s="77">
        <v>0.140978115272761</v>
      </c>
      <c r="L1036" s="77">
        <v>50.787991911299301</v>
      </c>
      <c r="M1036" s="77">
        <v>0.14934842508592899</v>
      </c>
      <c r="N1036" s="77">
        <v>-1.4437401076894401</v>
      </c>
      <c r="O1036" s="77">
        <v>-8.3703098131681693E-3</v>
      </c>
      <c r="P1036" s="77">
        <v>-1.441300966067</v>
      </c>
      <c r="Q1036" s="77">
        <v>-1.441300966067</v>
      </c>
      <c r="R1036" s="77">
        <v>0</v>
      </c>
      <c r="S1036" s="77">
        <v>1.2027847669009099E-4</v>
      </c>
      <c r="T1036" s="77" t="s">
        <v>150</v>
      </c>
      <c r="U1036" s="105">
        <v>-0.181091983085342</v>
      </c>
      <c r="V1036" s="105">
        <v>-0.18231955997760099</v>
      </c>
      <c r="W1036" s="101">
        <v>1.2274825702502899E-3</v>
      </c>
    </row>
    <row r="1037" spans="2:23" x14ac:dyDescent="0.35">
      <c r="B1037" s="55" t="s">
        <v>112</v>
      </c>
      <c r="C1037" s="76" t="s">
        <v>135</v>
      </c>
      <c r="D1037" s="55" t="s">
        <v>68</v>
      </c>
      <c r="E1037" s="55" t="s">
        <v>149</v>
      </c>
      <c r="F1037" s="70">
        <v>178.14</v>
      </c>
      <c r="G1037" s="77">
        <v>51150</v>
      </c>
      <c r="H1037" s="77">
        <v>176.53</v>
      </c>
      <c r="I1037" s="77">
        <v>1</v>
      </c>
      <c r="J1037" s="77">
        <v>-134.70250620222799</v>
      </c>
      <c r="K1037" s="77">
        <v>0.63506678120064597</v>
      </c>
      <c r="L1037" s="77">
        <v>-134.099517504647</v>
      </c>
      <c r="M1037" s="77">
        <v>0.62939382082427098</v>
      </c>
      <c r="N1037" s="77">
        <v>-0.60298869758099705</v>
      </c>
      <c r="O1037" s="77">
        <v>5.6729603763750998E-3</v>
      </c>
      <c r="P1037" s="77">
        <v>-0.60253484738595697</v>
      </c>
      <c r="Q1037" s="77">
        <v>-0.60253484738595697</v>
      </c>
      <c r="R1037" s="77">
        <v>0</v>
      </c>
      <c r="S1037" s="77">
        <v>1.2706688481005E-5</v>
      </c>
      <c r="T1037" s="77" t="s">
        <v>150</v>
      </c>
      <c r="U1037" s="105">
        <v>3.5202625239080798E-2</v>
      </c>
      <c r="V1037" s="105">
        <v>-3.5441254959480702E-2</v>
      </c>
      <c r="W1037" s="101">
        <v>7.0638452210549901E-2</v>
      </c>
    </row>
    <row r="1038" spans="2:23" x14ac:dyDescent="0.35">
      <c r="B1038" s="55" t="s">
        <v>112</v>
      </c>
      <c r="C1038" s="76" t="s">
        <v>135</v>
      </c>
      <c r="D1038" s="55" t="s">
        <v>68</v>
      </c>
      <c r="E1038" s="55" t="s">
        <v>149</v>
      </c>
      <c r="F1038" s="70">
        <v>178.14</v>
      </c>
      <c r="G1038" s="77">
        <v>51200</v>
      </c>
      <c r="H1038" s="77">
        <v>178.14</v>
      </c>
      <c r="I1038" s="77">
        <v>1</v>
      </c>
      <c r="J1038" s="77">
        <v>-2.952173E-12</v>
      </c>
      <c r="K1038" s="77">
        <v>0</v>
      </c>
      <c r="L1038" s="77">
        <v>-1.02504E-12</v>
      </c>
      <c r="M1038" s="77">
        <v>0</v>
      </c>
      <c r="N1038" s="77">
        <v>-1.927132E-12</v>
      </c>
      <c r="O1038" s="77">
        <v>0</v>
      </c>
      <c r="P1038" s="77">
        <v>-1.183965E-12</v>
      </c>
      <c r="Q1038" s="77">
        <v>-1.183966E-12</v>
      </c>
      <c r="R1038" s="77">
        <v>0</v>
      </c>
      <c r="S1038" s="77">
        <v>0</v>
      </c>
      <c r="T1038" s="77" t="s">
        <v>151</v>
      </c>
      <c r="U1038" s="105">
        <v>0</v>
      </c>
      <c r="V1038" s="105">
        <v>0</v>
      </c>
      <c r="W1038" s="101">
        <v>0</v>
      </c>
    </row>
    <row r="1039" spans="2:23" x14ac:dyDescent="0.35">
      <c r="B1039" s="55" t="s">
        <v>112</v>
      </c>
      <c r="C1039" s="76" t="s">
        <v>135</v>
      </c>
      <c r="D1039" s="55" t="s">
        <v>68</v>
      </c>
      <c r="E1039" s="55" t="s">
        <v>116</v>
      </c>
      <c r="F1039" s="70">
        <v>179.05</v>
      </c>
      <c r="G1039" s="77">
        <v>50054</v>
      </c>
      <c r="H1039" s="77">
        <v>179.05</v>
      </c>
      <c r="I1039" s="77">
        <v>1</v>
      </c>
      <c r="J1039" s="77">
        <v>76.557898590743406</v>
      </c>
      <c r="K1039" s="77">
        <v>0</v>
      </c>
      <c r="L1039" s="77">
        <v>76.557899246246606</v>
      </c>
      <c r="M1039" s="77">
        <v>0</v>
      </c>
      <c r="N1039" s="77">
        <v>-6.5550326278100005E-7</v>
      </c>
      <c r="O1039" s="77">
        <v>0</v>
      </c>
      <c r="P1039" s="77">
        <v>1.8203539999999999E-12</v>
      </c>
      <c r="Q1039" s="77">
        <v>1.8203530000000001E-12</v>
      </c>
      <c r="R1039" s="77">
        <v>0</v>
      </c>
      <c r="S1039" s="77">
        <v>0</v>
      </c>
      <c r="T1039" s="77" t="s">
        <v>150</v>
      </c>
      <c r="U1039" s="105">
        <v>0</v>
      </c>
      <c r="V1039" s="105">
        <v>0</v>
      </c>
      <c r="W1039" s="101">
        <v>0</v>
      </c>
    </row>
    <row r="1040" spans="2:23" x14ac:dyDescent="0.35">
      <c r="B1040" s="55" t="s">
        <v>112</v>
      </c>
      <c r="C1040" s="76" t="s">
        <v>135</v>
      </c>
      <c r="D1040" s="55" t="s">
        <v>68</v>
      </c>
      <c r="E1040" s="55" t="s">
        <v>116</v>
      </c>
      <c r="F1040" s="70">
        <v>179.05</v>
      </c>
      <c r="G1040" s="77">
        <v>50100</v>
      </c>
      <c r="H1040" s="77">
        <v>178.53</v>
      </c>
      <c r="I1040" s="77">
        <v>1</v>
      </c>
      <c r="J1040" s="77">
        <v>-162.32957534391201</v>
      </c>
      <c r="K1040" s="77">
        <v>0.210016601519739</v>
      </c>
      <c r="L1040" s="77">
        <v>-162.79975338911899</v>
      </c>
      <c r="M1040" s="77">
        <v>0.21123496483735599</v>
      </c>
      <c r="N1040" s="77">
        <v>0.47017804520641499</v>
      </c>
      <c r="O1040" s="77">
        <v>-1.2183633176171E-3</v>
      </c>
      <c r="P1040" s="77">
        <v>0.47403455473096101</v>
      </c>
      <c r="Q1040" s="77">
        <v>0.47403455473096001</v>
      </c>
      <c r="R1040" s="77">
        <v>0</v>
      </c>
      <c r="S1040" s="77">
        <v>1.7909288098589999E-6</v>
      </c>
      <c r="T1040" s="77" t="s">
        <v>150</v>
      </c>
      <c r="U1040" s="105">
        <v>2.6661405950578799E-2</v>
      </c>
      <c r="V1040" s="105">
        <v>-2.68421368990308E-2</v>
      </c>
      <c r="W1040" s="101">
        <v>5.3499431855304799E-2</v>
      </c>
    </row>
    <row r="1041" spans="2:23" x14ac:dyDescent="0.35">
      <c r="B1041" s="55" t="s">
        <v>112</v>
      </c>
      <c r="C1041" s="76" t="s">
        <v>135</v>
      </c>
      <c r="D1041" s="55" t="s">
        <v>68</v>
      </c>
      <c r="E1041" s="55" t="s">
        <v>116</v>
      </c>
      <c r="F1041" s="70">
        <v>179.05</v>
      </c>
      <c r="G1041" s="77">
        <v>50900</v>
      </c>
      <c r="H1041" s="77">
        <v>181.4</v>
      </c>
      <c r="I1041" s="77">
        <v>1</v>
      </c>
      <c r="J1041" s="77">
        <v>92.308676713631201</v>
      </c>
      <c r="K1041" s="77">
        <v>0.60072287166182803</v>
      </c>
      <c r="L1041" s="77">
        <v>92.206571979776001</v>
      </c>
      <c r="M1041" s="77">
        <v>0.59939466009644304</v>
      </c>
      <c r="N1041" s="77">
        <v>0.102104733855191</v>
      </c>
      <c r="O1041" s="77">
        <v>1.32821156538458E-3</v>
      </c>
      <c r="P1041" s="77">
        <v>0.102912067139226</v>
      </c>
      <c r="Q1041" s="77">
        <v>0.102912067139226</v>
      </c>
      <c r="R1041" s="77">
        <v>0</v>
      </c>
      <c r="S1041" s="77">
        <v>7.4665799618200004E-7</v>
      </c>
      <c r="T1041" s="77" t="s">
        <v>150</v>
      </c>
      <c r="U1041" s="105">
        <v>-5.6919518826221505E-4</v>
      </c>
      <c r="V1041" s="105">
        <v>-5.7305361892485897E-4</v>
      </c>
      <c r="W1041" s="101">
        <v>3.8581341965478299E-6</v>
      </c>
    </row>
    <row r="1042" spans="2:23" x14ac:dyDescent="0.35">
      <c r="B1042" s="55" t="s">
        <v>112</v>
      </c>
      <c r="C1042" s="76" t="s">
        <v>135</v>
      </c>
      <c r="D1042" s="55" t="s">
        <v>68</v>
      </c>
      <c r="E1042" s="55" t="s">
        <v>152</v>
      </c>
      <c r="F1042" s="70">
        <v>179.05</v>
      </c>
      <c r="G1042" s="77">
        <v>50454</v>
      </c>
      <c r="H1042" s="77">
        <v>179.05</v>
      </c>
      <c r="I1042" s="77">
        <v>1</v>
      </c>
      <c r="J1042" s="77">
        <v>9.6497850000000006E-12</v>
      </c>
      <c r="K1042" s="77">
        <v>0</v>
      </c>
      <c r="L1042" s="77">
        <v>4.9343210000000001E-12</v>
      </c>
      <c r="M1042" s="77">
        <v>0</v>
      </c>
      <c r="N1042" s="77">
        <v>4.7154639999999997E-12</v>
      </c>
      <c r="O1042" s="77">
        <v>0</v>
      </c>
      <c r="P1042" s="77">
        <v>2.6906489999999999E-12</v>
      </c>
      <c r="Q1042" s="77">
        <v>2.6906500000000001E-12</v>
      </c>
      <c r="R1042" s="77">
        <v>0</v>
      </c>
      <c r="S1042" s="77">
        <v>0</v>
      </c>
      <c r="T1042" s="77" t="s">
        <v>151</v>
      </c>
      <c r="U1042" s="105">
        <v>0</v>
      </c>
      <c r="V1042" s="105">
        <v>0</v>
      </c>
      <c r="W1042" s="101">
        <v>0</v>
      </c>
    </row>
    <row r="1043" spans="2:23" x14ac:dyDescent="0.35">
      <c r="B1043" s="55" t="s">
        <v>112</v>
      </c>
      <c r="C1043" s="76" t="s">
        <v>135</v>
      </c>
      <c r="D1043" s="55" t="s">
        <v>68</v>
      </c>
      <c r="E1043" s="55" t="s">
        <v>152</v>
      </c>
      <c r="F1043" s="70">
        <v>179.05</v>
      </c>
      <c r="G1043" s="77">
        <v>50604</v>
      </c>
      <c r="H1043" s="77">
        <v>179.05</v>
      </c>
      <c r="I1043" s="77">
        <v>1</v>
      </c>
      <c r="J1043" s="77">
        <v>-4.338E-14</v>
      </c>
      <c r="K1043" s="77">
        <v>0</v>
      </c>
      <c r="L1043" s="77">
        <v>1.5434500000000001E-13</v>
      </c>
      <c r="M1043" s="77">
        <v>0</v>
      </c>
      <c r="N1043" s="77">
        <v>-1.97725E-13</v>
      </c>
      <c r="O1043" s="77">
        <v>0</v>
      </c>
      <c r="P1043" s="77">
        <v>-8.1109999999999995E-14</v>
      </c>
      <c r="Q1043" s="77">
        <v>-8.1111000000000004E-14</v>
      </c>
      <c r="R1043" s="77">
        <v>0</v>
      </c>
      <c r="S1043" s="77">
        <v>0</v>
      </c>
      <c r="T1043" s="77" t="s">
        <v>151</v>
      </c>
      <c r="U1043" s="105">
        <v>0</v>
      </c>
      <c r="V1043" s="105">
        <v>0</v>
      </c>
      <c r="W1043" s="101">
        <v>0</v>
      </c>
    </row>
    <row r="1044" spans="2:23" x14ac:dyDescent="0.35">
      <c r="B1044" s="55" t="s">
        <v>112</v>
      </c>
      <c r="C1044" s="76" t="s">
        <v>135</v>
      </c>
      <c r="D1044" s="55" t="s">
        <v>68</v>
      </c>
      <c r="E1044" s="55" t="s">
        <v>153</v>
      </c>
      <c r="F1044" s="70">
        <v>178.53</v>
      </c>
      <c r="G1044" s="77">
        <v>50103</v>
      </c>
      <c r="H1044" s="77">
        <v>178.5</v>
      </c>
      <c r="I1044" s="77">
        <v>1</v>
      </c>
      <c r="J1044" s="77">
        <v>-20.0371975374592</v>
      </c>
      <c r="K1044" s="77">
        <v>2.00744642577581E-3</v>
      </c>
      <c r="L1044" s="77">
        <v>-20.037196951129701</v>
      </c>
      <c r="M1044" s="77">
        <v>2.00744630829181E-3</v>
      </c>
      <c r="N1044" s="77">
        <v>-5.8632951827099997E-7</v>
      </c>
      <c r="O1044" s="77">
        <v>1.1748400199999999E-10</v>
      </c>
      <c r="P1044" s="77">
        <v>2.5165339999999999E-12</v>
      </c>
      <c r="Q1044" s="77">
        <v>2.5165330000000001E-12</v>
      </c>
      <c r="R1044" s="77">
        <v>0</v>
      </c>
      <c r="S1044" s="77">
        <v>0</v>
      </c>
      <c r="T1044" s="77" t="s">
        <v>151</v>
      </c>
      <c r="U1044" s="105">
        <v>3.3827710800000002E-9</v>
      </c>
      <c r="V1044" s="105">
        <v>0</v>
      </c>
      <c r="W1044" s="101">
        <v>3.3825111616499998E-9</v>
      </c>
    </row>
    <row r="1045" spans="2:23" x14ac:dyDescent="0.35">
      <c r="B1045" s="55" t="s">
        <v>112</v>
      </c>
      <c r="C1045" s="76" t="s">
        <v>135</v>
      </c>
      <c r="D1045" s="55" t="s">
        <v>68</v>
      </c>
      <c r="E1045" s="55" t="s">
        <v>153</v>
      </c>
      <c r="F1045" s="70">
        <v>178.53</v>
      </c>
      <c r="G1045" s="77">
        <v>50200</v>
      </c>
      <c r="H1045" s="77">
        <v>178.41</v>
      </c>
      <c r="I1045" s="77">
        <v>1</v>
      </c>
      <c r="J1045" s="77">
        <v>-9.6990865535431396</v>
      </c>
      <c r="K1045" s="77">
        <v>1.4101434767970901E-3</v>
      </c>
      <c r="L1045" s="77">
        <v>-10.169948369962301</v>
      </c>
      <c r="M1045" s="77">
        <v>1.5503834692170101E-3</v>
      </c>
      <c r="N1045" s="77">
        <v>0.47086181641917702</v>
      </c>
      <c r="O1045" s="77">
        <v>-1.4023999241992199E-4</v>
      </c>
      <c r="P1045" s="77">
        <v>0.47403455472677802</v>
      </c>
      <c r="Q1045" s="77">
        <v>0.47403455472677702</v>
      </c>
      <c r="R1045" s="77">
        <v>0</v>
      </c>
      <c r="S1045" s="77">
        <v>3.3683842985339999E-6</v>
      </c>
      <c r="T1045" s="77" t="s">
        <v>150</v>
      </c>
      <c r="U1045" s="105">
        <v>3.1474786523119802E-2</v>
      </c>
      <c r="V1045" s="105">
        <v>-3.1688146164812803E-2</v>
      </c>
      <c r="W1045" s="101">
        <v>6.3158079505456696E-2</v>
      </c>
    </row>
    <row r="1046" spans="2:23" x14ac:dyDescent="0.35">
      <c r="B1046" s="55" t="s">
        <v>112</v>
      </c>
      <c r="C1046" s="76" t="s">
        <v>135</v>
      </c>
      <c r="D1046" s="55" t="s">
        <v>68</v>
      </c>
      <c r="E1046" s="55" t="s">
        <v>154</v>
      </c>
      <c r="F1046" s="70">
        <v>178.51</v>
      </c>
      <c r="G1046" s="77">
        <v>50800</v>
      </c>
      <c r="H1046" s="77">
        <v>179.97</v>
      </c>
      <c r="I1046" s="77">
        <v>1</v>
      </c>
      <c r="J1046" s="77">
        <v>61.100944429375303</v>
      </c>
      <c r="K1046" s="77">
        <v>0.189503597819803</v>
      </c>
      <c r="L1046" s="77">
        <v>61.137801004688697</v>
      </c>
      <c r="M1046" s="77">
        <v>0.18973228692532901</v>
      </c>
      <c r="N1046" s="77">
        <v>-3.6856575313404201E-2</v>
      </c>
      <c r="O1046" s="77">
        <v>-2.2868910552608201E-4</v>
      </c>
      <c r="P1046" s="77">
        <v>-3.6868464964991E-2</v>
      </c>
      <c r="Q1046" s="77">
        <v>-3.6868464964990903E-2</v>
      </c>
      <c r="R1046" s="77">
        <v>0</v>
      </c>
      <c r="S1046" s="77">
        <v>6.8997241061999999E-8</v>
      </c>
      <c r="T1046" s="77" t="s">
        <v>150</v>
      </c>
      <c r="U1046" s="105">
        <v>1.2820364683075401E-2</v>
      </c>
      <c r="V1046" s="105">
        <v>0</v>
      </c>
      <c r="W1046" s="101">
        <v>1.2819379618472401E-2</v>
      </c>
    </row>
    <row r="1047" spans="2:23" x14ac:dyDescent="0.35">
      <c r="B1047" s="55" t="s">
        <v>112</v>
      </c>
      <c r="C1047" s="76" t="s">
        <v>135</v>
      </c>
      <c r="D1047" s="55" t="s">
        <v>68</v>
      </c>
      <c r="E1047" s="55" t="s">
        <v>155</v>
      </c>
      <c r="F1047" s="70">
        <v>178.41</v>
      </c>
      <c r="G1047" s="77">
        <v>50150</v>
      </c>
      <c r="H1047" s="77">
        <v>178.51</v>
      </c>
      <c r="I1047" s="77">
        <v>1</v>
      </c>
      <c r="J1047" s="77">
        <v>31.4382739888119</v>
      </c>
      <c r="K1047" s="77">
        <v>5.1592656726850601E-3</v>
      </c>
      <c r="L1047" s="77">
        <v>31.475251851486899</v>
      </c>
      <c r="M1047" s="77">
        <v>5.1714095209778503E-3</v>
      </c>
      <c r="N1047" s="77">
        <v>-3.6977862675036097E-2</v>
      </c>
      <c r="O1047" s="77">
        <v>-1.2143848292788001E-5</v>
      </c>
      <c r="P1047" s="77">
        <v>-3.6868464963730002E-2</v>
      </c>
      <c r="Q1047" s="77">
        <v>-3.6868464963730002E-2</v>
      </c>
      <c r="R1047" s="77">
        <v>0</v>
      </c>
      <c r="S1047" s="77">
        <v>7.0954609600000004E-9</v>
      </c>
      <c r="T1047" s="77" t="s">
        <v>150</v>
      </c>
      <c r="U1047" s="105">
        <v>1.53059510117247E-3</v>
      </c>
      <c r="V1047" s="105">
        <v>0</v>
      </c>
      <c r="W1047" s="101">
        <v>1.53047749647924E-3</v>
      </c>
    </row>
    <row r="1048" spans="2:23" x14ac:dyDescent="0.35">
      <c r="B1048" s="55" t="s">
        <v>112</v>
      </c>
      <c r="C1048" s="76" t="s">
        <v>135</v>
      </c>
      <c r="D1048" s="55" t="s">
        <v>68</v>
      </c>
      <c r="E1048" s="55" t="s">
        <v>155</v>
      </c>
      <c r="F1048" s="70">
        <v>178.41</v>
      </c>
      <c r="G1048" s="77">
        <v>50250</v>
      </c>
      <c r="H1048" s="77">
        <v>176.24</v>
      </c>
      <c r="I1048" s="77">
        <v>1</v>
      </c>
      <c r="J1048" s="77">
        <v>-117.472003262957</v>
      </c>
      <c r="K1048" s="77">
        <v>0.68128978445372002</v>
      </c>
      <c r="L1048" s="77">
        <v>-118.075572165333</v>
      </c>
      <c r="M1048" s="77">
        <v>0.68830867744096902</v>
      </c>
      <c r="N1048" s="77">
        <v>0.60356890237618399</v>
      </c>
      <c r="O1048" s="77">
        <v>-7.0188929872492898E-3</v>
      </c>
      <c r="P1048" s="77">
        <v>0.60253484738743102</v>
      </c>
      <c r="Q1048" s="77">
        <v>0.60253484738743102</v>
      </c>
      <c r="R1048" s="77">
        <v>0</v>
      </c>
      <c r="S1048" s="77">
        <v>1.7923691723150999E-5</v>
      </c>
      <c r="T1048" s="77" t="s">
        <v>150</v>
      </c>
      <c r="U1048" s="105">
        <v>6.5119319192330299E-2</v>
      </c>
      <c r="V1048" s="105">
        <v>-6.55607466377542E-2</v>
      </c>
      <c r="W1048" s="101">
        <v>0.13067002490610499</v>
      </c>
    </row>
    <row r="1049" spans="2:23" x14ac:dyDescent="0.35">
      <c r="B1049" s="55" t="s">
        <v>112</v>
      </c>
      <c r="C1049" s="76" t="s">
        <v>135</v>
      </c>
      <c r="D1049" s="55" t="s">
        <v>68</v>
      </c>
      <c r="E1049" s="55" t="s">
        <v>155</v>
      </c>
      <c r="F1049" s="70">
        <v>178.41</v>
      </c>
      <c r="G1049" s="77">
        <v>50900</v>
      </c>
      <c r="H1049" s="77">
        <v>181.4</v>
      </c>
      <c r="I1049" s="77">
        <v>1</v>
      </c>
      <c r="J1049" s="77">
        <v>96.471431285315703</v>
      </c>
      <c r="K1049" s="77">
        <v>0.88879338867967095</v>
      </c>
      <c r="L1049" s="77">
        <v>96.538206378864203</v>
      </c>
      <c r="M1049" s="77">
        <v>0.89002421527599995</v>
      </c>
      <c r="N1049" s="77">
        <v>-6.6775093548432404E-2</v>
      </c>
      <c r="O1049" s="77">
        <v>-1.2308265963290399E-3</v>
      </c>
      <c r="P1049" s="77">
        <v>-6.7224620284233302E-2</v>
      </c>
      <c r="Q1049" s="77">
        <v>-6.7224620284233302E-2</v>
      </c>
      <c r="R1049" s="77">
        <v>0</v>
      </c>
      <c r="S1049" s="77">
        <v>4.3157878416000001E-7</v>
      </c>
      <c r="T1049" s="77" t="s">
        <v>151</v>
      </c>
      <c r="U1049" s="105">
        <v>-2.1774329102762301E-2</v>
      </c>
      <c r="V1049" s="105">
        <v>0</v>
      </c>
      <c r="W1049" s="101">
        <v>-2.1776002153520602E-2</v>
      </c>
    </row>
    <row r="1050" spans="2:23" x14ac:dyDescent="0.35">
      <c r="B1050" s="55" t="s">
        <v>112</v>
      </c>
      <c r="C1050" s="76" t="s">
        <v>135</v>
      </c>
      <c r="D1050" s="55" t="s">
        <v>68</v>
      </c>
      <c r="E1050" s="55" t="s">
        <v>155</v>
      </c>
      <c r="F1050" s="70">
        <v>178.41</v>
      </c>
      <c r="G1050" s="77">
        <v>53050</v>
      </c>
      <c r="H1050" s="77">
        <v>183.94</v>
      </c>
      <c r="I1050" s="77">
        <v>1</v>
      </c>
      <c r="J1050" s="77">
        <v>85.799461331278195</v>
      </c>
      <c r="K1050" s="77">
        <v>1.4774625962428201</v>
      </c>
      <c r="L1050" s="77">
        <v>85.8237918970202</v>
      </c>
      <c r="M1050" s="77">
        <v>1.47830065739551</v>
      </c>
      <c r="N1050" s="77">
        <v>-2.43305657420145E-2</v>
      </c>
      <c r="O1050" s="77">
        <v>-8.3806115269771696E-4</v>
      </c>
      <c r="P1050" s="77">
        <v>-2.4407207413607E-2</v>
      </c>
      <c r="Q1050" s="77">
        <v>-2.4407207413607E-2</v>
      </c>
      <c r="R1050" s="77">
        <v>0</v>
      </c>
      <c r="S1050" s="77">
        <v>1.1955935298800001E-7</v>
      </c>
      <c r="T1050" s="77" t="s">
        <v>151</v>
      </c>
      <c r="U1050" s="105">
        <v>-1.72877007866684E-2</v>
      </c>
      <c r="V1050" s="105">
        <v>0</v>
      </c>
      <c r="W1050" s="101">
        <v>-1.7289029103181499E-2</v>
      </c>
    </row>
    <row r="1051" spans="2:23" x14ac:dyDescent="0.35">
      <c r="B1051" s="55" t="s">
        <v>112</v>
      </c>
      <c r="C1051" s="76" t="s">
        <v>135</v>
      </c>
      <c r="D1051" s="55" t="s">
        <v>68</v>
      </c>
      <c r="E1051" s="55" t="s">
        <v>156</v>
      </c>
      <c r="F1051" s="70">
        <v>176.24</v>
      </c>
      <c r="G1051" s="77">
        <v>50300</v>
      </c>
      <c r="H1051" s="77">
        <v>176.19</v>
      </c>
      <c r="I1051" s="77">
        <v>1</v>
      </c>
      <c r="J1051" s="77">
        <v>-5.9932895057208802</v>
      </c>
      <c r="K1051" s="77">
        <v>4.9928131548143803E-4</v>
      </c>
      <c r="L1051" s="77">
        <v>-6.6004248509838099</v>
      </c>
      <c r="M1051" s="77">
        <v>6.0556195416743702E-4</v>
      </c>
      <c r="N1051" s="77">
        <v>0.607135345262936</v>
      </c>
      <c r="O1051" s="77">
        <v>-1.0628063868599999E-4</v>
      </c>
      <c r="P1051" s="77">
        <v>0.60253484738666796</v>
      </c>
      <c r="Q1051" s="77">
        <v>0.60253484738666796</v>
      </c>
      <c r="R1051" s="77">
        <v>0</v>
      </c>
      <c r="S1051" s="77">
        <v>5.0463705681819999E-6</v>
      </c>
      <c r="T1051" s="77" t="s">
        <v>150</v>
      </c>
      <c r="U1051" s="105">
        <v>1.1628524517100201E-2</v>
      </c>
      <c r="V1051" s="105">
        <v>-1.17073513527505E-2</v>
      </c>
      <c r="W1051" s="101">
        <v>2.33340828361994E-2</v>
      </c>
    </row>
    <row r="1052" spans="2:23" x14ac:dyDescent="0.35">
      <c r="B1052" s="55" t="s">
        <v>112</v>
      </c>
      <c r="C1052" s="76" t="s">
        <v>135</v>
      </c>
      <c r="D1052" s="55" t="s">
        <v>68</v>
      </c>
      <c r="E1052" s="55" t="s">
        <v>157</v>
      </c>
      <c r="F1052" s="70">
        <v>176.19</v>
      </c>
      <c r="G1052" s="77">
        <v>51150</v>
      </c>
      <c r="H1052" s="77">
        <v>176.53</v>
      </c>
      <c r="I1052" s="77">
        <v>1</v>
      </c>
      <c r="J1052" s="77">
        <v>39.723898501277802</v>
      </c>
      <c r="K1052" s="77">
        <v>4.5130460007198898E-2</v>
      </c>
      <c r="L1052" s="77">
        <v>39.117392470549603</v>
      </c>
      <c r="M1052" s="77">
        <v>4.3762873259677398E-2</v>
      </c>
      <c r="N1052" s="77">
        <v>0.60650603072819897</v>
      </c>
      <c r="O1052" s="77">
        <v>1.3675867475215701E-3</v>
      </c>
      <c r="P1052" s="77">
        <v>0.60253484738584595</v>
      </c>
      <c r="Q1052" s="77">
        <v>0.60253484738584495</v>
      </c>
      <c r="R1052" s="77">
        <v>0</v>
      </c>
      <c r="S1052" s="77">
        <v>1.0383179730188999E-5</v>
      </c>
      <c r="T1052" s="77" t="s">
        <v>150</v>
      </c>
      <c r="U1052" s="105">
        <v>3.4975548345314002E-2</v>
      </c>
      <c r="V1052" s="105">
        <v>-3.5212638768706998E-2</v>
      </c>
      <c r="W1052" s="101">
        <v>7.0182794139609803E-2</v>
      </c>
    </row>
    <row r="1053" spans="2:23" x14ac:dyDescent="0.35">
      <c r="B1053" s="55" t="s">
        <v>112</v>
      </c>
      <c r="C1053" s="76" t="s">
        <v>135</v>
      </c>
      <c r="D1053" s="55" t="s">
        <v>68</v>
      </c>
      <c r="E1053" s="55" t="s">
        <v>158</v>
      </c>
      <c r="F1053" s="70">
        <v>181.72</v>
      </c>
      <c r="G1053" s="77">
        <v>50354</v>
      </c>
      <c r="H1053" s="77">
        <v>181.72</v>
      </c>
      <c r="I1053" s="77">
        <v>1</v>
      </c>
      <c r="J1053" s="77">
        <v>3.3752610000000001E-12</v>
      </c>
      <c r="K1053" s="77">
        <v>0</v>
      </c>
      <c r="L1053" s="77">
        <v>2.0200320000000002E-12</v>
      </c>
      <c r="M1053" s="77">
        <v>0</v>
      </c>
      <c r="N1053" s="77">
        <v>1.3552289999999999E-12</v>
      </c>
      <c r="O1053" s="77">
        <v>0</v>
      </c>
      <c r="P1053" s="77">
        <v>7.9994499999999998E-13</v>
      </c>
      <c r="Q1053" s="77">
        <v>7.9994400000000001E-13</v>
      </c>
      <c r="R1053" s="77">
        <v>0</v>
      </c>
      <c r="S1053" s="77">
        <v>0</v>
      </c>
      <c r="T1053" s="77" t="s">
        <v>151</v>
      </c>
      <c r="U1053" s="105">
        <v>0</v>
      </c>
      <c r="V1053" s="105">
        <v>0</v>
      </c>
      <c r="W1053" s="101">
        <v>0</v>
      </c>
    </row>
    <row r="1054" spans="2:23" x14ac:dyDescent="0.35">
      <c r="B1054" s="55" t="s">
        <v>112</v>
      </c>
      <c r="C1054" s="76" t="s">
        <v>135</v>
      </c>
      <c r="D1054" s="55" t="s">
        <v>68</v>
      </c>
      <c r="E1054" s="55" t="s">
        <v>158</v>
      </c>
      <c r="F1054" s="70">
        <v>181.72</v>
      </c>
      <c r="G1054" s="77">
        <v>50900</v>
      </c>
      <c r="H1054" s="77">
        <v>181.4</v>
      </c>
      <c r="I1054" s="77">
        <v>1</v>
      </c>
      <c r="J1054" s="77">
        <v>-113.34061283078201</v>
      </c>
      <c r="K1054" s="77">
        <v>0.101484146683172</v>
      </c>
      <c r="L1054" s="77">
        <v>-113.316510793676</v>
      </c>
      <c r="M1054" s="77">
        <v>0.101440989785782</v>
      </c>
      <c r="N1054" s="77">
        <v>-2.4102037105722101E-2</v>
      </c>
      <c r="O1054" s="77">
        <v>4.3156897390592003E-5</v>
      </c>
      <c r="P1054" s="77">
        <v>-2.4441919672911601E-2</v>
      </c>
      <c r="Q1054" s="77">
        <v>-2.44419196729115E-2</v>
      </c>
      <c r="R1054" s="77">
        <v>0</v>
      </c>
      <c r="S1054" s="77">
        <v>4.7195187549999998E-9</v>
      </c>
      <c r="T1054" s="77" t="s">
        <v>150</v>
      </c>
      <c r="U1054" s="105">
        <v>1.2291441640502701E-4</v>
      </c>
      <c r="V1054" s="105">
        <v>0</v>
      </c>
      <c r="W1054" s="101">
        <v>1.2290497216191801E-4</v>
      </c>
    </row>
    <row r="1055" spans="2:23" x14ac:dyDescent="0.35">
      <c r="B1055" s="55" t="s">
        <v>112</v>
      </c>
      <c r="C1055" s="76" t="s">
        <v>135</v>
      </c>
      <c r="D1055" s="55" t="s">
        <v>68</v>
      </c>
      <c r="E1055" s="55" t="s">
        <v>158</v>
      </c>
      <c r="F1055" s="70">
        <v>181.72</v>
      </c>
      <c r="G1055" s="77">
        <v>53200</v>
      </c>
      <c r="H1055" s="77">
        <v>182.58</v>
      </c>
      <c r="I1055" s="77">
        <v>1</v>
      </c>
      <c r="J1055" s="77">
        <v>50.696701501066698</v>
      </c>
      <c r="K1055" s="77">
        <v>0.124138512731163</v>
      </c>
      <c r="L1055" s="77">
        <v>50.6726798491122</v>
      </c>
      <c r="M1055" s="77">
        <v>0.12402089933327699</v>
      </c>
      <c r="N1055" s="77">
        <v>2.4021651954553299E-2</v>
      </c>
      <c r="O1055" s="77">
        <v>1.17613397886108E-4</v>
      </c>
      <c r="P1055" s="77">
        <v>2.4441919670851998E-2</v>
      </c>
      <c r="Q1055" s="77">
        <v>2.4441919670851998E-2</v>
      </c>
      <c r="R1055" s="77">
        <v>0</v>
      </c>
      <c r="S1055" s="77">
        <v>2.8854779216999999E-8</v>
      </c>
      <c r="T1055" s="77" t="s">
        <v>150</v>
      </c>
      <c r="U1055" s="105">
        <v>7.64659744038342E-4</v>
      </c>
      <c r="V1055" s="105">
        <v>0</v>
      </c>
      <c r="W1055" s="101">
        <v>7.6460099069818E-4</v>
      </c>
    </row>
    <row r="1056" spans="2:23" x14ac:dyDescent="0.35">
      <c r="B1056" s="55" t="s">
        <v>112</v>
      </c>
      <c r="C1056" s="76" t="s">
        <v>135</v>
      </c>
      <c r="D1056" s="55" t="s">
        <v>68</v>
      </c>
      <c r="E1056" s="55" t="s">
        <v>159</v>
      </c>
      <c r="F1056" s="70">
        <v>181.72</v>
      </c>
      <c r="G1056" s="77">
        <v>50404</v>
      </c>
      <c r="H1056" s="77">
        <v>181.72</v>
      </c>
      <c r="I1056" s="77">
        <v>1</v>
      </c>
      <c r="J1056" s="77">
        <v>3.8311549999999999E-12</v>
      </c>
      <c r="K1056" s="77">
        <v>0</v>
      </c>
      <c r="L1056" s="77">
        <v>2.3352990000000002E-12</v>
      </c>
      <c r="M1056" s="77">
        <v>0</v>
      </c>
      <c r="N1056" s="77">
        <v>1.495856E-12</v>
      </c>
      <c r="O1056" s="77">
        <v>0</v>
      </c>
      <c r="P1056" s="77">
        <v>8.6387300000000005E-13</v>
      </c>
      <c r="Q1056" s="77">
        <v>8.6387300000000005E-13</v>
      </c>
      <c r="R1056" s="77">
        <v>0</v>
      </c>
      <c r="S1056" s="77">
        <v>0</v>
      </c>
      <c r="T1056" s="77" t="s">
        <v>151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112</v>
      </c>
      <c r="C1057" s="76" t="s">
        <v>135</v>
      </c>
      <c r="D1057" s="55" t="s">
        <v>68</v>
      </c>
      <c r="E1057" s="55" t="s">
        <v>160</v>
      </c>
      <c r="F1057" s="70">
        <v>179.05</v>
      </c>
      <c r="G1057" s="77">
        <v>50499</v>
      </c>
      <c r="H1057" s="77">
        <v>179.05</v>
      </c>
      <c r="I1057" s="77">
        <v>1</v>
      </c>
      <c r="J1057" s="77">
        <v>-5.0705599999999998E-13</v>
      </c>
      <c r="K1057" s="77">
        <v>0</v>
      </c>
      <c r="L1057" s="77">
        <v>-1.09378E-12</v>
      </c>
      <c r="M1057" s="77">
        <v>0</v>
      </c>
      <c r="N1057" s="77">
        <v>5.8672400000000004E-13</v>
      </c>
      <c r="O1057" s="77">
        <v>0</v>
      </c>
      <c r="P1057" s="77">
        <v>4.03129E-13</v>
      </c>
      <c r="Q1057" s="77">
        <v>4.0313000000000002E-13</v>
      </c>
      <c r="R1057" s="77">
        <v>0</v>
      </c>
      <c r="S1057" s="77">
        <v>0</v>
      </c>
      <c r="T1057" s="77" t="s">
        <v>151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112</v>
      </c>
      <c r="C1058" s="76" t="s">
        <v>135</v>
      </c>
      <c r="D1058" s="55" t="s">
        <v>68</v>
      </c>
      <c r="E1058" s="55" t="s">
        <v>160</v>
      </c>
      <c r="F1058" s="70">
        <v>179.05</v>
      </c>
      <c r="G1058" s="77">
        <v>50554</v>
      </c>
      <c r="H1058" s="77">
        <v>179.05</v>
      </c>
      <c r="I1058" s="77">
        <v>1</v>
      </c>
      <c r="J1058" s="77">
        <v>6.9210000000000002E-15</v>
      </c>
      <c r="K1058" s="77">
        <v>0</v>
      </c>
      <c r="L1058" s="77">
        <v>-2.0247300000000001E-13</v>
      </c>
      <c r="M1058" s="77">
        <v>0</v>
      </c>
      <c r="N1058" s="77">
        <v>2.0939299999999999E-13</v>
      </c>
      <c r="O1058" s="77">
        <v>0</v>
      </c>
      <c r="P1058" s="77">
        <v>1.3577499999999999E-13</v>
      </c>
      <c r="Q1058" s="77">
        <v>1.3577499999999999E-13</v>
      </c>
      <c r="R1058" s="77">
        <v>0</v>
      </c>
      <c r="S1058" s="77">
        <v>0</v>
      </c>
      <c r="T1058" s="77" t="s">
        <v>151</v>
      </c>
      <c r="U1058" s="105">
        <v>0</v>
      </c>
      <c r="V1058" s="105">
        <v>0</v>
      </c>
      <c r="W1058" s="101">
        <v>0</v>
      </c>
    </row>
    <row r="1059" spans="2:23" x14ac:dyDescent="0.35">
      <c r="B1059" s="55" t="s">
        <v>112</v>
      </c>
      <c r="C1059" s="76" t="s">
        <v>135</v>
      </c>
      <c r="D1059" s="55" t="s">
        <v>68</v>
      </c>
      <c r="E1059" s="55" t="s">
        <v>161</v>
      </c>
      <c r="F1059" s="70">
        <v>179.05</v>
      </c>
      <c r="G1059" s="77">
        <v>50604</v>
      </c>
      <c r="H1059" s="77">
        <v>179.05</v>
      </c>
      <c r="I1059" s="77">
        <v>1</v>
      </c>
      <c r="J1059" s="77">
        <v>-4.24191E-13</v>
      </c>
      <c r="K1059" s="77">
        <v>0</v>
      </c>
      <c r="L1059" s="77">
        <v>-3.0490199999999999E-13</v>
      </c>
      <c r="M1059" s="77">
        <v>0</v>
      </c>
      <c r="N1059" s="77">
        <v>-1.1928899999999999E-13</v>
      </c>
      <c r="O1059" s="77">
        <v>0</v>
      </c>
      <c r="P1059" s="77">
        <v>-4.6747E-14</v>
      </c>
      <c r="Q1059" s="77">
        <v>-4.6747E-14</v>
      </c>
      <c r="R1059" s="77">
        <v>0</v>
      </c>
      <c r="S1059" s="77">
        <v>0</v>
      </c>
      <c r="T1059" s="77" t="s">
        <v>151</v>
      </c>
      <c r="U1059" s="105">
        <v>0</v>
      </c>
      <c r="V1059" s="105">
        <v>0</v>
      </c>
      <c r="W1059" s="101">
        <v>0</v>
      </c>
    </row>
    <row r="1060" spans="2:23" x14ac:dyDescent="0.35">
      <c r="B1060" s="55" t="s">
        <v>112</v>
      </c>
      <c r="C1060" s="76" t="s">
        <v>135</v>
      </c>
      <c r="D1060" s="55" t="s">
        <v>68</v>
      </c>
      <c r="E1060" s="55" t="s">
        <v>162</v>
      </c>
      <c r="F1060" s="70">
        <v>179.98</v>
      </c>
      <c r="G1060" s="77">
        <v>50750</v>
      </c>
      <c r="H1060" s="77">
        <v>180.36</v>
      </c>
      <c r="I1060" s="77">
        <v>1</v>
      </c>
      <c r="J1060" s="77">
        <v>41.519822001270903</v>
      </c>
      <c r="K1060" s="77">
        <v>4.12011052945115E-2</v>
      </c>
      <c r="L1060" s="77">
        <v>41.535142540504602</v>
      </c>
      <c r="M1060" s="77">
        <v>4.1231516774054899E-2</v>
      </c>
      <c r="N1060" s="77">
        <v>-1.53205392337763E-2</v>
      </c>
      <c r="O1060" s="77">
        <v>-3.0411479543451E-5</v>
      </c>
      <c r="P1060" s="77">
        <v>-1.53717926531412E-2</v>
      </c>
      <c r="Q1060" s="77">
        <v>-1.53717926531412E-2</v>
      </c>
      <c r="R1060" s="77">
        <v>0</v>
      </c>
      <c r="S1060" s="77">
        <v>5.6473790240000004E-9</v>
      </c>
      <c r="T1060" s="77" t="s">
        <v>150</v>
      </c>
      <c r="U1060" s="105">
        <v>3.4256863949173302E-4</v>
      </c>
      <c r="V1060" s="105">
        <v>0</v>
      </c>
      <c r="W1060" s="101">
        <v>3.4254231791280599E-4</v>
      </c>
    </row>
    <row r="1061" spans="2:23" x14ac:dyDescent="0.35">
      <c r="B1061" s="55" t="s">
        <v>112</v>
      </c>
      <c r="C1061" s="76" t="s">
        <v>135</v>
      </c>
      <c r="D1061" s="55" t="s">
        <v>68</v>
      </c>
      <c r="E1061" s="55" t="s">
        <v>162</v>
      </c>
      <c r="F1061" s="70">
        <v>179.98</v>
      </c>
      <c r="G1061" s="77">
        <v>50800</v>
      </c>
      <c r="H1061" s="77">
        <v>179.97</v>
      </c>
      <c r="I1061" s="77">
        <v>1</v>
      </c>
      <c r="J1061" s="77">
        <v>1.2380795744272199E-2</v>
      </c>
      <c r="K1061" s="77">
        <v>2.8664127309999999E-9</v>
      </c>
      <c r="L1061" s="77">
        <v>-2.9565066073850201E-3</v>
      </c>
      <c r="M1061" s="77">
        <v>1.6345541599999999E-10</v>
      </c>
      <c r="N1061" s="77">
        <v>1.53373023516572E-2</v>
      </c>
      <c r="O1061" s="77">
        <v>2.7029573150000001E-9</v>
      </c>
      <c r="P1061" s="77">
        <v>1.5371792652963699E-2</v>
      </c>
      <c r="Q1061" s="77">
        <v>1.53717926529636E-2</v>
      </c>
      <c r="R1061" s="77">
        <v>0</v>
      </c>
      <c r="S1061" s="77">
        <v>4.4186605750000003E-9</v>
      </c>
      <c r="T1061" s="77" t="s">
        <v>150</v>
      </c>
      <c r="U1061" s="105">
        <v>1.53859488259256E-4</v>
      </c>
      <c r="V1061" s="105">
        <v>0</v>
      </c>
      <c r="W1061" s="101">
        <v>1.5384766632286999E-4</v>
      </c>
    </row>
    <row r="1062" spans="2:23" x14ac:dyDescent="0.35">
      <c r="B1062" s="55" t="s">
        <v>112</v>
      </c>
      <c r="C1062" s="76" t="s">
        <v>135</v>
      </c>
      <c r="D1062" s="55" t="s">
        <v>68</v>
      </c>
      <c r="E1062" s="55" t="s">
        <v>163</v>
      </c>
      <c r="F1062" s="70">
        <v>180.53</v>
      </c>
      <c r="G1062" s="77">
        <v>50750</v>
      </c>
      <c r="H1062" s="77">
        <v>180.36</v>
      </c>
      <c r="I1062" s="77">
        <v>1</v>
      </c>
      <c r="J1062" s="77">
        <v>-63.337979651185201</v>
      </c>
      <c r="K1062" s="77">
        <v>3.04889174638341E-2</v>
      </c>
      <c r="L1062" s="77">
        <v>-63.3532763825486</v>
      </c>
      <c r="M1062" s="77">
        <v>3.05036459758673E-2</v>
      </c>
      <c r="N1062" s="77">
        <v>1.52967313633678E-2</v>
      </c>
      <c r="O1062" s="77">
        <v>-1.4728512033228001E-5</v>
      </c>
      <c r="P1062" s="77">
        <v>1.53717926529426E-2</v>
      </c>
      <c r="Q1062" s="77">
        <v>1.5371792652942501E-2</v>
      </c>
      <c r="R1062" s="77">
        <v>0</v>
      </c>
      <c r="S1062" s="77">
        <v>1.7958192709999999E-9</v>
      </c>
      <c r="T1062" s="77" t="s">
        <v>151</v>
      </c>
      <c r="U1062" s="105">
        <v>-5.7242022063402E-5</v>
      </c>
      <c r="V1062" s="105">
        <v>0</v>
      </c>
      <c r="W1062" s="101">
        <v>-5.72464203072222E-5</v>
      </c>
    </row>
    <row r="1063" spans="2:23" x14ac:dyDescent="0.35">
      <c r="B1063" s="55" t="s">
        <v>112</v>
      </c>
      <c r="C1063" s="76" t="s">
        <v>135</v>
      </c>
      <c r="D1063" s="55" t="s">
        <v>68</v>
      </c>
      <c r="E1063" s="55" t="s">
        <v>163</v>
      </c>
      <c r="F1063" s="70">
        <v>180.53</v>
      </c>
      <c r="G1063" s="77">
        <v>50950</v>
      </c>
      <c r="H1063" s="77">
        <v>180.97</v>
      </c>
      <c r="I1063" s="77">
        <v>1</v>
      </c>
      <c r="J1063" s="77">
        <v>134.25942747816401</v>
      </c>
      <c r="K1063" s="77">
        <v>0.15862522602752699</v>
      </c>
      <c r="L1063" s="77">
        <v>134.27469652552099</v>
      </c>
      <c r="M1063" s="77">
        <v>0.158661308317783</v>
      </c>
      <c r="N1063" s="77">
        <v>-1.5269047357180401E-2</v>
      </c>
      <c r="O1063" s="77">
        <v>-3.6082290256578E-5</v>
      </c>
      <c r="P1063" s="77">
        <v>-1.5371792652595501E-2</v>
      </c>
      <c r="Q1063" s="77">
        <v>-1.5371792652595501E-2</v>
      </c>
      <c r="R1063" s="77">
        <v>0</v>
      </c>
      <c r="S1063" s="77">
        <v>2.0793696820000001E-9</v>
      </c>
      <c r="T1063" s="77" t="s">
        <v>150</v>
      </c>
      <c r="U1063" s="105">
        <v>1.9650687328283899E-4</v>
      </c>
      <c r="V1063" s="105">
        <v>0</v>
      </c>
      <c r="W1063" s="101">
        <v>1.9649177449509699E-4</v>
      </c>
    </row>
    <row r="1064" spans="2:23" x14ac:dyDescent="0.35">
      <c r="B1064" s="55" t="s">
        <v>112</v>
      </c>
      <c r="C1064" s="76" t="s">
        <v>135</v>
      </c>
      <c r="D1064" s="55" t="s">
        <v>68</v>
      </c>
      <c r="E1064" s="55" t="s">
        <v>164</v>
      </c>
      <c r="F1064" s="70">
        <v>179.97</v>
      </c>
      <c r="G1064" s="77">
        <v>51300</v>
      </c>
      <c r="H1064" s="77">
        <v>180.47</v>
      </c>
      <c r="I1064" s="77">
        <v>1</v>
      </c>
      <c r="J1064" s="77">
        <v>74.410390639028805</v>
      </c>
      <c r="K1064" s="77">
        <v>8.4770034458659493E-2</v>
      </c>
      <c r="L1064" s="77">
        <v>74.4317701712814</v>
      </c>
      <c r="M1064" s="77">
        <v>8.4818753569814206E-2</v>
      </c>
      <c r="N1064" s="77">
        <v>-2.1379532252541199E-2</v>
      </c>
      <c r="O1064" s="77">
        <v>-4.8719111154778001E-5</v>
      </c>
      <c r="P1064" s="77">
        <v>-2.1496672312538899E-2</v>
      </c>
      <c r="Q1064" s="77">
        <v>-2.1496672312538899E-2</v>
      </c>
      <c r="R1064" s="77">
        <v>0</v>
      </c>
      <c r="S1064" s="77">
        <v>7.074856953E-9</v>
      </c>
      <c r="T1064" s="77" t="s">
        <v>150</v>
      </c>
      <c r="U1064" s="105">
        <v>1.90960791395648E-3</v>
      </c>
      <c r="V1064" s="105">
        <v>0</v>
      </c>
      <c r="W1064" s="101">
        <v>1.9094611874624801E-3</v>
      </c>
    </row>
    <row r="1065" spans="2:23" x14ac:dyDescent="0.35">
      <c r="B1065" s="55" t="s">
        <v>112</v>
      </c>
      <c r="C1065" s="76" t="s">
        <v>135</v>
      </c>
      <c r="D1065" s="55" t="s">
        <v>68</v>
      </c>
      <c r="E1065" s="55" t="s">
        <v>165</v>
      </c>
      <c r="F1065" s="70">
        <v>181.4</v>
      </c>
      <c r="G1065" s="77">
        <v>54750</v>
      </c>
      <c r="H1065" s="77">
        <v>184.18</v>
      </c>
      <c r="I1065" s="77">
        <v>1</v>
      </c>
      <c r="J1065" s="77">
        <v>78.325457394986003</v>
      </c>
      <c r="K1065" s="77">
        <v>0.65207610568025798</v>
      </c>
      <c r="L1065" s="77">
        <v>78.314391953622703</v>
      </c>
      <c r="M1065" s="77">
        <v>0.65189187438520801</v>
      </c>
      <c r="N1065" s="77">
        <v>1.1065441363267099E-2</v>
      </c>
      <c r="O1065" s="77">
        <v>1.8423129505016101E-4</v>
      </c>
      <c r="P1065" s="77">
        <v>1.12455271809481E-2</v>
      </c>
      <c r="Q1065" s="77">
        <v>1.1245527180948E-2</v>
      </c>
      <c r="R1065" s="77">
        <v>0</v>
      </c>
      <c r="S1065" s="77">
        <v>1.3441633393E-8</v>
      </c>
      <c r="T1065" s="77" t="s">
        <v>151</v>
      </c>
      <c r="U1065" s="105">
        <v>2.9137114323363098E-3</v>
      </c>
      <c r="V1065" s="105">
        <v>0</v>
      </c>
      <c r="W1065" s="101">
        <v>2.9134875546178202E-3</v>
      </c>
    </row>
    <row r="1066" spans="2:23" x14ac:dyDescent="0.35">
      <c r="B1066" s="55" t="s">
        <v>112</v>
      </c>
      <c r="C1066" s="76" t="s">
        <v>135</v>
      </c>
      <c r="D1066" s="55" t="s">
        <v>68</v>
      </c>
      <c r="E1066" s="55" t="s">
        <v>166</v>
      </c>
      <c r="F1066" s="70">
        <v>180.97</v>
      </c>
      <c r="G1066" s="77">
        <v>53150</v>
      </c>
      <c r="H1066" s="77">
        <v>183.78</v>
      </c>
      <c r="I1066" s="77">
        <v>1</v>
      </c>
      <c r="J1066" s="77">
        <v>157.55773322369799</v>
      </c>
      <c r="K1066" s="77">
        <v>1.0922753291379499</v>
      </c>
      <c r="L1066" s="77">
        <v>157.56899550652599</v>
      </c>
      <c r="M1066" s="77">
        <v>1.0924314871771701</v>
      </c>
      <c r="N1066" s="77">
        <v>-1.12622828284614E-2</v>
      </c>
      <c r="O1066" s="77">
        <v>-1.5615803921377501E-4</v>
      </c>
      <c r="P1066" s="77">
        <v>-1.1439199496632701E-2</v>
      </c>
      <c r="Q1066" s="77">
        <v>-1.1439199496632701E-2</v>
      </c>
      <c r="R1066" s="77">
        <v>0</v>
      </c>
      <c r="S1066" s="77">
        <v>5.7576325449999998E-9</v>
      </c>
      <c r="T1066" s="77" t="s">
        <v>150</v>
      </c>
      <c r="U1066" s="105">
        <v>3.1676923463644798E-3</v>
      </c>
      <c r="V1066" s="105">
        <v>0</v>
      </c>
      <c r="W1066" s="101">
        <v>3.16744895378706E-3</v>
      </c>
    </row>
    <row r="1067" spans="2:23" x14ac:dyDescent="0.35">
      <c r="B1067" s="55" t="s">
        <v>112</v>
      </c>
      <c r="C1067" s="76" t="s">
        <v>135</v>
      </c>
      <c r="D1067" s="55" t="s">
        <v>68</v>
      </c>
      <c r="E1067" s="55" t="s">
        <v>166</v>
      </c>
      <c r="F1067" s="70">
        <v>180.97</v>
      </c>
      <c r="G1067" s="77">
        <v>54500</v>
      </c>
      <c r="H1067" s="77">
        <v>180.69</v>
      </c>
      <c r="I1067" s="77">
        <v>1</v>
      </c>
      <c r="J1067" s="77">
        <v>7.94140054716528</v>
      </c>
      <c r="K1067" s="77">
        <v>3.4919557075591199E-3</v>
      </c>
      <c r="L1067" s="77">
        <v>7.9453082875726304</v>
      </c>
      <c r="M1067" s="77">
        <v>3.4953931399516599E-3</v>
      </c>
      <c r="N1067" s="77">
        <v>-3.9077404073578599E-3</v>
      </c>
      <c r="O1067" s="77">
        <v>-3.4374323925390002E-6</v>
      </c>
      <c r="P1067" s="77">
        <v>-3.9325931560638804E-3</v>
      </c>
      <c r="Q1067" s="77">
        <v>-3.9325931560638804E-3</v>
      </c>
      <c r="R1067" s="77">
        <v>0</v>
      </c>
      <c r="S1067" s="77">
        <v>8.5631304799999996E-10</v>
      </c>
      <c r="T1067" s="77" t="s">
        <v>150</v>
      </c>
      <c r="U1067" s="105">
        <v>-1.7157582136030701E-3</v>
      </c>
      <c r="V1067" s="105">
        <v>0</v>
      </c>
      <c r="W1067" s="101">
        <v>-1.71589004547567E-3</v>
      </c>
    </row>
    <row r="1068" spans="2:23" x14ac:dyDescent="0.35">
      <c r="B1068" s="55" t="s">
        <v>112</v>
      </c>
      <c r="C1068" s="76" t="s">
        <v>135</v>
      </c>
      <c r="D1068" s="55" t="s">
        <v>68</v>
      </c>
      <c r="E1068" s="55" t="s">
        <v>167</v>
      </c>
      <c r="F1068" s="70">
        <v>178.14</v>
      </c>
      <c r="G1068" s="77">
        <v>51250</v>
      </c>
      <c r="H1068" s="77">
        <v>178.14</v>
      </c>
      <c r="I1068" s="77">
        <v>1</v>
      </c>
      <c r="J1068" s="77">
        <v>3.8832500000000001E-13</v>
      </c>
      <c r="K1068" s="77">
        <v>0</v>
      </c>
      <c r="L1068" s="77">
        <v>4.7398999999999998E-13</v>
      </c>
      <c r="M1068" s="77">
        <v>0</v>
      </c>
      <c r="N1068" s="77">
        <v>-8.5664999999999994E-14</v>
      </c>
      <c r="O1068" s="77">
        <v>0</v>
      </c>
      <c r="P1068" s="77">
        <v>-3.3154999999999999E-14</v>
      </c>
      <c r="Q1068" s="77">
        <v>-3.3154999999999999E-14</v>
      </c>
      <c r="R1068" s="77">
        <v>0</v>
      </c>
      <c r="S1068" s="77">
        <v>0</v>
      </c>
      <c r="T1068" s="77" t="s">
        <v>151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112</v>
      </c>
      <c r="C1069" s="76" t="s">
        <v>135</v>
      </c>
      <c r="D1069" s="55" t="s">
        <v>68</v>
      </c>
      <c r="E1069" s="55" t="s">
        <v>168</v>
      </c>
      <c r="F1069" s="70">
        <v>180.47</v>
      </c>
      <c r="G1069" s="77">
        <v>53200</v>
      </c>
      <c r="H1069" s="77">
        <v>182.58</v>
      </c>
      <c r="I1069" s="77">
        <v>1</v>
      </c>
      <c r="J1069" s="77">
        <v>98.657375265063195</v>
      </c>
      <c r="K1069" s="77">
        <v>0.50126380125086301</v>
      </c>
      <c r="L1069" s="77">
        <v>98.678621757663507</v>
      </c>
      <c r="M1069" s="77">
        <v>0.50147972518758899</v>
      </c>
      <c r="N1069" s="77">
        <v>-2.1246492600302001E-2</v>
      </c>
      <c r="O1069" s="77">
        <v>-2.1592393672662999E-4</v>
      </c>
      <c r="P1069" s="77">
        <v>-2.14966723142298E-2</v>
      </c>
      <c r="Q1069" s="77">
        <v>-2.1496672314229699E-2</v>
      </c>
      <c r="R1069" s="77">
        <v>0</v>
      </c>
      <c r="S1069" s="77">
        <v>2.379850641E-8</v>
      </c>
      <c r="T1069" s="77" t="s">
        <v>151</v>
      </c>
      <c r="U1069" s="105">
        <v>5.6345067723359296E-3</v>
      </c>
      <c r="V1069" s="105">
        <v>0</v>
      </c>
      <c r="W1069" s="101">
        <v>5.6340738397857096E-3</v>
      </c>
    </row>
    <row r="1070" spans="2:23" x14ac:dyDescent="0.35">
      <c r="B1070" s="55" t="s">
        <v>112</v>
      </c>
      <c r="C1070" s="76" t="s">
        <v>135</v>
      </c>
      <c r="D1070" s="55" t="s">
        <v>68</v>
      </c>
      <c r="E1070" s="55" t="s">
        <v>169</v>
      </c>
      <c r="F1070" s="70">
        <v>184.35</v>
      </c>
      <c r="G1070" s="77">
        <v>53100</v>
      </c>
      <c r="H1070" s="77">
        <v>184.35</v>
      </c>
      <c r="I1070" s="77">
        <v>1</v>
      </c>
      <c r="J1070" s="77">
        <v>-9.0929350000000006E-12</v>
      </c>
      <c r="K1070" s="77">
        <v>0</v>
      </c>
      <c r="L1070" s="77">
        <v>3.2880280000000001E-12</v>
      </c>
      <c r="M1070" s="77">
        <v>0</v>
      </c>
      <c r="N1070" s="77">
        <v>-1.2380962E-11</v>
      </c>
      <c r="O1070" s="77">
        <v>0</v>
      </c>
      <c r="P1070" s="77">
        <v>-5.3159650000000004E-12</v>
      </c>
      <c r="Q1070" s="77">
        <v>-5.3159650000000004E-12</v>
      </c>
      <c r="R1070" s="77">
        <v>0</v>
      </c>
      <c r="S1070" s="77">
        <v>0</v>
      </c>
      <c r="T1070" s="77" t="s">
        <v>151</v>
      </c>
      <c r="U1070" s="105">
        <v>0</v>
      </c>
      <c r="V1070" s="105">
        <v>0</v>
      </c>
      <c r="W1070" s="101">
        <v>0</v>
      </c>
    </row>
    <row r="1071" spans="2:23" x14ac:dyDescent="0.35">
      <c r="B1071" s="55" t="s">
        <v>112</v>
      </c>
      <c r="C1071" s="76" t="s">
        <v>135</v>
      </c>
      <c r="D1071" s="55" t="s">
        <v>68</v>
      </c>
      <c r="E1071" s="55" t="s">
        <v>170</v>
      </c>
      <c r="F1071" s="70">
        <v>184.35</v>
      </c>
      <c r="G1071" s="77">
        <v>52000</v>
      </c>
      <c r="H1071" s="77">
        <v>184.35</v>
      </c>
      <c r="I1071" s="77">
        <v>1</v>
      </c>
      <c r="J1071" s="77">
        <v>1.0955681E-11</v>
      </c>
      <c r="K1071" s="77">
        <v>0</v>
      </c>
      <c r="L1071" s="77">
        <v>3.0931180000000001E-12</v>
      </c>
      <c r="M1071" s="77">
        <v>0</v>
      </c>
      <c r="N1071" s="77">
        <v>7.8625639999999995E-12</v>
      </c>
      <c r="O1071" s="77">
        <v>0</v>
      </c>
      <c r="P1071" s="77">
        <v>4.7584470000000001E-12</v>
      </c>
      <c r="Q1071" s="77">
        <v>4.7584479999999998E-12</v>
      </c>
      <c r="R1071" s="77">
        <v>0</v>
      </c>
      <c r="S1071" s="77">
        <v>0</v>
      </c>
      <c r="T1071" s="77" t="s">
        <v>151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112</v>
      </c>
      <c r="C1072" s="76" t="s">
        <v>135</v>
      </c>
      <c r="D1072" s="55" t="s">
        <v>68</v>
      </c>
      <c r="E1072" s="55" t="s">
        <v>170</v>
      </c>
      <c r="F1072" s="70">
        <v>184.35</v>
      </c>
      <c r="G1072" s="77">
        <v>53050</v>
      </c>
      <c r="H1072" s="77">
        <v>183.94</v>
      </c>
      <c r="I1072" s="77">
        <v>1</v>
      </c>
      <c r="J1072" s="77">
        <v>-113.888555183836</v>
      </c>
      <c r="K1072" s="77">
        <v>0.1219236682175</v>
      </c>
      <c r="L1072" s="77">
        <v>-113.894450286565</v>
      </c>
      <c r="M1072" s="77">
        <v>0.121936290577141</v>
      </c>
      <c r="N1072" s="77">
        <v>5.8951027288145497E-3</v>
      </c>
      <c r="O1072" s="77">
        <v>-1.2622359640987E-5</v>
      </c>
      <c r="P1072" s="77">
        <v>6.03681303665433E-3</v>
      </c>
      <c r="Q1072" s="77">
        <v>6.03681303665433E-3</v>
      </c>
      <c r="R1072" s="77">
        <v>0</v>
      </c>
      <c r="S1072" s="77">
        <v>3.4256524899999998E-10</v>
      </c>
      <c r="T1072" s="77" t="s">
        <v>150</v>
      </c>
      <c r="U1072" s="105">
        <v>9.264770272447E-5</v>
      </c>
      <c r="V1072" s="105">
        <v>0</v>
      </c>
      <c r="W1072" s="101">
        <v>9.2640584052360194E-5</v>
      </c>
    </row>
    <row r="1073" spans="2:23" x14ac:dyDescent="0.35">
      <c r="B1073" s="55" t="s">
        <v>112</v>
      </c>
      <c r="C1073" s="76" t="s">
        <v>135</v>
      </c>
      <c r="D1073" s="55" t="s">
        <v>68</v>
      </c>
      <c r="E1073" s="55" t="s">
        <v>170</v>
      </c>
      <c r="F1073" s="70">
        <v>184.35</v>
      </c>
      <c r="G1073" s="77">
        <v>53050</v>
      </c>
      <c r="H1073" s="77">
        <v>183.94</v>
      </c>
      <c r="I1073" s="77">
        <v>2</v>
      </c>
      <c r="J1073" s="77">
        <v>-100.724554059258</v>
      </c>
      <c r="K1073" s="77">
        <v>8.6236204218709395E-2</v>
      </c>
      <c r="L1073" s="77">
        <v>-100.72976776657499</v>
      </c>
      <c r="M1073" s="77">
        <v>8.6245131971618996E-2</v>
      </c>
      <c r="N1073" s="77">
        <v>5.2137073168978497E-3</v>
      </c>
      <c r="O1073" s="77">
        <v>-8.9277529096479993E-6</v>
      </c>
      <c r="P1073" s="77">
        <v>5.3390377994307304E-3</v>
      </c>
      <c r="Q1073" s="77">
        <v>5.33903779943072E-3</v>
      </c>
      <c r="R1073" s="77">
        <v>0</v>
      </c>
      <c r="S1073" s="77">
        <v>2.4229525900000002E-10</v>
      </c>
      <c r="T1073" s="77" t="s">
        <v>150</v>
      </c>
      <c r="U1073" s="105">
        <v>4.9361894038089601E-4</v>
      </c>
      <c r="V1073" s="105">
        <v>0</v>
      </c>
      <c r="W1073" s="101">
        <v>4.9358101271209797E-4</v>
      </c>
    </row>
    <row r="1074" spans="2:23" x14ac:dyDescent="0.35">
      <c r="B1074" s="55" t="s">
        <v>112</v>
      </c>
      <c r="C1074" s="76" t="s">
        <v>135</v>
      </c>
      <c r="D1074" s="55" t="s">
        <v>68</v>
      </c>
      <c r="E1074" s="55" t="s">
        <v>170</v>
      </c>
      <c r="F1074" s="70">
        <v>184.35</v>
      </c>
      <c r="G1074" s="77">
        <v>53100</v>
      </c>
      <c r="H1074" s="77">
        <v>184.35</v>
      </c>
      <c r="I1074" s="77">
        <v>2</v>
      </c>
      <c r="J1074" s="77">
        <v>3.7535310000000002E-12</v>
      </c>
      <c r="K1074" s="77">
        <v>0</v>
      </c>
      <c r="L1074" s="77">
        <v>-9.3371900000000001E-13</v>
      </c>
      <c r="M1074" s="77">
        <v>0</v>
      </c>
      <c r="N1074" s="77">
        <v>4.6872500000000002E-12</v>
      </c>
      <c r="O1074" s="77">
        <v>0</v>
      </c>
      <c r="P1074" s="77">
        <v>2.7860849999999998E-12</v>
      </c>
      <c r="Q1074" s="77">
        <v>2.786086E-12</v>
      </c>
      <c r="R1074" s="77">
        <v>0</v>
      </c>
      <c r="S1074" s="77">
        <v>0</v>
      </c>
      <c r="T1074" s="77" t="s">
        <v>151</v>
      </c>
      <c r="U1074" s="105">
        <v>0</v>
      </c>
      <c r="V1074" s="105">
        <v>0</v>
      </c>
      <c r="W1074" s="101">
        <v>0</v>
      </c>
    </row>
    <row r="1075" spans="2:23" x14ac:dyDescent="0.35">
      <c r="B1075" s="55" t="s">
        <v>112</v>
      </c>
      <c r="C1075" s="76" t="s">
        <v>135</v>
      </c>
      <c r="D1075" s="55" t="s">
        <v>68</v>
      </c>
      <c r="E1075" s="55" t="s">
        <v>171</v>
      </c>
      <c r="F1075" s="70">
        <v>184.62</v>
      </c>
      <c r="G1075" s="77">
        <v>53000</v>
      </c>
      <c r="H1075" s="77">
        <v>184.35</v>
      </c>
      <c r="I1075" s="77">
        <v>1</v>
      </c>
      <c r="J1075" s="77">
        <v>-35.151124086167599</v>
      </c>
      <c r="K1075" s="77">
        <v>0</v>
      </c>
      <c r="L1075" s="77">
        <v>-35.151174031185199</v>
      </c>
      <c r="M1075" s="77">
        <v>0</v>
      </c>
      <c r="N1075" s="77">
        <v>4.9945017638330999E-5</v>
      </c>
      <c r="O1075" s="77">
        <v>0</v>
      </c>
      <c r="P1075" s="77">
        <v>4.7104936387260003E-5</v>
      </c>
      <c r="Q1075" s="77">
        <v>4.7104936387260999E-5</v>
      </c>
      <c r="R1075" s="77">
        <v>0</v>
      </c>
      <c r="S1075" s="77">
        <v>0</v>
      </c>
      <c r="T1075" s="77" t="s">
        <v>150</v>
      </c>
      <c r="U1075" s="105">
        <v>1.348515476235E-5</v>
      </c>
      <c r="V1075" s="105">
        <v>0</v>
      </c>
      <c r="W1075" s="101">
        <v>1.3484118617985001E-5</v>
      </c>
    </row>
    <row r="1076" spans="2:23" x14ac:dyDescent="0.35">
      <c r="B1076" s="55" t="s">
        <v>112</v>
      </c>
      <c r="C1076" s="76" t="s">
        <v>135</v>
      </c>
      <c r="D1076" s="55" t="s">
        <v>68</v>
      </c>
      <c r="E1076" s="55" t="s">
        <v>171</v>
      </c>
      <c r="F1076" s="70">
        <v>184.62</v>
      </c>
      <c r="G1076" s="77">
        <v>53000</v>
      </c>
      <c r="H1076" s="77">
        <v>184.35</v>
      </c>
      <c r="I1076" s="77">
        <v>2</v>
      </c>
      <c r="J1076" s="77">
        <v>-31.050159609447899</v>
      </c>
      <c r="K1076" s="77">
        <v>0</v>
      </c>
      <c r="L1076" s="77">
        <v>-31.050203727546702</v>
      </c>
      <c r="M1076" s="77">
        <v>0</v>
      </c>
      <c r="N1076" s="77">
        <v>4.4118098879719998E-5</v>
      </c>
      <c r="O1076" s="77">
        <v>0</v>
      </c>
      <c r="P1076" s="77">
        <v>4.1609360452016001E-5</v>
      </c>
      <c r="Q1076" s="77">
        <v>4.1609360452014998E-5</v>
      </c>
      <c r="R1076" s="77">
        <v>0</v>
      </c>
      <c r="S1076" s="77">
        <v>0</v>
      </c>
      <c r="T1076" s="77" t="s">
        <v>150</v>
      </c>
      <c r="U1076" s="105">
        <v>1.1911886697525E-5</v>
      </c>
      <c r="V1076" s="105">
        <v>0</v>
      </c>
      <c r="W1076" s="101">
        <v>1.191097143667E-5</v>
      </c>
    </row>
    <row r="1077" spans="2:23" x14ac:dyDescent="0.35">
      <c r="B1077" s="55" t="s">
        <v>112</v>
      </c>
      <c r="C1077" s="76" t="s">
        <v>135</v>
      </c>
      <c r="D1077" s="55" t="s">
        <v>68</v>
      </c>
      <c r="E1077" s="55" t="s">
        <v>171</v>
      </c>
      <c r="F1077" s="70">
        <v>184.62</v>
      </c>
      <c r="G1077" s="77">
        <v>53000</v>
      </c>
      <c r="H1077" s="77">
        <v>184.35</v>
      </c>
      <c r="I1077" s="77">
        <v>3</v>
      </c>
      <c r="J1077" s="77">
        <v>-31.050159609447899</v>
      </c>
      <c r="K1077" s="77">
        <v>0</v>
      </c>
      <c r="L1077" s="77">
        <v>-31.050203727546702</v>
      </c>
      <c r="M1077" s="77">
        <v>0</v>
      </c>
      <c r="N1077" s="77">
        <v>4.4118098879719998E-5</v>
      </c>
      <c r="O1077" s="77">
        <v>0</v>
      </c>
      <c r="P1077" s="77">
        <v>4.1609360452016001E-5</v>
      </c>
      <c r="Q1077" s="77">
        <v>4.1609360452014998E-5</v>
      </c>
      <c r="R1077" s="77">
        <v>0</v>
      </c>
      <c r="S1077" s="77">
        <v>0</v>
      </c>
      <c r="T1077" s="77" t="s">
        <v>150</v>
      </c>
      <c r="U1077" s="105">
        <v>1.1911886697525E-5</v>
      </c>
      <c r="V1077" s="105">
        <v>0</v>
      </c>
      <c r="W1077" s="101">
        <v>1.191097143667E-5</v>
      </c>
    </row>
    <row r="1078" spans="2:23" x14ac:dyDescent="0.35">
      <c r="B1078" s="55" t="s">
        <v>112</v>
      </c>
      <c r="C1078" s="76" t="s">
        <v>135</v>
      </c>
      <c r="D1078" s="55" t="s">
        <v>68</v>
      </c>
      <c r="E1078" s="55" t="s">
        <v>171</v>
      </c>
      <c r="F1078" s="70">
        <v>184.62</v>
      </c>
      <c r="G1078" s="77">
        <v>53204</v>
      </c>
      <c r="H1078" s="77">
        <v>183.07</v>
      </c>
      <c r="I1078" s="77">
        <v>1</v>
      </c>
      <c r="J1078" s="77">
        <v>-28.824720705416699</v>
      </c>
      <c r="K1078" s="77">
        <v>0.106184486134646</v>
      </c>
      <c r="L1078" s="77">
        <v>-28.8246769567168</v>
      </c>
      <c r="M1078" s="77">
        <v>0.106184163812031</v>
      </c>
      <c r="N1078" s="77">
        <v>-4.3748699857238001E-5</v>
      </c>
      <c r="O1078" s="77">
        <v>3.22322615777E-7</v>
      </c>
      <c r="P1078" s="77">
        <v>-4.8844623649377998E-5</v>
      </c>
      <c r="Q1078" s="77">
        <v>-4.8844623649377998E-5</v>
      </c>
      <c r="R1078" s="77">
        <v>0</v>
      </c>
      <c r="S1078" s="77">
        <v>3.04905E-13</v>
      </c>
      <c r="T1078" s="77" t="s">
        <v>150</v>
      </c>
      <c r="U1078" s="105">
        <v>-8.5530834812660005E-6</v>
      </c>
      <c r="V1078" s="105">
        <v>0</v>
      </c>
      <c r="W1078" s="101">
        <v>-8.5537406653627507E-6</v>
      </c>
    </row>
    <row r="1079" spans="2:23" x14ac:dyDescent="0.35">
      <c r="B1079" s="55" t="s">
        <v>112</v>
      </c>
      <c r="C1079" s="76" t="s">
        <v>135</v>
      </c>
      <c r="D1079" s="55" t="s">
        <v>68</v>
      </c>
      <c r="E1079" s="55" t="s">
        <v>171</v>
      </c>
      <c r="F1079" s="70">
        <v>184.62</v>
      </c>
      <c r="G1079" s="77">
        <v>53304</v>
      </c>
      <c r="H1079" s="77">
        <v>185.13</v>
      </c>
      <c r="I1079" s="77">
        <v>1</v>
      </c>
      <c r="J1079" s="77">
        <v>17.2321022768718</v>
      </c>
      <c r="K1079" s="77">
        <v>2.7526833841228799E-2</v>
      </c>
      <c r="L1079" s="77">
        <v>17.232130223835</v>
      </c>
      <c r="M1079" s="77">
        <v>2.7526923127147E-2</v>
      </c>
      <c r="N1079" s="77">
        <v>-2.7946963238046E-5</v>
      </c>
      <c r="O1079" s="77">
        <v>-8.9285918209999998E-8</v>
      </c>
      <c r="P1079" s="77">
        <v>-3.1204525463147001E-5</v>
      </c>
      <c r="Q1079" s="77">
        <v>-3.1204525463145999E-5</v>
      </c>
      <c r="R1079" s="77">
        <v>0</v>
      </c>
      <c r="S1079" s="77">
        <v>9.0263999999999998E-14</v>
      </c>
      <c r="T1079" s="77" t="s">
        <v>150</v>
      </c>
      <c r="U1079" s="105">
        <v>-2.2537828776100001E-6</v>
      </c>
      <c r="V1079" s="105">
        <v>0</v>
      </c>
      <c r="W1079" s="101">
        <v>-2.2539560491063298E-6</v>
      </c>
    </row>
    <row r="1080" spans="2:23" x14ac:dyDescent="0.35">
      <c r="B1080" s="55" t="s">
        <v>112</v>
      </c>
      <c r="C1080" s="76" t="s">
        <v>135</v>
      </c>
      <c r="D1080" s="55" t="s">
        <v>68</v>
      </c>
      <c r="E1080" s="55" t="s">
        <v>171</v>
      </c>
      <c r="F1080" s="70">
        <v>184.62</v>
      </c>
      <c r="G1080" s="77">
        <v>53354</v>
      </c>
      <c r="H1080" s="77">
        <v>185.01</v>
      </c>
      <c r="I1080" s="77">
        <v>1</v>
      </c>
      <c r="J1080" s="77">
        <v>40.726482874346402</v>
      </c>
      <c r="K1080" s="77">
        <v>3.4831574553603001E-2</v>
      </c>
      <c r="L1080" s="77">
        <v>40.726808027216101</v>
      </c>
      <c r="M1080" s="77">
        <v>3.4832130733800003E-2</v>
      </c>
      <c r="N1080" s="77">
        <v>-3.2515286971235302E-4</v>
      </c>
      <c r="O1080" s="77">
        <v>-5.5618019696600001E-7</v>
      </c>
      <c r="P1080" s="77">
        <v>-3.28245021878999E-4</v>
      </c>
      <c r="Q1080" s="77">
        <v>-3.2824502187899998E-4</v>
      </c>
      <c r="R1080" s="77">
        <v>0</v>
      </c>
      <c r="S1080" s="77">
        <v>2.2626409999999999E-12</v>
      </c>
      <c r="T1080" s="77" t="s">
        <v>151</v>
      </c>
      <c r="U1080" s="105">
        <v>2.4019176085514E-5</v>
      </c>
      <c r="V1080" s="105">
        <v>0</v>
      </c>
      <c r="W1080" s="101">
        <v>2.4017330549857099E-5</v>
      </c>
    </row>
    <row r="1081" spans="2:23" x14ac:dyDescent="0.35">
      <c r="B1081" s="55" t="s">
        <v>112</v>
      </c>
      <c r="C1081" s="76" t="s">
        <v>135</v>
      </c>
      <c r="D1081" s="55" t="s">
        <v>68</v>
      </c>
      <c r="E1081" s="55" t="s">
        <v>171</v>
      </c>
      <c r="F1081" s="70">
        <v>184.62</v>
      </c>
      <c r="G1081" s="77">
        <v>53454</v>
      </c>
      <c r="H1081" s="77">
        <v>185.48</v>
      </c>
      <c r="I1081" s="77">
        <v>1</v>
      </c>
      <c r="J1081" s="77">
        <v>33.095277161794002</v>
      </c>
      <c r="K1081" s="77">
        <v>7.4699280662368694E-2</v>
      </c>
      <c r="L1081" s="77">
        <v>33.095584494096997</v>
      </c>
      <c r="M1081" s="77">
        <v>7.4700668027003495E-2</v>
      </c>
      <c r="N1081" s="77">
        <v>-3.0733230305113302E-4</v>
      </c>
      <c r="O1081" s="77">
        <v>-1.3873646348399999E-6</v>
      </c>
      <c r="P1081" s="77">
        <v>-3.0992590675346697E-4</v>
      </c>
      <c r="Q1081" s="77">
        <v>-3.09925906753466E-4</v>
      </c>
      <c r="R1081" s="77">
        <v>0</v>
      </c>
      <c r="S1081" s="77">
        <v>6.5508870000000001E-12</v>
      </c>
      <c r="T1081" s="77" t="s">
        <v>151</v>
      </c>
      <c r="U1081" s="105">
        <v>7.5739549469180004E-6</v>
      </c>
      <c r="V1081" s="105">
        <v>0</v>
      </c>
      <c r="W1081" s="101">
        <v>7.5733729950697004E-6</v>
      </c>
    </row>
    <row r="1082" spans="2:23" x14ac:dyDescent="0.35">
      <c r="B1082" s="55" t="s">
        <v>112</v>
      </c>
      <c r="C1082" s="76" t="s">
        <v>135</v>
      </c>
      <c r="D1082" s="55" t="s">
        <v>68</v>
      </c>
      <c r="E1082" s="55" t="s">
        <v>171</v>
      </c>
      <c r="F1082" s="70">
        <v>184.62</v>
      </c>
      <c r="G1082" s="77">
        <v>53604</v>
      </c>
      <c r="H1082" s="77">
        <v>185.34</v>
      </c>
      <c r="I1082" s="77">
        <v>1</v>
      </c>
      <c r="J1082" s="77">
        <v>40.538469594542498</v>
      </c>
      <c r="K1082" s="77">
        <v>7.1486486992442505E-2</v>
      </c>
      <c r="L1082" s="77">
        <v>40.538248905521698</v>
      </c>
      <c r="M1082" s="77">
        <v>7.1485708658182504E-2</v>
      </c>
      <c r="N1082" s="77">
        <v>2.2068902072458501E-4</v>
      </c>
      <c r="O1082" s="77">
        <v>7.7833426000999997E-7</v>
      </c>
      <c r="P1082" s="77">
        <v>2.2901192791559001E-4</v>
      </c>
      <c r="Q1082" s="77">
        <v>2.2901192791559001E-4</v>
      </c>
      <c r="R1082" s="77">
        <v>0</v>
      </c>
      <c r="S1082" s="77">
        <v>2.281421E-12</v>
      </c>
      <c r="T1082" s="77" t="s">
        <v>151</v>
      </c>
      <c r="U1082" s="105">
        <v>-1.4919823505097E-5</v>
      </c>
      <c r="V1082" s="105">
        <v>0</v>
      </c>
      <c r="W1082" s="101">
        <v>-1.4920969883564499E-5</v>
      </c>
    </row>
    <row r="1083" spans="2:23" x14ac:dyDescent="0.35">
      <c r="B1083" s="55" t="s">
        <v>112</v>
      </c>
      <c r="C1083" s="76" t="s">
        <v>135</v>
      </c>
      <c r="D1083" s="55" t="s">
        <v>68</v>
      </c>
      <c r="E1083" s="55" t="s">
        <v>171</v>
      </c>
      <c r="F1083" s="70">
        <v>184.62</v>
      </c>
      <c r="G1083" s="77">
        <v>53654</v>
      </c>
      <c r="H1083" s="77">
        <v>184.68</v>
      </c>
      <c r="I1083" s="77">
        <v>1</v>
      </c>
      <c r="J1083" s="77">
        <v>-5.6743173734019798</v>
      </c>
      <c r="K1083" s="77">
        <v>1.57029049319004E-3</v>
      </c>
      <c r="L1083" s="77">
        <v>-5.6746632458077597</v>
      </c>
      <c r="M1083" s="77">
        <v>1.57048193003349E-3</v>
      </c>
      <c r="N1083" s="77">
        <v>3.4587240578323698E-4</v>
      </c>
      <c r="O1083" s="77">
        <v>-1.9143684344499999E-7</v>
      </c>
      <c r="P1083" s="77">
        <v>3.5888449344510201E-4</v>
      </c>
      <c r="Q1083" s="77">
        <v>3.5888449344510201E-4</v>
      </c>
      <c r="R1083" s="77">
        <v>0</v>
      </c>
      <c r="S1083" s="77">
        <v>6.281482E-12</v>
      </c>
      <c r="T1083" s="77" t="s">
        <v>151</v>
      </c>
      <c r="U1083" s="105">
        <v>-5.6101157489089997E-5</v>
      </c>
      <c r="V1083" s="105">
        <v>0</v>
      </c>
      <c r="W1083" s="101">
        <v>-5.6105468073523198E-5</v>
      </c>
    </row>
    <row r="1084" spans="2:23" x14ac:dyDescent="0.35">
      <c r="B1084" s="55" t="s">
        <v>112</v>
      </c>
      <c r="C1084" s="76" t="s">
        <v>135</v>
      </c>
      <c r="D1084" s="55" t="s">
        <v>68</v>
      </c>
      <c r="E1084" s="55" t="s">
        <v>172</v>
      </c>
      <c r="F1084" s="70">
        <v>183.94</v>
      </c>
      <c r="G1084" s="77">
        <v>53150</v>
      </c>
      <c r="H1084" s="77">
        <v>183.78</v>
      </c>
      <c r="I1084" s="77">
        <v>1</v>
      </c>
      <c r="J1084" s="77">
        <v>-3.0863340491316902</v>
      </c>
      <c r="K1084" s="77">
        <v>2.6061652712701801E-4</v>
      </c>
      <c r="L1084" s="77">
        <v>-3.08670328059012</v>
      </c>
      <c r="M1084" s="77">
        <v>2.6067888821622401E-4</v>
      </c>
      <c r="N1084" s="77">
        <v>3.6923145843893702E-4</v>
      </c>
      <c r="O1084" s="77">
        <v>-6.2361089206000005E-8</v>
      </c>
      <c r="P1084" s="77">
        <v>4.0505324532090302E-4</v>
      </c>
      <c r="Q1084" s="77">
        <v>4.05053245320904E-4</v>
      </c>
      <c r="R1084" s="77">
        <v>0</v>
      </c>
      <c r="S1084" s="77">
        <v>4.4889040000000003E-12</v>
      </c>
      <c r="T1084" s="77" t="s">
        <v>151</v>
      </c>
      <c r="U1084" s="105">
        <v>4.7611323488768997E-5</v>
      </c>
      <c r="V1084" s="105">
        <v>0</v>
      </c>
      <c r="W1084" s="101">
        <v>4.76076652285999E-5</v>
      </c>
    </row>
    <row r="1085" spans="2:23" x14ac:dyDescent="0.35">
      <c r="B1085" s="55" t="s">
        <v>112</v>
      </c>
      <c r="C1085" s="76" t="s">
        <v>135</v>
      </c>
      <c r="D1085" s="55" t="s">
        <v>68</v>
      </c>
      <c r="E1085" s="55" t="s">
        <v>172</v>
      </c>
      <c r="F1085" s="70">
        <v>183.94</v>
      </c>
      <c r="G1085" s="77">
        <v>53150</v>
      </c>
      <c r="H1085" s="77">
        <v>183.78</v>
      </c>
      <c r="I1085" s="77">
        <v>2</v>
      </c>
      <c r="J1085" s="77">
        <v>-3.0772721852668501</v>
      </c>
      <c r="K1085" s="77">
        <v>2.5937245635972302E-4</v>
      </c>
      <c r="L1085" s="77">
        <v>-3.0776403326154398</v>
      </c>
      <c r="M1085" s="77">
        <v>2.5943451976402198E-4</v>
      </c>
      <c r="N1085" s="77">
        <v>3.6814734859676201E-4</v>
      </c>
      <c r="O1085" s="77">
        <v>-6.2063404298999998E-8</v>
      </c>
      <c r="P1085" s="77">
        <v>4.03863958292265E-4</v>
      </c>
      <c r="Q1085" s="77">
        <v>4.0386395829226598E-4</v>
      </c>
      <c r="R1085" s="77">
        <v>0</v>
      </c>
      <c r="S1085" s="77">
        <v>4.4674760000000004E-12</v>
      </c>
      <c r="T1085" s="77" t="s">
        <v>151</v>
      </c>
      <c r="U1085" s="105">
        <v>4.7492598261128001E-5</v>
      </c>
      <c r="V1085" s="105">
        <v>0</v>
      </c>
      <c r="W1085" s="101">
        <v>4.7488949123321803E-5</v>
      </c>
    </row>
    <row r="1086" spans="2:23" x14ac:dyDescent="0.35">
      <c r="B1086" s="55" t="s">
        <v>112</v>
      </c>
      <c r="C1086" s="76" t="s">
        <v>135</v>
      </c>
      <c r="D1086" s="55" t="s">
        <v>68</v>
      </c>
      <c r="E1086" s="55" t="s">
        <v>172</v>
      </c>
      <c r="F1086" s="70">
        <v>183.94</v>
      </c>
      <c r="G1086" s="77">
        <v>53900</v>
      </c>
      <c r="H1086" s="77">
        <v>183.79</v>
      </c>
      <c r="I1086" s="77">
        <v>1</v>
      </c>
      <c r="J1086" s="77">
        <v>-1.3159406426872899</v>
      </c>
      <c r="K1086" s="77">
        <v>8.1389889428583006E-5</v>
      </c>
      <c r="L1086" s="77">
        <v>-1.3105411977993799</v>
      </c>
      <c r="M1086" s="77">
        <v>8.0723356863083998E-5</v>
      </c>
      <c r="N1086" s="77">
        <v>-5.39944488790935E-3</v>
      </c>
      <c r="O1086" s="77">
        <v>6.6653256550000002E-7</v>
      </c>
      <c r="P1086" s="77">
        <v>-5.4908620975277498E-3</v>
      </c>
      <c r="Q1086" s="77">
        <v>-5.4908620975277402E-3</v>
      </c>
      <c r="R1086" s="77">
        <v>0</v>
      </c>
      <c r="S1086" s="77">
        <v>1.4170296290000001E-9</v>
      </c>
      <c r="T1086" s="77" t="s">
        <v>150</v>
      </c>
      <c r="U1086" s="105">
        <v>-6.8736472303082801E-4</v>
      </c>
      <c r="V1086" s="105">
        <v>0</v>
      </c>
      <c r="W1086" s="101">
        <v>-6.8741753733640905E-4</v>
      </c>
    </row>
    <row r="1087" spans="2:23" x14ac:dyDescent="0.35">
      <c r="B1087" s="55" t="s">
        <v>112</v>
      </c>
      <c r="C1087" s="76" t="s">
        <v>135</v>
      </c>
      <c r="D1087" s="55" t="s">
        <v>68</v>
      </c>
      <c r="E1087" s="55" t="s">
        <v>172</v>
      </c>
      <c r="F1087" s="70">
        <v>183.94</v>
      </c>
      <c r="G1087" s="77">
        <v>53900</v>
      </c>
      <c r="H1087" s="77">
        <v>183.79</v>
      </c>
      <c r="I1087" s="77">
        <v>2</v>
      </c>
      <c r="J1087" s="77">
        <v>-1.3143472335247</v>
      </c>
      <c r="K1087" s="77">
        <v>8.0951055351840995E-5</v>
      </c>
      <c r="L1087" s="77">
        <v>-1.30895432656459</v>
      </c>
      <c r="M1087" s="77">
        <v>8.0288116564447006E-5</v>
      </c>
      <c r="N1087" s="77">
        <v>-5.3929069601121203E-3</v>
      </c>
      <c r="O1087" s="77">
        <v>6.6293878739400005E-7</v>
      </c>
      <c r="P1087" s="77">
        <v>-5.4842134769904497E-3</v>
      </c>
      <c r="Q1087" s="77">
        <v>-5.4842134769904497E-3</v>
      </c>
      <c r="R1087" s="77">
        <v>0</v>
      </c>
      <c r="S1087" s="77">
        <v>1.409389357E-9</v>
      </c>
      <c r="T1087" s="77" t="s">
        <v>150</v>
      </c>
      <c r="U1087" s="105">
        <v>-6.8704480387257196E-4</v>
      </c>
      <c r="V1087" s="105">
        <v>0</v>
      </c>
      <c r="W1087" s="101">
        <v>-6.8709759359686796E-4</v>
      </c>
    </row>
    <row r="1088" spans="2:23" x14ac:dyDescent="0.35">
      <c r="B1088" s="55" t="s">
        <v>112</v>
      </c>
      <c r="C1088" s="76" t="s">
        <v>135</v>
      </c>
      <c r="D1088" s="55" t="s">
        <v>68</v>
      </c>
      <c r="E1088" s="55" t="s">
        <v>173</v>
      </c>
      <c r="F1088" s="70">
        <v>183.78</v>
      </c>
      <c r="G1088" s="77">
        <v>53550</v>
      </c>
      <c r="H1088" s="77">
        <v>183.67</v>
      </c>
      <c r="I1088" s="77">
        <v>1</v>
      </c>
      <c r="J1088" s="77">
        <v>3.1538821975531599</v>
      </c>
      <c r="K1088" s="77">
        <v>2.44695533734651E-4</v>
      </c>
      <c r="L1088" s="77">
        <v>3.1584053523714299</v>
      </c>
      <c r="M1088" s="77">
        <v>2.4539789949925699E-4</v>
      </c>
      <c r="N1088" s="77">
        <v>-4.52315481827004E-3</v>
      </c>
      <c r="O1088" s="77">
        <v>-7.02365764605E-7</v>
      </c>
      <c r="P1088" s="77">
        <v>-4.5970777272412904E-3</v>
      </c>
      <c r="Q1088" s="77">
        <v>-4.59707772724128E-3</v>
      </c>
      <c r="R1088" s="77">
        <v>0</v>
      </c>
      <c r="S1088" s="77">
        <v>5.1987484099999998E-10</v>
      </c>
      <c r="T1088" s="77" t="s">
        <v>150</v>
      </c>
      <c r="U1088" s="105">
        <v>-6.2658918011188297E-4</v>
      </c>
      <c r="V1088" s="105">
        <v>0</v>
      </c>
      <c r="W1088" s="101">
        <v>-6.2663732467229305E-4</v>
      </c>
    </row>
    <row r="1089" spans="2:23" x14ac:dyDescent="0.35">
      <c r="B1089" s="55" t="s">
        <v>112</v>
      </c>
      <c r="C1089" s="76" t="s">
        <v>135</v>
      </c>
      <c r="D1089" s="55" t="s">
        <v>68</v>
      </c>
      <c r="E1089" s="55" t="s">
        <v>173</v>
      </c>
      <c r="F1089" s="70">
        <v>183.78</v>
      </c>
      <c r="G1089" s="77">
        <v>54200</v>
      </c>
      <c r="H1089" s="77">
        <v>183.79</v>
      </c>
      <c r="I1089" s="77">
        <v>1</v>
      </c>
      <c r="J1089" s="77">
        <v>19.990622611700299</v>
      </c>
      <c r="K1089" s="77">
        <v>2.6375249498626001E-3</v>
      </c>
      <c r="L1089" s="77">
        <v>19.995219556572</v>
      </c>
      <c r="M1089" s="77">
        <v>2.6387381137624199E-3</v>
      </c>
      <c r="N1089" s="77">
        <v>-4.5969448716737197E-3</v>
      </c>
      <c r="O1089" s="77">
        <v>-1.213163899828E-6</v>
      </c>
      <c r="P1089" s="77">
        <v>-4.6718073597819603E-3</v>
      </c>
      <c r="Q1089" s="77">
        <v>-4.6718073597819603E-3</v>
      </c>
      <c r="R1089" s="77">
        <v>0</v>
      </c>
      <c r="S1089" s="77">
        <v>1.4405017399999999E-10</v>
      </c>
      <c r="T1089" s="77" t="s">
        <v>150</v>
      </c>
      <c r="U1089" s="105">
        <v>-1.7699187861310099E-4</v>
      </c>
      <c r="V1089" s="105">
        <v>0</v>
      </c>
      <c r="W1089" s="101">
        <v>-1.7700547794813901E-4</v>
      </c>
    </row>
    <row r="1090" spans="2:23" x14ac:dyDescent="0.35">
      <c r="B1090" s="55" t="s">
        <v>112</v>
      </c>
      <c r="C1090" s="76" t="s">
        <v>135</v>
      </c>
      <c r="D1090" s="55" t="s">
        <v>68</v>
      </c>
      <c r="E1090" s="55" t="s">
        <v>174</v>
      </c>
      <c r="F1090" s="70">
        <v>183.97</v>
      </c>
      <c r="G1090" s="77">
        <v>53150</v>
      </c>
      <c r="H1090" s="77">
        <v>183.78</v>
      </c>
      <c r="I1090" s="77">
        <v>1</v>
      </c>
      <c r="J1090" s="77">
        <v>-30.694854046275701</v>
      </c>
      <c r="K1090" s="77">
        <v>0</v>
      </c>
      <c r="L1090" s="77">
        <v>-30.695316461852201</v>
      </c>
      <c r="M1090" s="77">
        <v>0</v>
      </c>
      <c r="N1090" s="77">
        <v>4.62415576502062E-4</v>
      </c>
      <c r="O1090" s="77">
        <v>0</v>
      </c>
      <c r="P1090" s="77">
        <v>4.7486515793892099E-4</v>
      </c>
      <c r="Q1090" s="77">
        <v>4.7486515793892099E-4</v>
      </c>
      <c r="R1090" s="77">
        <v>0</v>
      </c>
      <c r="S1090" s="77">
        <v>0</v>
      </c>
      <c r="T1090" s="77" t="s">
        <v>151</v>
      </c>
      <c r="U1090" s="105">
        <v>8.7858959535391001E-5</v>
      </c>
      <c r="V1090" s="105">
        <v>0</v>
      </c>
      <c r="W1090" s="101">
        <v>8.7852208810802605E-5</v>
      </c>
    </row>
    <row r="1091" spans="2:23" x14ac:dyDescent="0.35">
      <c r="B1091" s="55" t="s">
        <v>112</v>
      </c>
      <c r="C1091" s="76" t="s">
        <v>135</v>
      </c>
      <c r="D1091" s="55" t="s">
        <v>68</v>
      </c>
      <c r="E1091" s="55" t="s">
        <v>174</v>
      </c>
      <c r="F1091" s="70">
        <v>183.97</v>
      </c>
      <c r="G1091" s="77">
        <v>53150</v>
      </c>
      <c r="H1091" s="77">
        <v>183.78</v>
      </c>
      <c r="I1091" s="77">
        <v>2</v>
      </c>
      <c r="J1091" s="77">
        <v>-25.771690566050101</v>
      </c>
      <c r="K1091" s="77">
        <v>0</v>
      </c>
      <c r="L1091" s="77">
        <v>-25.772078814553701</v>
      </c>
      <c r="M1091" s="77">
        <v>0</v>
      </c>
      <c r="N1091" s="77">
        <v>3.8824850356888901E-4</v>
      </c>
      <c r="O1091" s="77">
        <v>0</v>
      </c>
      <c r="P1091" s="77">
        <v>3.9870129020250602E-4</v>
      </c>
      <c r="Q1091" s="77">
        <v>3.9870129020250802E-4</v>
      </c>
      <c r="R1091" s="77">
        <v>0</v>
      </c>
      <c r="S1091" s="77">
        <v>0</v>
      </c>
      <c r="T1091" s="77" t="s">
        <v>151</v>
      </c>
      <c r="U1091" s="105">
        <v>7.3767215678088006E-5</v>
      </c>
      <c r="V1091" s="105">
        <v>0</v>
      </c>
      <c r="W1091" s="101">
        <v>7.37615477056999E-5</v>
      </c>
    </row>
    <row r="1092" spans="2:23" x14ac:dyDescent="0.35">
      <c r="B1092" s="55" t="s">
        <v>112</v>
      </c>
      <c r="C1092" s="76" t="s">
        <v>135</v>
      </c>
      <c r="D1092" s="55" t="s">
        <v>68</v>
      </c>
      <c r="E1092" s="55" t="s">
        <v>174</v>
      </c>
      <c r="F1092" s="70">
        <v>183.97</v>
      </c>
      <c r="G1092" s="77">
        <v>53150</v>
      </c>
      <c r="H1092" s="77">
        <v>183.78</v>
      </c>
      <c r="I1092" s="77">
        <v>3</v>
      </c>
      <c r="J1092" s="77">
        <v>-31.5329387983919</v>
      </c>
      <c r="K1092" s="77">
        <v>0</v>
      </c>
      <c r="L1092" s="77">
        <v>-31.5334138396497</v>
      </c>
      <c r="M1092" s="77">
        <v>0</v>
      </c>
      <c r="N1092" s="77">
        <v>4.7504125775810202E-4</v>
      </c>
      <c r="O1092" s="77">
        <v>0</v>
      </c>
      <c r="P1092" s="77">
        <v>4.8783075950685999E-4</v>
      </c>
      <c r="Q1092" s="77">
        <v>4.8783075950685901E-4</v>
      </c>
      <c r="R1092" s="77">
        <v>0</v>
      </c>
      <c r="S1092" s="77">
        <v>0</v>
      </c>
      <c r="T1092" s="77" t="s">
        <v>151</v>
      </c>
      <c r="U1092" s="105">
        <v>9.0257838974038001E-5</v>
      </c>
      <c r="V1092" s="105">
        <v>0</v>
      </c>
      <c r="W1092" s="101">
        <v>9.0250903929324497E-5</v>
      </c>
    </row>
    <row r="1093" spans="2:23" x14ac:dyDescent="0.35">
      <c r="B1093" s="55" t="s">
        <v>112</v>
      </c>
      <c r="C1093" s="76" t="s">
        <v>135</v>
      </c>
      <c r="D1093" s="55" t="s">
        <v>68</v>
      </c>
      <c r="E1093" s="55" t="s">
        <v>174</v>
      </c>
      <c r="F1093" s="70">
        <v>183.97</v>
      </c>
      <c r="G1093" s="77">
        <v>53654</v>
      </c>
      <c r="H1093" s="77">
        <v>184.68</v>
      </c>
      <c r="I1093" s="77">
        <v>1</v>
      </c>
      <c r="J1093" s="77">
        <v>66.972799310451506</v>
      </c>
      <c r="K1093" s="77">
        <v>0.140840173610809</v>
      </c>
      <c r="L1093" s="77">
        <v>66.9730834711619</v>
      </c>
      <c r="M1093" s="77">
        <v>0.14084136876254599</v>
      </c>
      <c r="N1093" s="77">
        <v>-2.8416071038428502E-4</v>
      </c>
      <c r="O1093" s="77">
        <v>-1.1951517362150001E-6</v>
      </c>
      <c r="P1093" s="77">
        <v>-2.9394821082174102E-4</v>
      </c>
      <c r="Q1093" s="77">
        <v>-2.9394821082174199E-4</v>
      </c>
      <c r="R1093" s="77">
        <v>0</v>
      </c>
      <c r="S1093" s="77">
        <v>2.7131340000000001E-12</v>
      </c>
      <c r="T1093" s="77" t="s">
        <v>151</v>
      </c>
      <c r="U1093" s="105">
        <v>-1.8542239404908E-5</v>
      </c>
      <c r="V1093" s="105">
        <v>0</v>
      </c>
      <c r="W1093" s="101">
        <v>-1.8543664115058599E-5</v>
      </c>
    </row>
    <row r="1094" spans="2:23" x14ac:dyDescent="0.35">
      <c r="B1094" s="55" t="s">
        <v>112</v>
      </c>
      <c r="C1094" s="76" t="s">
        <v>135</v>
      </c>
      <c r="D1094" s="55" t="s">
        <v>68</v>
      </c>
      <c r="E1094" s="55" t="s">
        <v>174</v>
      </c>
      <c r="F1094" s="70">
        <v>183.97</v>
      </c>
      <c r="G1094" s="77">
        <v>53654</v>
      </c>
      <c r="H1094" s="77">
        <v>184.68</v>
      </c>
      <c r="I1094" s="77">
        <v>2</v>
      </c>
      <c r="J1094" s="77">
        <v>66.972799310451506</v>
      </c>
      <c r="K1094" s="77">
        <v>0.140840173610809</v>
      </c>
      <c r="L1094" s="77">
        <v>66.9730834711619</v>
      </c>
      <c r="M1094" s="77">
        <v>0.14084136876254599</v>
      </c>
      <c r="N1094" s="77">
        <v>-2.8416071038428502E-4</v>
      </c>
      <c r="O1094" s="77">
        <v>-1.1951517362150001E-6</v>
      </c>
      <c r="P1094" s="77">
        <v>-2.9394821082174102E-4</v>
      </c>
      <c r="Q1094" s="77">
        <v>-2.9394821082174199E-4</v>
      </c>
      <c r="R1094" s="77">
        <v>0</v>
      </c>
      <c r="S1094" s="77">
        <v>2.7131340000000001E-12</v>
      </c>
      <c r="T1094" s="77" t="s">
        <v>151</v>
      </c>
      <c r="U1094" s="105">
        <v>-1.8542239404908E-5</v>
      </c>
      <c r="V1094" s="105">
        <v>0</v>
      </c>
      <c r="W1094" s="101">
        <v>-1.8543664115058599E-5</v>
      </c>
    </row>
    <row r="1095" spans="2:23" x14ac:dyDescent="0.35">
      <c r="B1095" s="55" t="s">
        <v>112</v>
      </c>
      <c r="C1095" s="76" t="s">
        <v>135</v>
      </c>
      <c r="D1095" s="55" t="s">
        <v>68</v>
      </c>
      <c r="E1095" s="55" t="s">
        <v>174</v>
      </c>
      <c r="F1095" s="70">
        <v>183.97</v>
      </c>
      <c r="G1095" s="77">
        <v>53704</v>
      </c>
      <c r="H1095" s="77">
        <v>184.31</v>
      </c>
      <c r="I1095" s="77">
        <v>1</v>
      </c>
      <c r="J1095" s="77">
        <v>12.228137648292099</v>
      </c>
      <c r="K1095" s="77">
        <v>6.2502432444451602E-3</v>
      </c>
      <c r="L1095" s="77">
        <v>12.2284864534705</v>
      </c>
      <c r="M1095" s="77">
        <v>6.2505998234053603E-3</v>
      </c>
      <c r="N1095" s="77">
        <v>-3.4880517844199099E-4</v>
      </c>
      <c r="O1095" s="77">
        <v>-3.5657896019699998E-7</v>
      </c>
      <c r="P1095" s="77">
        <v>-3.5647362290712101E-4</v>
      </c>
      <c r="Q1095" s="77">
        <v>-3.5647362290712199E-4</v>
      </c>
      <c r="R1095" s="77">
        <v>0</v>
      </c>
      <c r="S1095" s="77">
        <v>5.3116700000000001E-12</v>
      </c>
      <c r="T1095" s="77" t="s">
        <v>151</v>
      </c>
      <c r="U1095" s="105">
        <v>5.2933310939587998E-5</v>
      </c>
      <c r="V1095" s="105">
        <v>0</v>
      </c>
      <c r="W1095" s="101">
        <v>5.2929243759580399E-5</v>
      </c>
    </row>
    <row r="1096" spans="2:23" x14ac:dyDescent="0.35">
      <c r="B1096" s="55" t="s">
        <v>112</v>
      </c>
      <c r="C1096" s="76" t="s">
        <v>135</v>
      </c>
      <c r="D1096" s="55" t="s">
        <v>68</v>
      </c>
      <c r="E1096" s="55" t="s">
        <v>174</v>
      </c>
      <c r="F1096" s="70">
        <v>183.97</v>
      </c>
      <c r="G1096" s="77">
        <v>58004</v>
      </c>
      <c r="H1096" s="77">
        <v>180.36</v>
      </c>
      <c r="I1096" s="77">
        <v>1</v>
      </c>
      <c r="J1096" s="77">
        <v>-58.682904209493103</v>
      </c>
      <c r="K1096" s="77">
        <v>0.72937211160034399</v>
      </c>
      <c r="L1096" s="77">
        <v>-58.682491879348802</v>
      </c>
      <c r="M1096" s="77">
        <v>0.72936186190137198</v>
      </c>
      <c r="N1096" s="77">
        <v>-4.1233014429486998E-4</v>
      </c>
      <c r="O1096" s="77">
        <v>1.0249698971249E-5</v>
      </c>
      <c r="P1096" s="77">
        <v>-4.1702716148274302E-4</v>
      </c>
      <c r="Q1096" s="77">
        <v>-4.17027161482744E-4</v>
      </c>
      <c r="R1096" s="77">
        <v>0</v>
      </c>
      <c r="S1096" s="77">
        <v>3.6834488000000003E-11</v>
      </c>
      <c r="T1096" s="77" t="s">
        <v>151</v>
      </c>
      <c r="U1096" s="105">
        <v>3.7862459219315501E-4</v>
      </c>
      <c r="V1096" s="105">
        <v>0</v>
      </c>
      <c r="W1096" s="101">
        <v>3.7859550022168299E-4</v>
      </c>
    </row>
    <row r="1097" spans="2:23" x14ac:dyDescent="0.35">
      <c r="B1097" s="55" t="s">
        <v>112</v>
      </c>
      <c r="C1097" s="76" t="s">
        <v>135</v>
      </c>
      <c r="D1097" s="55" t="s">
        <v>68</v>
      </c>
      <c r="E1097" s="55" t="s">
        <v>175</v>
      </c>
      <c r="F1097" s="70">
        <v>182.58</v>
      </c>
      <c r="G1097" s="77">
        <v>53050</v>
      </c>
      <c r="H1097" s="77">
        <v>183.94</v>
      </c>
      <c r="I1097" s="77">
        <v>1</v>
      </c>
      <c r="J1097" s="77">
        <v>154.45306632658799</v>
      </c>
      <c r="K1097" s="77">
        <v>0.57492356771421904</v>
      </c>
      <c r="L1097" s="77">
        <v>154.450319292892</v>
      </c>
      <c r="M1097" s="77">
        <v>0.57490311722519705</v>
      </c>
      <c r="N1097" s="77">
        <v>2.74703369642637E-3</v>
      </c>
      <c r="O1097" s="77">
        <v>2.0450489022616E-5</v>
      </c>
      <c r="P1097" s="77">
        <v>2.8651982086061998E-3</v>
      </c>
      <c r="Q1097" s="77">
        <v>2.8651982086061898E-3</v>
      </c>
      <c r="R1097" s="77">
        <v>0</v>
      </c>
      <c r="S1097" s="77">
        <v>1.9784559499999999E-10</v>
      </c>
      <c r="T1097" s="77" t="s">
        <v>150</v>
      </c>
      <c r="U1097" s="105">
        <v>1.1790791144744999E-5</v>
      </c>
      <c r="V1097" s="105">
        <v>0</v>
      </c>
      <c r="W1097" s="101">
        <v>1.1789885188379E-5</v>
      </c>
    </row>
    <row r="1098" spans="2:23" x14ac:dyDescent="0.35">
      <c r="B1098" s="55" t="s">
        <v>112</v>
      </c>
      <c r="C1098" s="76" t="s">
        <v>135</v>
      </c>
      <c r="D1098" s="55" t="s">
        <v>68</v>
      </c>
      <c r="E1098" s="55" t="s">
        <v>175</v>
      </c>
      <c r="F1098" s="70">
        <v>182.58</v>
      </c>
      <c r="G1098" s="77">
        <v>53204</v>
      </c>
      <c r="H1098" s="77">
        <v>183.07</v>
      </c>
      <c r="I1098" s="77">
        <v>1</v>
      </c>
      <c r="J1098" s="77">
        <v>21.609425288152</v>
      </c>
      <c r="K1098" s="77">
        <v>0</v>
      </c>
      <c r="L1098" s="77">
        <v>21.6093910445497</v>
      </c>
      <c r="M1098" s="77">
        <v>0</v>
      </c>
      <c r="N1098" s="77">
        <v>3.4243602295424998E-5</v>
      </c>
      <c r="O1098" s="77">
        <v>0</v>
      </c>
      <c r="P1098" s="77">
        <v>4.0024574392732002E-5</v>
      </c>
      <c r="Q1098" s="77">
        <v>4.0024574392732002E-5</v>
      </c>
      <c r="R1098" s="77">
        <v>0</v>
      </c>
      <c r="S1098" s="77">
        <v>0</v>
      </c>
      <c r="T1098" s="77" t="s">
        <v>151</v>
      </c>
      <c r="U1098" s="105">
        <v>-1.6779365124758E-5</v>
      </c>
      <c r="V1098" s="105">
        <v>0</v>
      </c>
      <c r="W1098" s="101">
        <v>-1.6780654382829301E-5</v>
      </c>
    </row>
    <row r="1099" spans="2:23" x14ac:dyDescent="0.35">
      <c r="B1099" s="55" t="s">
        <v>112</v>
      </c>
      <c r="C1099" s="76" t="s">
        <v>135</v>
      </c>
      <c r="D1099" s="55" t="s">
        <v>68</v>
      </c>
      <c r="E1099" s="55" t="s">
        <v>175</v>
      </c>
      <c r="F1099" s="70">
        <v>182.58</v>
      </c>
      <c r="G1099" s="77">
        <v>53204</v>
      </c>
      <c r="H1099" s="77">
        <v>183.07</v>
      </c>
      <c r="I1099" s="77">
        <v>2</v>
      </c>
      <c r="J1099" s="77">
        <v>21.609425288152</v>
      </c>
      <c r="K1099" s="77">
        <v>0</v>
      </c>
      <c r="L1099" s="77">
        <v>21.6093910445497</v>
      </c>
      <c r="M1099" s="77">
        <v>0</v>
      </c>
      <c r="N1099" s="77">
        <v>3.4243602295424998E-5</v>
      </c>
      <c r="O1099" s="77">
        <v>0</v>
      </c>
      <c r="P1099" s="77">
        <v>4.0024574392732002E-5</v>
      </c>
      <c r="Q1099" s="77">
        <v>4.0024574392732002E-5</v>
      </c>
      <c r="R1099" s="77">
        <v>0</v>
      </c>
      <c r="S1099" s="77">
        <v>0</v>
      </c>
      <c r="T1099" s="77" t="s">
        <v>151</v>
      </c>
      <c r="U1099" s="105">
        <v>-1.6779365124758E-5</v>
      </c>
      <c r="V1099" s="105">
        <v>0</v>
      </c>
      <c r="W1099" s="101">
        <v>-1.6780654382829301E-5</v>
      </c>
    </row>
    <row r="1100" spans="2:23" x14ac:dyDescent="0.35">
      <c r="B1100" s="55" t="s">
        <v>112</v>
      </c>
      <c r="C1100" s="76" t="s">
        <v>135</v>
      </c>
      <c r="D1100" s="55" t="s">
        <v>68</v>
      </c>
      <c r="E1100" s="55" t="s">
        <v>176</v>
      </c>
      <c r="F1100" s="70">
        <v>183.07</v>
      </c>
      <c r="G1100" s="77">
        <v>53254</v>
      </c>
      <c r="H1100" s="77">
        <v>184.18</v>
      </c>
      <c r="I1100" s="77">
        <v>1</v>
      </c>
      <c r="J1100" s="77">
        <v>28.647729096706399</v>
      </c>
      <c r="K1100" s="77">
        <v>8.6500977104778304E-2</v>
      </c>
      <c r="L1100" s="77">
        <v>28.647729172175801</v>
      </c>
      <c r="M1100" s="77">
        <v>8.6500977560533696E-2</v>
      </c>
      <c r="N1100" s="77">
        <v>-7.5469425154000005E-8</v>
      </c>
      <c r="O1100" s="77">
        <v>-4.5575544199999998E-10</v>
      </c>
      <c r="P1100" s="77">
        <v>4.98385E-13</v>
      </c>
      <c r="Q1100" s="77">
        <v>4.9838400000000003E-13</v>
      </c>
      <c r="R1100" s="77">
        <v>0</v>
      </c>
      <c r="S1100" s="77">
        <v>0</v>
      </c>
      <c r="T1100" s="77" t="s">
        <v>151</v>
      </c>
      <c r="U1100" s="105">
        <v>8.2968871E-11</v>
      </c>
      <c r="V1100" s="105">
        <v>0</v>
      </c>
      <c r="W1100" s="101">
        <v>8.2962496010000003E-11</v>
      </c>
    </row>
    <row r="1101" spans="2:23" x14ac:dyDescent="0.35">
      <c r="B1101" s="55" t="s">
        <v>112</v>
      </c>
      <c r="C1101" s="76" t="s">
        <v>135</v>
      </c>
      <c r="D1101" s="55" t="s">
        <v>68</v>
      </c>
      <c r="E1101" s="55" t="s">
        <v>176</v>
      </c>
      <c r="F1101" s="70">
        <v>183.07</v>
      </c>
      <c r="G1101" s="77">
        <v>53304</v>
      </c>
      <c r="H1101" s="77">
        <v>185.13</v>
      </c>
      <c r="I1101" s="77">
        <v>1</v>
      </c>
      <c r="J1101" s="77">
        <v>47.946105701193403</v>
      </c>
      <c r="K1101" s="77">
        <v>0.25608955638277597</v>
      </c>
      <c r="L1101" s="77">
        <v>47.946077750541598</v>
      </c>
      <c r="M1101" s="77">
        <v>0.25608925780303299</v>
      </c>
      <c r="N1101" s="77">
        <v>2.7950651865227001E-5</v>
      </c>
      <c r="O1101" s="77">
        <v>2.98579742658E-7</v>
      </c>
      <c r="P1101" s="77">
        <v>3.1204526270851999E-5</v>
      </c>
      <c r="Q1101" s="77">
        <v>3.1204526270851999E-5</v>
      </c>
      <c r="R1101" s="77">
        <v>0</v>
      </c>
      <c r="S1101" s="77">
        <v>1.0847299999999999E-13</v>
      </c>
      <c r="T1101" s="77" t="s">
        <v>151</v>
      </c>
      <c r="U1101" s="105">
        <v>-2.609812219092E-6</v>
      </c>
      <c r="V1101" s="105">
        <v>0</v>
      </c>
      <c r="W1101" s="101">
        <v>-2.6100127464327702E-6</v>
      </c>
    </row>
    <row r="1102" spans="2:23" x14ac:dyDescent="0.35">
      <c r="B1102" s="55" t="s">
        <v>112</v>
      </c>
      <c r="C1102" s="76" t="s">
        <v>135</v>
      </c>
      <c r="D1102" s="55" t="s">
        <v>68</v>
      </c>
      <c r="E1102" s="55" t="s">
        <v>176</v>
      </c>
      <c r="F1102" s="70">
        <v>183.07</v>
      </c>
      <c r="G1102" s="77">
        <v>54104</v>
      </c>
      <c r="H1102" s="77">
        <v>183.97</v>
      </c>
      <c r="I1102" s="77">
        <v>1</v>
      </c>
      <c r="J1102" s="77">
        <v>25.222986445118199</v>
      </c>
      <c r="K1102" s="77">
        <v>6.2856465666808997E-2</v>
      </c>
      <c r="L1102" s="77">
        <v>25.222986582302202</v>
      </c>
      <c r="M1102" s="77">
        <v>6.2856466350542706E-2</v>
      </c>
      <c r="N1102" s="77">
        <v>-1.3718403080200001E-7</v>
      </c>
      <c r="O1102" s="77">
        <v>-6.8373373400000002E-10</v>
      </c>
      <c r="P1102" s="77">
        <v>5.0632399999999999E-13</v>
      </c>
      <c r="Q1102" s="77">
        <v>5.0632300000000002E-13</v>
      </c>
      <c r="R1102" s="77">
        <v>0</v>
      </c>
      <c r="S1102" s="77">
        <v>0</v>
      </c>
      <c r="T1102" s="77" t="s">
        <v>151</v>
      </c>
      <c r="U1102" s="105">
        <v>-2.013187086E-9</v>
      </c>
      <c r="V1102" s="105">
        <v>0</v>
      </c>
      <c r="W1102" s="101">
        <v>-2.0133417710999999E-9</v>
      </c>
    </row>
    <row r="1103" spans="2:23" x14ac:dyDescent="0.35">
      <c r="B1103" s="55" t="s">
        <v>112</v>
      </c>
      <c r="C1103" s="76" t="s">
        <v>135</v>
      </c>
      <c r="D1103" s="55" t="s">
        <v>68</v>
      </c>
      <c r="E1103" s="55" t="s">
        <v>177</v>
      </c>
      <c r="F1103" s="70">
        <v>184.18</v>
      </c>
      <c r="G1103" s="77">
        <v>54104</v>
      </c>
      <c r="H1103" s="77">
        <v>183.97</v>
      </c>
      <c r="I1103" s="77">
        <v>1</v>
      </c>
      <c r="J1103" s="77">
        <v>-6.5316900112533496</v>
      </c>
      <c r="K1103" s="77">
        <v>3.7372765577121502E-3</v>
      </c>
      <c r="L1103" s="77">
        <v>-6.5316899447518297</v>
      </c>
      <c r="M1103" s="77">
        <v>3.7372764816110001E-3</v>
      </c>
      <c r="N1103" s="77">
        <v>-6.6501522343999994E-8</v>
      </c>
      <c r="O1103" s="77">
        <v>7.6101155999999996E-11</v>
      </c>
      <c r="P1103" s="77">
        <v>-4.3478000000000002E-14</v>
      </c>
      <c r="Q1103" s="77">
        <v>-4.3478000000000002E-14</v>
      </c>
      <c r="R1103" s="77">
        <v>0</v>
      </c>
      <c r="S1103" s="77">
        <v>0</v>
      </c>
      <c r="T1103" s="77" t="s">
        <v>151</v>
      </c>
      <c r="U1103" s="105">
        <v>4.3000613999999999E-11</v>
      </c>
      <c r="V1103" s="105">
        <v>0</v>
      </c>
      <c r="W1103" s="101">
        <v>4.2997310009999998E-11</v>
      </c>
    </row>
    <row r="1104" spans="2:23" x14ac:dyDescent="0.35">
      <c r="B1104" s="55" t="s">
        <v>112</v>
      </c>
      <c r="C1104" s="76" t="s">
        <v>135</v>
      </c>
      <c r="D1104" s="55" t="s">
        <v>68</v>
      </c>
      <c r="E1104" s="55" t="s">
        <v>178</v>
      </c>
      <c r="F1104" s="70">
        <v>185.01</v>
      </c>
      <c r="G1104" s="77">
        <v>53404</v>
      </c>
      <c r="H1104" s="77">
        <v>185.35</v>
      </c>
      <c r="I1104" s="77">
        <v>1</v>
      </c>
      <c r="J1104" s="77">
        <v>1.3496786022927101</v>
      </c>
      <c r="K1104" s="77">
        <v>1.7706266242611799E-4</v>
      </c>
      <c r="L1104" s="77">
        <v>1.3500034127976801</v>
      </c>
      <c r="M1104" s="77">
        <v>1.7714789565575399E-4</v>
      </c>
      <c r="N1104" s="77">
        <v>-3.2481050496399599E-4</v>
      </c>
      <c r="O1104" s="77">
        <v>-8.5233229635999999E-8</v>
      </c>
      <c r="P1104" s="77">
        <v>-3.2824502025397603E-4</v>
      </c>
      <c r="Q1104" s="77">
        <v>-3.28245020253975E-4</v>
      </c>
      <c r="R1104" s="77">
        <v>0</v>
      </c>
      <c r="S1104" s="77">
        <v>1.0472793999999999E-11</v>
      </c>
      <c r="T1104" s="77" t="s">
        <v>151</v>
      </c>
      <c r="U1104" s="105">
        <v>9.4652082223694E-5</v>
      </c>
      <c r="V1104" s="105">
        <v>0</v>
      </c>
      <c r="W1104" s="101">
        <v>9.4644809543227603E-5</v>
      </c>
    </row>
    <row r="1105" spans="2:23" x14ac:dyDescent="0.35">
      <c r="B1105" s="55" t="s">
        <v>112</v>
      </c>
      <c r="C1105" s="76" t="s">
        <v>135</v>
      </c>
      <c r="D1105" s="55" t="s">
        <v>68</v>
      </c>
      <c r="E1105" s="55" t="s">
        <v>179</v>
      </c>
      <c r="F1105" s="70">
        <v>185.35</v>
      </c>
      <c r="G1105" s="77">
        <v>53854</v>
      </c>
      <c r="H1105" s="77">
        <v>181.24</v>
      </c>
      <c r="I1105" s="77">
        <v>1</v>
      </c>
      <c r="J1105" s="77">
        <v>-65.174016944056802</v>
      </c>
      <c r="K1105" s="77">
        <v>0.83861403003935497</v>
      </c>
      <c r="L1105" s="77">
        <v>-65.173687942819001</v>
      </c>
      <c r="M1105" s="77">
        <v>0.838605563341416</v>
      </c>
      <c r="N1105" s="77">
        <v>-3.2900123775325701E-4</v>
      </c>
      <c r="O1105" s="77">
        <v>8.4666979396210005E-6</v>
      </c>
      <c r="P1105" s="77">
        <v>-3.2824502049825198E-4</v>
      </c>
      <c r="Q1105" s="77">
        <v>-3.2824502049825198E-4</v>
      </c>
      <c r="R1105" s="77">
        <v>0</v>
      </c>
      <c r="S1105" s="77">
        <v>2.1272054999999998E-11</v>
      </c>
      <c r="T1105" s="77" t="s">
        <v>151</v>
      </c>
      <c r="U1105" s="105">
        <v>1.99708311677024E-4</v>
      </c>
      <c r="V1105" s="105">
        <v>0</v>
      </c>
      <c r="W1105" s="101">
        <v>1.99692966903795E-4</v>
      </c>
    </row>
    <row r="1106" spans="2:23" x14ac:dyDescent="0.35">
      <c r="B1106" s="55" t="s">
        <v>112</v>
      </c>
      <c r="C1106" s="76" t="s">
        <v>135</v>
      </c>
      <c r="D1106" s="55" t="s">
        <v>68</v>
      </c>
      <c r="E1106" s="55" t="s">
        <v>180</v>
      </c>
      <c r="F1106" s="70">
        <v>185.48</v>
      </c>
      <c r="G1106" s="77">
        <v>53754</v>
      </c>
      <c r="H1106" s="77">
        <v>182.21</v>
      </c>
      <c r="I1106" s="77">
        <v>1</v>
      </c>
      <c r="J1106" s="77">
        <v>-55.830161743011203</v>
      </c>
      <c r="K1106" s="77">
        <v>0.50557852895267796</v>
      </c>
      <c r="L1106" s="77">
        <v>-55.829852302210597</v>
      </c>
      <c r="M1106" s="77">
        <v>0.50557292459165404</v>
      </c>
      <c r="N1106" s="77">
        <v>-3.0944080063877199E-4</v>
      </c>
      <c r="O1106" s="77">
        <v>5.6043610243900004E-6</v>
      </c>
      <c r="P1106" s="77">
        <v>-3.0992590645616399E-4</v>
      </c>
      <c r="Q1106" s="77">
        <v>-3.0992590645616399E-4</v>
      </c>
      <c r="R1106" s="77">
        <v>0</v>
      </c>
      <c r="S1106" s="77">
        <v>1.5579970000000002E-11</v>
      </c>
      <c r="T1106" s="77" t="s">
        <v>151</v>
      </c>
      <c r="U1106" s="105">
        <v>1.8462334440250999E-5</v>
      </c>
      <c r="V1106" s="105">
        <v>0</v>
      </c>
      <c r="W1106" s="101">
        <v>1.8460915869672301E-5</v>
      </c>
    </row>
    <row r="1107" spans="2:23" x14ac:dyDescent="0.35">
      <c r="B1107" s="55" t="s">
        <v>112</v>
      </c>
      <c r="C1107" s="76" t="s">
        <v>135</v>
      </c>
      <c r="D1107" s="55" t="s">
        <v>68</v>
      </c>
      <c r="E1107" s="55" t="s">
        <v>181</v>
      </c>
      <c r="F1107" s="70">
        <v>183.67</v>
      </c>
      <c r="G1107" s="77">
        <v>54050</v>
      </c>
      <c r="H1107" s="77">
        <v>183.21</v>
      </c>
      <c r="I1107" s="77">
        <v>1</v>
      </c>
      <c r="J1107" s="77">
        <v>-38.000224961530002</v>
      </c>
      <c r="K1107" s="77">
        <v>2.09382479083399E-2</v>
      </c>
      <c r="L1107" s="77">
        <v>-37.993627798435703</v>
      </c>
      <c r="M1107" s="77">
        <v>2.0930978422647999E-2</v>
      </c>
      <c r="N1107" s="77">
        <v>-6.5971630942629504E-3</v>
      </c>
      <c r="O1107" s="77">
        <v>7.2694856918740003E-6</v>
      </c>
      <c r="P1107" s="77">
        <v>-6.68250466253641E-3</v>
      </c>
      <c r="Q1107" s="77">
        <v>-6.68250466253641E-3</v>
      </c>
      <c r="R1107" s="77">
        <v>0</v>
      </c>
      <c r="S1107" s="77">
        <v>6.4751009400000004E-10</v>
      </c>
      <c r="T1107" s="77" t="s">
        <v>150</v>
      </c>
      <c r="U1107" s="105">
        <v>-1.70118056804338E-3</v>
      </c>
      <c r="V1107" s="105">
        <v>0</v>
      </c>
      <c r="W1107" s="101">
        <v>-1.7013112798290699E-3</v>
      </c>
    </row>
    <row r="1108" spans="2:23" x14ac:dyDescent="0.35">
      <c r="B1108" s="55" t="s">
        <v>112</v>
      </c>
      <c r="C1108" s="76" t="s">
        <v>135</v>
      </c>
      <c r="D1108" s="55" t="s">
        <v>68</v>
      </c>
      <c r="E1108" s="55" t="s">
        <v>181</v>
      </c>
      <c r="F1108" s="70">
        <v>183.67</v>
      </c>
      <c r="G1108" s="77">
        <v>54850</v>
      </c>
      <c r="H1108" s="77">
        <v>183.8</v>
      </c>
      <c r="I1108" s="77">
        <v>1</v>
      </c>
      <c r="J1108" s="77">
        <v>1.8770101897364699</v>
      </c>
      <c r="K1108" s="77">
        <v>9.1954665286975E-5</v>
      </c>
      <c r="L1108" s="77">
        <v>1.8795361734582201</v>
      </c>
      <c r="M1108" s="77">
        <v>9.2202327533520999E-5</v>
      </c>
      <c r="N1108" s="77">
        <v>-2.5259837217544998E-3</v>
      </c>
      <c r="O1108" s="77">
        <v>-2.4766224654600001E-7</v>
      </c>
      <c r="P1108" s="77">
        <v>-2.5863804245883299E-3</v>
      </c>
      <c r="Q1108" s="77">
        <v>-2.5863804245883299E-3</v>
      </c>
      <c r="R1108" s="77">
        <v>0</v>
      </c>
      <c r="S1108" s="77">
        <v>1.7459239299999999E-10</v>
      </c>
      <c r="T1108" s="77" t="s">
        <v>151</v>
      </c>
      <c r="U1108" s="105">
        <v>2.8287366095902899E-4</v>
      </c>
      <c r="V1108" s="105">
        <v>0</v>
      </c>
      <c r="W1108" s="101">
        <v>2.8285192609910602E-4</v>
      </c>
    </row>
    <row r="1109" spans="2:23" x14ac:dyDescent="0.35">
      <c r="B1109" s="55" t="s">
        <v>112</v>
      </c>
      <c r="C1109" s="76" t="s">
        <v>135</v>
      </c>
      <c r="D1109" s="55" t="s">
        <v>68</v>
      </c>
      <c r="E1109" s="55" t="s">
        <v>182</v>
      </c>
      <c r="F1109" s="70">
        <v>185.34</v>
      </c>
      <c r="G1109" s="77">
        <v>53654</v>
      </c>
      <c r="H1109" s="77">
        <v>184.68</v>
      </c>
      <c r="I1109" s="77">
        <v>1</v>
      </c>
      <c r="J1109" s="77">
        <v>-49.471064788793598</v>
      </c>
      <c r="K1109" s="77">
        <v>9.6182279677544696E-2</v>
      </c>
      <c r="L1109" s="77">
        <v>-49.471285517793</v>
      </c>
      <c r="M1109" s="77">
        <v>9.6183137967771906E-2</v>
      </c>
      <c r="N1109" s="77">
        <v>2.2072899943381699E-4</v>
      </c>
      <c r="O1109" s="77">
        <v>-8.5829022719299997E-7</v>
      </c>
      <c r="P1109" s="77">
        <v>2.2901192828151E-4</v>
      </c>
      <c r="Q1109" s="77">
        <v>2.2901192828151101E-4</v>
      </c>
      <c r="R1109" s="77">
        <v>0</v>
      </c>
      <c r="S1109" s="77">
        <v>2.0611460000000001E-12</v>
      </c>
      <c r="T1109" s="77" t="s">
        <v>151</v>
      </c>
      <c r="U1109" s="105">
        <v>-1.3111135306706E-5</v>
      </c>
      <c r="V1109" s="105">
        <v>0</v>
      </c>
      <c r="W1109" s="101">
        <v>-1.3112142712939399E-5</v>
      </c>
    </row>
    <row r="1110" spans="2:23" x14ac:dyDescent="0.35">
      <c r="B1110" s="55" t="s">
        <v>112</v>
      </c>
      <c r="C1110" s="76" t="s">
        <v>135</v>
      </c>
      <c r="D1110" s="55" t="s">
        <v>68</v>
      </c>
      <c r="E1110" s="55" t="s">
        <v>183</v>
      </c>
      <c r="F1110" s="70">
        <v>184.31</v>
      </c>
      <c r="G1110" s="77">
        <v>58004</v>
      </c>
      <c r="H1110" s="77">
        <v>180.36</v>
      </c>
      <c r="I1110" s="77">
        <v>1</v>
      </c>
      <c r="J1110" s="77">
        <v>-62.821984785982004</v>
      </c>
      <c r="K1110" s="77">
        <v>0.81339462530197704</v>
      </c>
      <c r="L1110" s="77">
        <v>-62.821631586009403</v>
      </c>
      <c r="M1110" s="77">
        <v>0.81338547913594095</v>
      </c>
      <c r="N1110" s="77">
        <v>-3.5319997262472902E-4</v>
      </c>
      <c r="O1110" s="77">
        <v>9.1461660359919996E-6</v>
      </c>
      <c r="P1110" s="77">
        <v>-3.5647362336590002E-4</v>
      </c>
      <c r="Q1110" s="77">
        <v>-3.5647362336590002E-4</v>
      </c>
      <c r="R1110" s="77">
        <v>0</v>
      </c>
      <c r="S1110" s="77">
        <v>2.6189836999999998E-11</v>
      </c>
      <c r="T1110" s="77" t="s">
        <v>151</v>
      </c>
      <c r="U1110" s="105">
        <v>2.7252629230493502E-4</v>
      </c>
      <c r="V1110" s="105">
        <v>0</v>
      </c>
      <c r="W1110" s="101">
        <v>2.7250535249467302E-4</v>
      </c>
    </row>
    <row r="1111" spans="2:23" x14ac:dyDescent="0.35">
      <c r="B1111" s="55" t="s">
        <v>112</v>
      </c>
      <c r="C1111" s="76" t="s">
        <v>135</v>
      </c>
      <c r="D1111" s="55" t="s">
        <v>68</v>
      </c>
      <c r="E1111" s="55" t="s">
        <v>184</v>
      </c>
      <c r="F1111" s="70">
        <v>182.21</v>
      </c>
      <c r="G1111" s="77">
        <v>53854</v>
      </c>
      <c r="H1111" s="77">
        <v>181.24</v>
      </c>
      <c r="I1111" s="77">
        <v>1</v>
      </c>
      <c r="J1111" s="77">
        <v>-62.986988514950802</v>
      </c>
      <c r="K1111" s="77">
        <v>0.196384355748036</v>
      </c>
      <c r="L1111" s="77">
        <v>-62.986578568727197</v>
      </c>
      <c r="M1111" s="77">
        <v>0.19638179944982501</v>
      </c>
      <c r="N1111" s="77">
        <v>-4.0994622361179001E-4</v>
      </c>
      <c r="O1111" s="77">
        <v>2.556298211E-6</v>
      </c>
      <c r="P1111" s="77">
        <v>-4.0934930258089999E-4</v>
      </c>
      <c r="Q1111" s="77">
        <v>-4.0934930258090102E-4</v>
      </c>
      <c r="R1111" s="77">
        <v>0</v>
      </c>
      <c r="S1111" s="77">
        <v>8.2945589999999996E-12</v>
      </c>
      <c r="T1111" s="77" t="s">
        <v>150</v>
      </c>
      <c r="U1111" s="105">
        <v>6.6895455490553006E-5</v>
      </c>
      <c r="V1111" s="105">
        <v>0</v>
      </c>
      <c r="W1111" s="101">
        <v>6.6890315516228004E-5</v>
      </c>
    </row>
    <row r="1112" spans="2:23" x14ac:dyDescent="0.35">
      <c r="B1112" s="55" t="s">
        <v>112</v>
      </c>
      <c r="C1112" s="76" t="s">
        <v>135</v>
      </c>
      <c r="D1112" s="55" t="s">
        <v>68</v>
      </c>
      <c r="E1112" s="55" t="s">
        <v>184</v>
      </c>
      <c r="F1112" s="70">
        <v>182.21</v>
      </c>
      <c r="G1112" s="77">
        <v>58104</v>
      </c>
      <c r="H1112" s="77">
        <v>179.46</v>
      </c>
      <c r="I1112" s="77">
        <v>1</v>
      </c>
      <c r="J1112" s="77">
        <v>-46.524013608254599</v>
      </c>
      <c r="K1112" s="77">
        <v>0.27791972534118398</v>
      </c>
      <c r="L1112" s="77">
        <v>-46.524111045583801</v>
      </c>
      <c r="M1112" s="77">
        <v>0.27792088946190402</v>
      </c>
      <c r="N1112" s="77">
        <v>9.7437329160676996E-5</v>
      </c>
      <c r="O1112" s="77">
        <v>-1.1641207202629999E-6</v>
      </c>
      <c r="P1112" s="77">
        <v>9.9423395623817994E-5</v>
      </c>
      <c r="Q1112" s="77">
        <v>9.9423395623817994E-5</v>
      </c>
      <c r="R1112" s="77">
        <v>0</v>
      </c>
      <c r="S1112" s="77">
        <v>1.2692350000000001E-12</v>
      </c>
      <c r="T1112" s="77" t="s">
        <v>151</v>
      </c>
      <c r="U1112" s="105">
        <v>5.7438884743042E-5</v>
      </c>
      <c r="V1112" s="105">
        <v>0</v>
      </c>
      <c r="W1112" s="101">
        <v>5.7434471373095199E-5</v>
      </c>
    </row>
    <row r="1113" spans="2:23" x14ac:dyDescent="0.35">
      <c r="B1113" s="55" t="s">
        <v>112</v>
      </c>
      <c r="C1113" s="76" t="s">
        <v>135</v>
      </c>
      <c r="D1113" s="55" t="s">
        <v>68</v>
      </c>
      <c r="E1113" s="55" t="s">
        <v>185</v>
      </c>
      <c r="F1113" s="70">
        <v>182.48</v>
      </c>
      <c r="G1113" s="77">
        <v>54050</v>
      </c>
      <c r="H1113" s="77">
        <v>183.21</v>
      </c>
      <c r="I1113" s="77">
        <v>1</v>
      </c>
      <c r="J1113" s="77">
        <v>70.151594454716403</v>
      </c>
      <c r="K1113" s="77">
        <v>8.7106057820340393E-2</v>
      </c>
      <c r="L1113" s="77">
        <v>70.153852855669001</v>
      </c>
      <c r="M1113" s="77">
        <v>8.7111666347759006E-2</v>
      </c>
      <c r="N1113" s="77">
        <v>-2.2584009525594699E-3</v>
      </c>
      <c r="O1113" s="77">
        <v>-5.6085274186380004E-6</v>
      </c>
      <c r="P1113" s="77">
        <v>-2.34839425763394E-3</v>
      </c>
      <c r="Q1113" s="77">
        <v>-2.34839425763394E-3</v>
      </c>
      <c r="R1113" s="77">
        <v>0</v>
      </c>
      <c r="S1113" s="77">
        <v>9.7614713999999994E-11</v>
      </c>
      <c r="T1113" s="77" t="s">
        <v>150</v>
      </c>
      <c r="U1113" s="105">
        <v>6.2314149950756998E-4</v>
      </c>
      <c r="V1113" s="105">
        <v>0</v>
      </c>
      <c r="W1113" s="101">
        <v>6.2309361985289299E-4</v>
      </c>
    </row>
    <row r="1114" spans="2:23" x14ac:dyDescent="0.35">
      <c r="B1114" s="55" t="s">
        <v>112</v>
      </c>
      <c r="C1114" s="76" t="s">
        <v>135</v>
      </c>
      <c r="D1114" s="55" t="s">
        <v>68</v>
      </c>
      <c r="E1114" s="55" t="s">
        <v>185</v>
      </c>
      <c r="F1114" s="70">
        <v>182.48</v>
      </c>
      <c r="G1114" s="77">
        <v>56000</v>
      </c>
      <c r="H1114" s="77">
        <v>184.55</v>
      </c>
      <c r="I1114" s="77">
        <v>1</v>
      </c>
      <c r="J1114" s="77">
        <v>56.8734483945505</v>
      </c>
      <c r="K1114" s="77">
        <v>0.31375514583189701</v>
      </c>
      <c r="L1114" s="77">
        <v>56.875286195002097</v>
      </c>
      <c r="M1114" s="77">
        <v>0.31377542343704901</v>
      </c>
      <c r="N1114" s="77">
        <v>-1.83780045163173E-3</v>
      </c>
      <c r="O1114" s="77">
        <v>-2.0277605152679001E-5</v>
      </c>
      <c r="P1114" s="77">
        <v>-1.85146974618423E-3</v>
      </c>
      <c r="Q1114" s="77">
        <v>-1.85146974618423E-3</v>
      </c>
      <c r="R1114" s="77">
        <v>0</v>
      </c>
      <c r="S1114" s="77">
        <v>3.3251020099999998E-10</v>
      </c>
      <c r="T1114" s="77" t="s">
        <v>150</v>
      </c>
      <c r="U1114" s="105">
        <v>8.3002225283876002E-5</v>
      </c>
      <c r="V1114" s="105">
        <v>0</v>
      </c>
      <c r="W1114" s="101">
        <v>8.2995847730965301E-5</v>
      </c>
    </row>
    <row r="1115" spans="2:23" x14ac:dyDescent="0.35">
      <c r="B1115" s="55" t="s">
        <v>112</v>
      </c>
      <c r="C1115" s="76" t="s">
        <v>135</v>
      </c>
      <c r="D1115" s="55" t="s">
        <v>68</v>
      </c>
      <c r="E1115" s="55" t="s">
        <v>185</v>
      </c>
      <c r="F1115" s="70">
        <v>182.48</v>
      </c>
      <c r="G1115" s="77">
        <v>58450</v>
      </c>
      <c r="H1115" s="77">
        <v>181.6</v>
      </c>
      <c r="I1115" s="77">
        <v>1</v>
      </c>
      <c r="J1115" s="77">
        <v>-112.287155480371</v>
      </c>
      <c r="K1115" s="77">
        <v>0.32252300721263299</v>
      </c>
      <c r="L1115" s="77">
        <v>-112.289862173591</v>
      </c>
      <c r="M1115" s="77">
        <v>0.32253855629934303</v>
      </c>
      <c r="N1115" s="77">
        <v>2.7066932201780199E-3</v>
      </c>
      <c r="O1115" s="77">
        <v>-1.5549086710081999E-5</v>
      </c>
      <c r="P1115" s="77">
        <v>2.78819229069649E-3</v>
      </c>
      <c r="Q1115" s="77">
        <v>2.78819229069649E-3</v>
      </c>
      <c r="R1115" s="77">
        <v>0</v>
      </c>
      <c r="S1115" s="77">
        <v>1.98859336E-10</v>
      </c>
      <c r="T1115" s="77" t="s">
        <v>150</v>
      </c>
      <c r="U1115" s="105">
        <v>-4.4866571094666699E-4</v>
      </c>
      <c r="V1115" s="105">
        <v>0</v>
      </c>
      <c r="W1115" s="101">
        <v>-4.4870018459241499E-4</v>
      </c>
    </row>
    <row r="1116" spans="2:23" x14ac:dyDescent="0.35">
      <c r="B1116" s="55" t="s">
        <v>112</v>
      </c>
      <c r="C1116" s="76" t="s">
        <v>135</v>
      </c>
      <c r="D1116" s="55" t="s">
        <v>68</v>
      </c>
      <c r="E1116" s="55" t="s">
        <v>186</v>
      </c>
      <c r="F1116" s="70">
        <v>181.24</v>
      </c>
      <c r="G1116" s="77">
        <v>53850</v>
      </c>
      <c r="H1116" s="77">
        <v>182.48</v>
      </c>
      <c r="I1116" s="77">
        <v>1</v>
      </c>
      <c r="J1116" s="77">
        <v>4.5577071685164201</v>
      </c>
      <c r="K1116" s="77">
        <v>0</v>
      </c>
      <c r="L1116" s="77">
        <v>4.5581328357494604</v>
      </c>
      <c r="M1116" s="77">
        <v>0</v>
      </c>
      <c r="N1116" s="77">
        <v>-4.2566723304216002E-4</v>
      </c>
      <c r="O1116" s="77">
        <v>0</v>
      </c>
      <c r="P1116" s="77">
        <v>-4.2610367396481901E-4</v>
      </c>
      <c r="Q1116" s="77">
        <v>-4.2610367396481901E-4</v>
      </c>
      <c r="R1116" s="77">
        <v>0</v>
      </c>
      <c r="S1116" s="77">
        <v>0</v>
      </c>
      <c r="T1116" s="77" t="s">
        <v>150</v>
      </c>
      <c r="U1116" s="105">
        <v>5.2782736897226997E-4</v>
      </c>
      <c r="V1116" s="105">
        <v>0</v>
      </c>
      <c r="W1116" s="101">
        <v>5.2778681286715502E-4</v>
      </c>
    </row>
    <row r="1117" spans="2:23" x14ac:dyDescent="0.35">
      <c r="B1117" s="55" t="s">
        <v>112</v>
      </c>
      <c r="C1117" s="76" t="s">
        <v>135</v>
      </c>
      <c r="D1117" s="55" t="s">
        <v>68</v>
      </c>
      <c r="E1117" s="55" t="s">
        <v>186</v>
      </c>
      <c r="F1117" s="70">
        <v>181.24</v>
      </c>
      <c r="G1117" s="77">
        <v>53850</v>
      </c>
      <c r="H1117" s="77">
        <v>182.48</v>
      </c>
      <c r="I1117" s="77">
        <v>2</v>
      </c>
      <c r="J1117" s="77">
        <v>10.541872305805301</v>
      </c>
      <c r="K1117" s="77">
        <v>0</v>
      </c>
      <c r="L1117" s="77">
        <v>10.5428568643672</v>
      </c>
      <c r="M1117" s="77">
        <v>0</v>
      </c>
      <c r="N1117" s="77">
        <v>-9.8455856189227898E-4</v>
      </c>
      <c r="O1117" s="77">
        <v>0</v>
      </c>
      <c r="P1117" s="77">
        <v>-9.8556803981565601E-4</v>
      </c>
      <c r="Q1117" s="77">
        <v>-9.8556803981565601E-4</v>
      </c>
      <c r="R1117" s="77">
        <v>0</v>
      </c>
      <c r="S1117" s="77">
        <v>0</v>
      </c>
      <c r="T1117" s="77" t="s">
        <v>150</v>
      </c>
      <c r="U1117" s="105">
        <v>1.2208526167464E-3</v>
      </c>
      <c r="V1117" s="105">
        <v>0</v>
      </c>
      <c r="W1117" s="101">
        <v>1.2207588114040401E-3</v>
      </c>
    </row>
    <row r="1118" spans="2:23" x14ac:dyDescent="0.35">
      <c r="B1118" s="55" t="s">
        <v>112</v>
      </c>
      <c r="C1118" s="76" t="s">
        <v>135</v>
      </c>
      <c r="D1118" s="55" t="s">
        <v>68</v>
      </c>
      <c r="E1118" s="55" t="s">
        <v>186</v>
      </c>
      <c r="F1118" s="70">
        <v>181.24</v>
      </c>
      <c r="G1118" s="77">
        <v>58004</v>
      </c>
      <c r="H1118" s="77">
        <v>180.36</v>
      </c>
      <c r="I1118" s="77">
        <v>1</v>
      </c>
      <c r="J1118" s="77">
        <v>-45.723017559121601</v>
      </c>
      <c r="K1118" s="77">
        <v>7.1080207380199101E-2</v>
      </c>
      <c r="L1118" s="77">
        <v>-45.723687470256202</v>
      </c>
      <c r="M1118" s="77">
        <v>7.1082290259840503E-2</v>
      </c>
      <c r="N1118" s="77">
        <v>6.6991113462644403E-4</v>
      </c>
      <c r="O1118" s="77">
        <v>-2.0828796414189998E-6</v>
      </c>
      <c r="P1118" s="77">
        <v>6.74077390297772E-4</v>
      </c>
      <c r="Q1118" s="77">
        <v>6.74077390297772E-4</v>
      </c>
      <c r="R1118" s="77">
        <v>0</v>
      </c>
      <c r="S1118" s="77">
        <v>1.5448930999999999E-11</v>
      </c>
      <c r="T1118" s="77" t="s">
        <v>150</v>
      </c>
      <c r="U1118" s="105">
        <v>2.1293715930267599E-4</v>
      </c>
      <c r="V1118" s="105">
        <v>0</v>
      </c>
      <c r="W1118" s="101">
        <v>2.12920798078679E-4</v>
      </c>
    </row>
    <row r="1119" spans="2:23" x14ac:dyDescent="0.35">
      <c r="B1119" s="55" t="s">
        <v>112</v>
      </c>
      <c r="C1119" s="76" t="s">
        <v>135</v>
      </c>
      <c r="D1119" s="55" t="s">
        <v>68</v>
      </c>
      <c r="E1119" s="55" t="s">
        <v>187</v>
      </c>
      <c r="F1119" s="70">
        <v>183.79</v>
      </c>
      <c r="G1119" s="77">
        <v>54000</v>
      </c>
      <c r="H1119" s="77">
        <v>183.09</v>
      </c>
      <c r="I1119" s="77">
        <v>1</v>
      </c>
      <c r="J1119" s="77">
        <v>-24.395534704824101</v>
      </c>
      <c r="K1119" s="77">
        <v>3.6065612080177098E-2</v>
      </c>
      <c r="L1119" s="77">
        <v>-24.382195602251901</v>
      </c>
      <c r="M1119" s="77">
        <v>3.6026182620620198E-2</v>
      </c>
      <c r="N1119" s="77">
        <v>-1.3339102572196299E-2</v>
      </c>
      <c r="O1119" s="77">
        <v>3.9429459556981002E-5</v>
      </c>
      <c r="P1119" s="77">
        <v>-1.35614559986433E-2</v>
      </c>
      <c r="Q1119" s="77">
        <v>-1.35614559986433E-2</v>
      </c>
      <c r="R1119" s="77">
        <v>0</v>
      </c>
      <c r="S1119" s="77">
        <v>1.1145133181E-8</v>
      </c>
      <c r="T1119" s="77" t="s">
        <v>150</v>
      </c>
      <c r="U1119" s="105">
        <v>-2.10443173940474E-3</v>
      </c>
      <c r="V1119" s="105">
        <v>0</v>
      </c>
      <c r="W1119" s="101">
        <v>-2.1045934353679401E-3</v>
      </c>
    </row>
    <row r="1120" spans="2:23" x14ac:dyDescent="0.35">
      <c r="B1120" s="55" t="s">
        <v>112</v>
      </c>
      <c r="C1120" s="76" t="s">
        <v>135</v>
      </c>
      <c r="D1120" s="55" t="s">
        <v>68</v>
      </c>
      <c r="E1120" s="55" t="s">
        <v>187</v>
      </c>
      <c r="F1120" s="70">
        <v>183.79</v>
      </c>
      <c r="G1120" s="77">
        <v>54850</v>
      </c>
      <c r="H1120" s="77">
        <v>183.8</v>
      </c>
      <c r="I1120" s="77">
        <v>1</v>
      </c>
      <c r="J1120" s="77">
        <v>12.8134843198509</v>
      </c>
      <c r="K1120" s="77">
        <v>1.2970645052790099E-3</v>
      </c>
      <c r="L1120" s="77">
        <v>12.810958204272699</v>
      </c>
      <c r="M1120" s="77">
        <v>1.2965531358818099E-3</v>
      </c>
      <c r="N1120" s="77">
        <v>2.5261155782052599E-3</v>
      </c>
      <c r="O1120" s="77">
        <v>5.1136939719999998E-7</v>
      </c>
      <c r="P1120" s="77">
        <v>2.5863804261902199E-3</v>
      </c>
      <c r="Q1120" s="77">
        <v>2.5863804261902199E-3</v>
      </c>
      <c r="R1120" s="77">
        <v>0</v>
      </c>
      <c r="S1120" s="77">
        <v>5.2845972999999999E-11</v>
      </c>
      <c r="T1120" s="77" t="s">
        <v>151</v>
      </c>
      <c r="U1120" s="105">
        <v>6.8725982576267004E-5</v>
      </c>
      <c r="V1120" s="105">
        <v>0</v>
      </c>
      <c r="W1120" s="101">
        <v>6.8720701951696699E-5</v>
      </c>
    </row>
    <row r="1121" spans="2:23" x14ac:dyDescent="0.35">
      <c r="B1121" s="55" t="s">
        <v>112</v>
      </c>
      <c r="C1121" s="76" t="s">
        <v>135</v>
      </c>
      <c r="D1121" s="55" t="s">
        <v>68</v>
      </c>
      <c r="E1121" s="55" t="s">
        <v>133</v>
      </c>
      <c r="F1121" s="70">
        <v>183.09</v>
      </c>
      <c r="G1121" s="77">
        <v>54250</v>
      </c>
      <c r="H1121" s="77">
        <v>182.85</v>
      </c>
      <c r="I1121" s="77">
        <v>1</v>
      </c>
      <c r="J1121" s="77">
        <v>-47.225685099876799</v>
      </c>
      <c r="K1121" s="77">
        <v>3.0331608530877099E-2</v>
      </c>
      <c r="L1121" s="77">
        <v>-47.234553239626699</v>
      </c>
      <c r="M1121" s="77">
        <v>3.0343001068560901E-2</v>
      </c>
      <c r="N1121" s="77">
        <v>8.8681397498180398E-3</v>
      </c>
      <c r="O1121" s="77">
        <v>-1.1392537683785999E-5</v>
      </c>
      <c r="P1121" s="77">
        <v>9.0308989219641204E-3</v>
      </c>
      <c r="Q1121" s="77">
        <v>9.03089892196411E-3</v>
      </c>
      <c r="R1121" s="77">
        <v>0</v>
      </c>
      <c r="S1121" s="77">
        <v>1.1091770410000001E-9</v>
      </c>
      <c r="T1121" s="77" t="s">
        <v>150</v>
      </c>
      <c r="U1121" s="105">
        <v>4.3860919954008002E-5</v>
      </c>
      <c r="V1121" s="105">
        <v>0</v>
      </c>
      <c r="W1121" s="101">
        <v>4.3857549859570599E-5</v>
      </c>
    </row>
    <row r="1122" spans="2:23" x14ac:dyDescent="0.35">
      <c r="B1122" s="55" t="s">
        <v>112</v>
      </c>
      <c r="C1122" s="76" t="s">
        <v>135</v>
      </c>
      <c r="D1122" s="55" t="s">
        <v>68</v>
      </c>
      <c r="E1122" s="55" t="s">
        <v>188</v>
      </c>
      <c r="F1122" s="70">
        <v>183.21</v>
      </c>
      <c r="G1122" s="77">
        <v>54250</v>
      </c>
      <c r="H1122" s="77">
        <v>182.85</v>
      </c>
      <c r="I1122" s="77">
        <v>1</v>
      </c>
      <c r="J1122" s="77">
        <v>-18.135952934626602</v>
      </c>
      <c r="K1122" s="77">
        <v>1.98005498885888E-2</v>
      </c>
      <c r="L1122" s="77">
        <v>-18.127086862625099</v>
      </c>
      <c r="M1122" s="77">
        <v>1.9781194943134399E-2</v>
      </c>
      <c r="N1122" s="77">
        <v>-8.8660720014510606E-3</v>
      </c>
      <c r="O1122" s="77">
        <v>1.9354945454400999E-5</v>
      </c>
      <c r="P1122" s="77">
        <v>-9.0308989216298097E-3</v>
      </c>
      <c r="Q1122" s="77">
        <v>-9.0308989216297993E-3</v>
      </c>
      <c r="R1122" s="77">
        <v>0</v>
      </c>
      <c r="S1122" s="77">
        <v>4.9097395469999999E-9</v>
      </c>
      <c r="T1122" s="77" t="s">
        <v>150</v>
      </c>
      <c r="U1122" s="105">
        <v>3.5074974599657801E-4</v>
      </c>
      <c r="V1122" s="105">
        <v>0</v>
      </c>
      <c r="W1122" s="101">
        <v>3.5072279581475002E-4</v>
      </c>
    </row>
    <row r="1123" spans="2:23" x14ac:dyDescent="0.35">
      <c r="B1123" s="55" t="s">
        <v>112</v>
      </c>
      <c r="C1123" s="76" t="s">
        <v>135</v>
      </c>
      <c r="D1123" s="55" t="s">
        <v>68</v>
      </c>
      <c r="E1123" s="55" t="s">
        <v>189</v>
      </c>
      <c r="F1123" s="70">
        <v>183.79</v>
      </c>
      <c r="G1123" s="77">
        <v>53550</v>
      </c>
      <c r="H1123" s="77">
        <v>183.67</v>
      </c>
      <c r="I1123" s="77">
        <v>1</v>
      </c>
      <c r="J1123" s="77">
        <v>-3.0380778355334499</v>
      </c>
      <c r="K1123" s="77">
        <v>1.63369529745245E-4</v>
      </c>
      <c r="L1123" s="77">
        <v>-3.0334812502534301</v>
      </c>
      <c r="M1123" s="77">
        <v>1.6287555037281201E-4</v>
      </c>
      <c r="N1123" s="77">
        <v>-4.5965852800214403E-3</v>
      </c>
      <c r="O1123" s="77">
        <v>4.9397937243300004E-7</v>
      </c>
      <c r="P1123" s="77">
        <v>-4.6718073601751103E-3</v>
      </c>
      <c r="Q1123" s="77">
        <v>-4.6718073601750999E-3</v>
      </c>
      <c r="R1123" s="77">
        <v>0</v>
      </c>
      <c r="S1123" s="77">
        <v>3.8631637699999999E-10</v>
      </c>
      <c r="T1123" s="77" t="s">
        <v>150</v>
      </c>
      <c r="U1123" s="105">
        <v>-4.6083140350547798E-4</v>
      </c>
      <c r="V1123" s="105">
        <v>0</v>
      </c>
      <c r="W1123" s="101">
        <v>-4.6086681191348999E-4</v>
      </c>
    </row>
    <row r="1124" spans="2:23" x14ac:dyDescent="0.35">
      <c r="B1124" s="55" t="s">
        <v>112</v>
      </c>
      <c r="C1124" s="76" t="s">
        <v>135</v>
      </c>
      <c r="D1124" s="55" t="s">
        <v>68</v>
      </c>
      <c r="E1124" s="55" t="s">
        <v>190</v>
      </c>
      <c r="F1124" s="70">
        <v>180.69</v>
      </c>
      <c r="G1124" s="77">
        <v>58200</v>
      </c>
      <c r="H1124" s="77">
        <v>182.11</v>
      </c>
      <c r="I1124" s="77">
        <v>1</v>
      </c>
      <c r="J1124" s="77">
        <v>24.030040613845301</v>
      </c>
      <c r="K1124" s="77">
        <v>0.101629941934937</v>
      </c>
      <c r="L1124" s="77">
        <v>24.033929713735699</v>
      </c>
      <c r="M1124" s="77">
        <v>0.10166284083732301</v>
      </c>
      <c r="N1124" s="77">
        <v>-3.8890998904167499E-3</v>
      </c>
      <c r="O1124" s="77">
        <v>-3.2898902385170997E-5</v>
      </c>
      <c r="P1124" s="77">
        <v>-3.9325931566952799E-3</v>
      </c>
      <c r="Q1124" s="77">
        <v>-3.9325931566952799E-3</v>
      </c>
      <c r="R1124" s="77">
        <v>0</v>
      </c>
      <c r="S1124" s="77">
        <v>2.7218908529999999E-9</v>
      </c>
      <c r="T1124" s="77" t="s">
        <v>151</v>
      </c>
      <c r="U1124" s="105">
        <v>-4.4533904827815502E-4</v>
      </c>
      <c r="V1124" s="105">
        <v>0</v>
      </c>
      <c r="W1124" s="101">
        <v>-4.4537326631669298E-4</v>
      </c>
    </row>
    <row r="1125" spans="2:23" x14ac:dyDescent="0.35">
      <c r="B1125" s="55" t="s">
        <v>112</v>
      </c>
      <c r="C1125" s="76" t="s">
        <v>135</v>
      </c>
      <c r="D1125" s="55" t="s">
        <v>68</v>
      </c>
      <c r="E1125" s="55" t="s">
        <v>191</v>
      </c>
      <c r="F1125" s="70">
        <v>184.18</v>
      </c>
      <c r="G1125" s="77">
        <v>53000</v>
      </c>
      <c r="H1125" s="77">
        <v>184.35</v>
      </c>
      <c r="I1125" s="77">
        <v>1</v>
      </c>
      <c r="J1125" s="77">
        <v>25.683466186373298</v>
      </c>
      <c r="K1125" s="77">
        <v>1.6306311561767501E-2</v>
      </c>
      <c r="L1125" s="77">
        <v>25.672499821661901</v>
      </c>
      <c r="M1125" s="77">
        <v>1.6292389548144701E-2</v>
      </c>
      <c r="N1125" s="77">
        <v>1.09663647113956E-2</v>
      </c>
      <c r="O1125" s="77">
        <v>1.3922013622819999E-5</v>
      </c>
      <c r="P1125" s="77">
        <v>1.1245527182396299E-2</v>
      </c>
      <c r="Q1125" s="77">
        <v>1.1245527182396201E-2</v>
      </c>
      <c r="R1125" s="77">
        <v>0</v>
      </c>
      <c r="S1125" s="77">
        <v>3.1261377130000001E-9</v>
      </c>
      <c r="T1125" s="77" t="s">
        <v>151</v>
      </c>
      <c r="U1125" s="105">
        <v>7.0105783927173397E-4</v>
      </c>
      <c r="V1125" s="105">
        <v>0</v>
      </c>
      <c r="W1125" s="101">
        <v>7.0100397284287403E-4</v>
      </c>
    </row>
    <row r="1126" spans="2:23" x14ac:dyDescent="0.35">
      <c r="B1126" s="55" t="s">
        <v>112</v>
      </c>
      <c r="C1126" s="76" t="s">
        <v>135</v>
      </c>
      <c r="D1126" s="55" t="s">
        <v>68</v>
      </c>
      <c r="E1126" s="55" t="s">
        <v>192</v>
      </c>
      <c r="F1126" s="70">
        <v>184.55</v>
      </c>
      <c r="G1126" s="77">
        <v>56100</v>
      </c>
      <c r="H1126" s="77">
        <v>184.97</v>
      </c>
      <c r="I1126" s="77">
        <v>1</v>
      </c>
      <c r="J1126" s="77">
        <v>13.731649043132601</v>
      </c>
      <c r="K1126" s="77">
        <v>1.4443557004992299E-2</v>
      </c>
      <c r="L1126" s="77">
        <v>13.7334747842583</v>
      </c>
      <c r="M1126" s="77">
        <v>1.44473980511792E-2</v>
      </c>
      <c r="N1126" s="77">
        <v>-1.82574112573275E-3</v>
      </c>
      <c r="O1126" s="77">
        <v>-3.8410461868789997E-6</v>
      </c>
      <c r="P1126" s="77">
        <v>-1.8514697459945501E-3</v>
      </c>
      <c r="Q1126" s="77">
        <v>-1.8514697459945501E-3</v>
      </c>
      <c r="R1126" s="77">
        <v>0</v>
      </c>
      <c r="S1126" s="77">
        <v>2.6258022099999998E-10</v>
      </c>
      <c r="T1126" s="77" t="s">
        <v>150</v>
      </c>
      <c r="U1126" s="105">
        <v>5.7139579320017003E-5</v>
      </c>
      <c r="V1126" s="105">
        <v>0</v>
      </c>
      <c r="W1126" s="101">
        <v>5.7135188947479801E-5</v>
      </c>
    </row>
    <row r="1127" spans="2:23" x14ac:dyDescent="0.35">
      <c r="B1127" s="55" t="s">
        <v>112</v>
      </c>
      <c r="C1127" s="76" t="s">
        <v>135</v>
      </c>
      <c r="D1127" s="55" t="s">
        <v>68</v>
      </c>
      <c r="E1127" s="55" t="s">
        <v>134</v>
      </c>
      <c r="F1127" s="70">
        <v>185.45</v>
      </c>
      <c r="G1127" s="77">
        <v>56100</v>
      </c>
      <c r="H1127" s="77">
        <v>184.97</v>
      </c>
      <c r="I1127" s="77">
        <v>1</v>
      </c>
      <c r="J1127" s="77">
        <v>-15.490083062014101</v>
      </c>
      <c r="K1127" s="77">
        <v>1.9843259079271602E-2</v>
      </c>
      <c r="L1127" s="77">
        <v>-15.489532829043601</v>
      </c>
      <c r="M1127" s="77">
        <v>1.9841849374568999E-2</v>
      </c>
      <c r="N1127" s="77">
        <v>-5.5023297052814201E-4</v>
      </c>
      <c r="O1127" s="77">
        <v>1.4097047026150001E-6</v>
      </c>
      <c r="P1127" s="77">
        <v>-5.8094014350027997E-4</v>
      </c>
      <c r="Q1127" s="77">
        <v>-5.8094014350028105E-4</v>
      </c>
      <c r="R1127" s="77">
        <v>0</v>
      </c>
      <c r="S1127" s="77">
        <v>2.7910543E-11</v>
      </c>
      <c r="T1127" s="77" t="s">
        <v>150</v>
      </c>
      <c r="U1127" s="105">
        <v>-3.0204178821150002E-6</v>
      </c>
      <c r="V1127" s="105">
        <v>0</v>
      </c>
      <c r="W1127" s="101">
        <v>-3.0206499587224599E-6</v>
      </c>
    </row>
    <row r="1128" spans="2:23" x14ac:dyDescent="0.35">
      <c r="B1128" s="55" t="s">
        <v>112</v>
      </c>
      <c r="C1128" s="76" t="s">
        <v>135</v>
      </c>
      <c r="D1128" s="55" t="s">
        <v>68</v>
      </c>
      <c r="E1128" s="55" t="s">
        <v>193</v>
      </c>
      <c r="F1128" s="70">
        <v>180.36</v>
      </c>
      <c r="G1128" s="77">
        <v>58054</v>
      </c>
      <c r="H1128" s="77">
        <v>179.85</v>
      </c>
      <c r="I1128" s="77">
        <v>1</v>
      </c>
      <c r="J1128" s="77">
        <v>-29.239151937740999</v>
      </c>
      <c r="K1128" s="77">
        <v>4.8046953939352599E-2</v>
      </c>
      <c r="L1128" s="77">
        <v>-29.239101311712101</v>
      </c>
      <c r="M1128" s="77">
        <v>4.80467875580309E-2</v>
      </c>
      <c r="N1128" s="77">
        <v>-5.0626028896827002E-5</v>
      </c>
      <c r="O1128" s="77">
        <v>1.66381321725E-7</v>
      </c>
      <c r="P1128" s="77">
        <v>-4.9738033384324002E-5</v>
      </c>
      <c r="Q1128" s="77">
        <v>-4.9738033384323E-5</v>
      </c>
      <c r="R1128" s="77">
        <v>0</v>
      </c>
      <c r="S1128" s="77">
        <v>1.3903200000000001E-13</v>
      </c>
      <c r="T1128" s="77" t="s">
        <v>150</v>
      </c>
      <c r="U1128" s="105">
        <v>4.1468332118339998E-6</v>
      </c>
      <c r="V1128" s="105">
        <v>0</v>
      </c>
      <c r="W1128" s="101">
        <v>4.1465145860606596E-6</v>
      </c>
    </row>
    <row r="1129" spans="2:23" x14ac:dyDescent="0.35">
      <c r="B1129" s="55" t="s">
        <v>112</v>
      </c>
      <c r="C1129" s="76" t="s">
        <v>135</v>
      </c>
      <c r="D1129" s="55" t="s">
        <v>68</v>
      </c>
      <c r="E1129" s="55" t="s">
        <v>193</v>
      </c>
      <c r="F1129" s="70">
        <v>180.36</v>
      </c>
      <c r="G1129" s="77">
        <v>58104</v>
      </c>
      <c r="H1129" s="77">
        <v>179.46</v>
      </c>
      <c r="I1129" s="77">
        <v>1</v>
      </c>
      <c r="J1129" s="77">
        <v>-32.203752080411299</v>
      </c>
      <c r="K1129" s="77">
        <v>9.2715099336259599E-2</v>
      </c>
      <c r="L1129" s="77">
        <v>-32.203701474451897</v>
      </c>
      <c r="M1129" s="77">
        <v>9.2714807945811897E-2</v>
      </c>
      <c r="N1129" s="77">
        <v>-5.0605959422966997E-5</v>
      </c>
      <c r="O1129" s="77">
        <v>2.91390447708E-7</v>
      </c>
      <c r="P1129" s="77">
        <v>-4.9685359838797E-5</v>
      </c>
      <c r="Q1129" s="77">
        <v>-4.9685359838797E-5</v>
      </c>
      <c r="R1129" s="77">
        <v>0</v>
      </c>
      <c r="S1129" s="77">
        <v>2.20696E-13</v>
      </c>
      <c r="T1129" s="77" t="s">
        <v>150</v>
      </c>
      <c r="U1129" s="105">
        <v>6.8786919665430004E-6</v>
      </c>
      <c r="V1129" s="105">
        <v>0</v>
      </c>
      <c r="W1129" s="101">
        <v>6.8781634358702002E-6</v>
      </c>
    </row>
    <row r="1130" spans="2:23" x14ac:dyDescent="0.35">
      <c r="B1130" s="55" t="s">
        <v>112</v>
      </c>
      <c r="C1130" s="76" t="s">
        <v>135</v>
      </c>
      <c r="D1130" s="55" t="s">
        <v>68</v>
      </c>
      <c r="E1130" s="55" t="s">
        <v>194</v>
      </c>
      <c r="F1130" s="70">
        <v>179.85</v>
      </c>
      <c r="G1130" s="77">
        <v>58104</v>
      </c>
      <c r="H1130" s="77">
        <v>179.46</v>
      </c>
      <c r="I1130" s="77">
        <v>1</v>
      </c>
      <c r="J1130" s="77">
        <v>-37.291999871274399</v>
      </c>
      <c r="K1130" s="77">
        <v>4.6449154696930901E-2</v>
      </c>
      <c r="L1130" s="77">
        <v>-37.291949155066298</v>
      </c>
      <c r="M1130" s="77">
        <v>4.6449028357587199E-2</v>
      </c>
      <c r="N1130" s="77">
        <v>-5.0716208122026002E-5</v>
      </c>
      <c r="O1130" s="77">
        <v>1.26339343718E-7</v>
      </c>
      <c r="P1130" s="77">
        <v>-4.9738036414127997E-5</v>
      </c>
      <c r="Q1130" s="77">
        <v>-4.9738036414127997E-5</v>
      </c>
      <c r="R1130" s="77">
        <v>0</v>
      </c>
      <c r="S1130" s="77">
        <v>8.2626999999999995E-14</v>
      </c>
      <c r="T1130" s="77" t="s">
        <v>150</v>
      </c>
      <c r="U1130" s="105">
        <v>2.9181736280059999E-6</v>
      </c>
      <c r="V1130" s="105">
        <v>0</v>
      </c>
      <c r="W1130" s="101">
        <v>2.9179494074305699E-6</v>
      </c>
    </row>
    <row r="1131" spans="2:23" x14ac:dyDescent="0.35">
      <c r="B1131" s="55" t="s">
        <v>112</v>
      </c>
      <c r="C1131" s="76" t="s">
        <v>135</v>
      </c>
      <c r="D1131" s="55" t="s">
        <v>68</v>
      </c>
      <c r="E1131" s="55" t="s">
        <v>195</v>
      </c>
      <c r="F1131" s="70">
        <v>181.5</v>
      </c>
      <c r="G1131" s="77">
        <v>58200</v>
      </c>
      <c r="H1131" s="77">
        <v>182.11</v>
      </c>
      <c r="I1131" s="77">
        <v>1</v>
      </c>
      <c r="J1131" s="77">
        <v>24.1717227231923</v>
      </c>
      <c r="K1131" s="77">
        <v>2.3896732137741801E-2</v>
      </c>
      <c r="L1131" s="77">
        <v>24.167846240680099</v>
      </c>
      <c r="M1131" s="77">
        <v>2.38890679892481E-2</v>
      </c>
      <c r="N1131" s="77">
        <v>3.8764825121634398E-3</v>
      </c>
      <c r="O1131" s="77">
        <v>7.6641484937189993E-6</v>
      </c>
      <c r="P1131" s="77">
        <v>3.9325931560497997E-3</v>
      </c>
      <c r="Q1131" s="77">
        <v>3.9325931560497997E-3</v>
      </c>
      <c r="R1131" s="77">
        <v>0</v>
      </c>
      <c r="S1131" s="77">
        <v>6.3253031700000003E-10</v>
      </c>
      <c r="T1131" s="77" t="s">
        <v>150</v>
      </c>
      <c r="U1131" s="105">
        <v>-9.71273815519077E-4</v>
      </c>
      <c r="V1131" s="105">
        <v>0</v>
      </c>
      <c r="W1131" s="101">
        <v>-9.7134844424292101E-4</v>
      </c>
    </row>
    <row r="1132" spans="2:23" x14ac:dyDescent="0.35">
      <c r="B1132" s="55" t="s">
        <v>112</v>
      </c>
      <c r="C1132" s="76" t="s">
        <v>135</v>
      </c>
      <c r="D1132" s="55" t="s">
        <v>68</v>
      </c>
      <c r="E1132" s="55" t="s">
        <v>195</v>
      </c>
      <c r="F1132" s="70">
        <v>181.5</v>
      </c>
      <c r="G1132" s="77">
        <v>58300</v>
      </c>
      <c r="H1132" s="77">
        <v>181.76</v>
      </c>
      <c r="I1132" s="77">
        <v>1</v>
      </c>
      <c r="J1132" s="77">
        <v>22.3670524381319</v>
      </c>
      <c r="K1132" s="77">
        <v>1.8960802817788499E-2</v>
      </c>
      <c r="L1132" s="77">
        <v>22.367888657449502</v>
      </c>
      <c r="M1132" s="77">
        <v>1.8962220589399E-2</v>
      </c>
      <c r="N1132" s="77">
        <v>-8.3621931753763402E-4</v>
      </c>
      <c r="O1132" s="77">
        <v>-1.4177716105049999E-6</v>
      </c>
      <c r="P1132" s="77">
        <v>-8.3321804220374998E-4</v>
      </c>
      <c r="Q1132" s="77">
        <v>-8.3321804220374998E-4</v>
      </c>
      <c r="R1132" s="77">
        <v>0</v>
      </c>
      <c r="S1132" s="77">
        <v>2.6312162000000002E-11</v>
      </c>
      <c r="T1132" s="77" t="s">
        <v>150</v>
      </c>
      <c r="U1132" s="105">
        <v>-4.0092835056178999E-5</v>
      </c>
      <c r="V1132" s="105">
        <v>0</v>
      </c>
      <c r="W1132" s="101">
        <v>-4.0095915626320703E-5</v>
      </c>
    </row>
    <row r="1133" spans="2:23" x14ac:dyDescent="0.35">
      <c r="B1133" s="55" t="s">
        <v>112</v>
      </c>
      <c r="C1133" s="76" t="s">
        <v>135</v>
      </c>
      <c r="D1133" s="55" t="s">
        <v>68</v>
      </c>
      <c r="E1133" s="55" t="s">
        <v>195</v>
      </c>
      <c r="F1133" s="70">
        <v>181.5</v>
      </c>
      <c r="G1133" s="77">
        <v>58500</v>
      </c>
      <c r="H1133" s="77">
        <v>181.32</v>
      </c>
      <c r="I1133" s="77">
        <v>1</v>
      </c>
      <c r="J1133" s="77">
        <v>-75.160491587484501</v>
      </c>
      <c r="K1133" s="77">
        <v>2.9375317377496098E-2</v>
      </c>
      <c r="L1133" s="77">
        <v>-75.157447011198002</v>
      </c>
      <c r="M1133" s="77">
        <v>2.93729375744534E-2</v>
      </c>
      <c r="N1133" s="77">
        <v>-3.0445762864816902E-3</v>
      </c>
      <c r="O1133" s="77">
        <v>2.3798030427099998E-6</v>
      </c>
      <c r="P1133" s="77">
        <v>-3.0993751146821398E-3</v>
      </c>
      <c r="Q1133" s="77">
        <v>-3.0993751146821398E-3</v>
      </c>
      <c r="R1133" s="77">
        <v>0</v>
      </c>
      <c r="S1133" s="77">
        <v>4.9951855999999998E-11</v>
      </c>
      <c r="T1133" s="77" t="s">
        <v>150</v>
      </c>
      <c r="U1133" s="105">
        <v>-1.1630366158877E-4</v>
      </c>
      <c r="V1133" s="105">
        <v>0</v>
      </c>
      <c r="W1133" s="101">
        <v>-1.1631259788840399E-4</v>
      </c>
    </row>
    <row r="1134" spans="2:23" x14ac:dyDescent="0.35">
      <c r="B1134" s="55" t="s">
        <v>112</v>
      </c>
      <c r="C1134" s="76" t="s">
        <v>135</v>
      </c>
      <c r="D1134" s="55" t="s">
        <v>68</v>
      </c>
      <c r="E1134" s="55" t="s">
        <v>196</v>
      </c>
      <c r="F1134" s="70">
        <v>181.76</v>
      </c>
      <c r="G1134" s="77">
        <v>58305</v>
      </c>
      <c r="H1134" s="77">
        <v>181.76</v>
      </c>
      <c r="I1134" s="77">
        <v>1</v>
      </c>
      <c r="J1134" s="77">
        <v>19.7125306328108</v>
      </c>
      <c r="K1134" s="77">
        <v>0</v>
      </c>
      <c r="L1134" s="77">
        <v>19.712530632810299</v>
      </c>
      <c r="M1134" s="77">
        <v>0</v>
      </c>
      <c r="N1134" s="77">
        <v>4.6629400000000001E-13</v>
      </c>
      <c r="O1134" s="77">
        <v>0</v>
      </c>
      <c r="P1134" s="77">
        <v>2.9750800000000002E-13</v>
      </c>
      <c r="Q1134" s="77">
        <v>2.97507E-13</v>
      </c>
      <c r="R1134" s="77">
        <v>0</v>
      </c>
      <c r="S1134" s="77">
        <v>0</v>
      </c>
      <c r="T1134" s="77" t="s">
        <v>150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112</v>
      </c>
      <c r="C1135" s="76" t="s">
        <v>135</v>
      </c>
      <c r="D1135" s="55" t="s">
        <v>68</v>
      </c>
      <c r="E1135" s="55" t="s">
        <v>196</v>
      </c>
      <c r="F1135" s="70">
        <v>181.76</v>
      </c>
      <c r="G1135" s="77">
        <v>58350</v>
      </c>
      <c r="H1135" s="77">
        <v>181.91</v>
      </c>
      <c r="I1135" s="77">
        <v>1</v>
      </c>
      <c r="J1135" s="77">
        <v>8.6085999289206896</v>
      </c>
      <c r="K1135" s="77">
        <v>4.9133599184109497E-3</v>
      </c>
      <c r="L1135" s="77">
        <v>8.6097535308804005</v>
      </c>
      <c r="M1135" s="77">
        <v>4.9146768436842403E-3</v>
      </c>
      <c r="N1135" s="77">
        <v>-1.1536019596997101E-3</v>
      </c>
      <c r="O1135" s="77">
        <v>-1.316925273294E-6</v>
      </c>
      <c r="P1135" s="77">
        <v>-1.1444008615193E-3</v>
      </c>
      <c r="Q1135" s="77">
        <v>-1.1444008615193E-3</v>
      </c>
      <c r="R1135" s="77">
        <v>0</v>
      </c>
      <c r="S1135" s="77">
        <v>8.6830015999999995E-11</v>
      </c>
      <c r="T1135" s="77" t="s">
        <v>150</v>
      </c>
      <c r="U1135" s="105">
        <v>-6.6422813114407005E-5</v>
      </c>
      <c r="V1135" s="105">
        <v>0</v>
      </c>
      <c r="W1135" s="101">
        <v>-6.6427916772816901E-5</v>
      </c>
    </row>
    <row r="1136" spans="2:23" x14ac:dyDescent="0.35">
      <c r="B1136" s="55" t="s">
        <v>112</v>
      </c>
      <c r="C1136" s="76" t="s">
        <v>135</v>
      </c>
      <c r="D1136" s="55" t="s">
        <v>68</v>
      </c>
      <c r="E1136" s="55" t="s">
        <v>196</v>
      </c>
      <c r="F1136" s="70">
        <v>181.76</v>
      </c>
      <c r="G1136" s="77">
        <v>58600</v>
      </c>
      <c r="H1136" s="77">
        <v>181.74</v>
      </c>
      <c r="I1136" s="77">
        <v>1</v>
      </c>
      <c r="J1136" s="77">
        <v>-18.1152146412843</v>
      </c>
      <c r="K1136" s="77">
        <v>1.2601382457592401E-3</v>
      </c>
      <c r="L1136" s="77">
        <v>-18.115533413451899</v>
      </c>
      <c r="M1136" s="77">
        <v>1.26018259527894E-3</v>
      </c>
      <c r="N1136" s="77">
        <v>3.1877216757070199E-4</v>
      </c>
      <c r="O1136" s="77">
        <v>-4.4349519706000002E-8</v>
      </c>
      <c r="P1136" s="77">
        <v>3.11182820965989E-4</v>
      </c>
      <c r="Q1136" s="77">
        <v>3.11182820965989E-4</v>
      </c>
      <c r="R1136" s="77">
        <v>0</v>
      </c>
      <c r="S1136" s="77">
        <v>3.7184500000000002E-13</v>
      </c>
      <c r="T1136" s="77" t="s">
        <v>151</v>
      </c>
      <c r="U1136" s="105">
        <v>-1.6850818551959999E-6</v>
      </c>
      <c r="V1136" s="105">
        <v>0</v>
      </c>
      <c r="W1136" s="101">
        <v>-1.68521133002217E-6</v>
      </c>
    </row>
    <row r="1137" spans="2:23" x14ac:dyDescent="0.35">
      <c r="B1137" s="55" t="s">
        <v>112</v>
      </c>
      <c r="C1137" s="76" t="s">
        <v>135</v>
      </c>
      <c r="D1137" s="55" t="s">
        <v>68</v>
      </c>
      <c r="E1137" s="55" t="s">
        <v>197</v>
      </c>
      <c r="F1137" s="70">
        <v>181.76</v>
      </c>
      <c r="G1137" s="77">
        <v>58300</v>
      </c>
      <c r="H1137" s="77">
        <v>181.76</v>
      </c>
      <c r="I1137" s="77">
        <v>2</v>
      </c>
      <c r="J1137" s="77">
        <v>-12.1485693671915</v>
      </c>
      <c r="K1137" s="77">
        <v>0</v>
      </c>
      <c r="L1137" s="77">
        <v>-12.1485693671912</v>
      </c>
      <c r="M1137" s="77">
        <v>0</v>
      </c>
      <c r="N1137" s="77">
        <v>-2.9143399999999999E-13</v>
      </c>
      <c r="O1137" s="77">
        <v>0</v>
      </c>
      <c r="P1137" s="77">
        <v>-1.91648E-13</v>
      </c>
      <c r="Q1137" s="77">
        <v>-1.91648E-13</v>
      </c>
      <c r="R1137" s="77">
        <v>0</v>
      </c>
      <c r="S1137" s="77">
        <v>0</v>
      </c>
      <c r="T1137" s="77" t="s">
        <v>150</v>
      </c>
      <c r="U1137" s="105">
        <v>0</v>
      </c>
      <c r="V1137" s="105">
        <v>0</v>
      </c>
      <c r="W1137" s="101">
        <v>0</v>
      </c>
    </row>
    <row r="1138" spans="2:23" x14ac:dyDescent="0.35">
      <c r="B1138" s="55" t="s">
        <v>112</v>
      </c>
      <c r="C1138" s="76" t="s">
        <v>135</v>
      </c>
      <c r="D1138" s="55" t="s">
        <v>68</v>
      </c>
      <c r="E1138" s="55" t="s">
        <v>198</v>
      </c>
      <c r="F1138" s="70">
        <v>181.6</v>
      </c>
      <c r="G1138" s="77">
        <v>58500</v>
      </c>
      <c r="H1138" s="77">
        <v>181.32</v>
      </c>
      <c r="I1138" s="77">
        <v>1</v>
      </c>
      <c r="J1138" s="77">
        <v>-72.186651382758399</v>
      </c>
      <c r="K1138" s="77">
        <v>7.3473868193768097E-2</v>
      </c>
      <c r="L1138" s="77">
        <v>-72.1893697967447</v>
      </c>
      <c r="M1138" s="77">
        <v>7.34794020742814E-2</v>
      </c>
      <c r="N1138" s="77">
        <v>2.7184139863467602E-3</v>
      </c>
      <c r="O1138" s="77">
        <v>-5.5338805132819997E-6</v>
      </c>
      <c r="P1138" s="77">
        <v>2.7881922908281802E-3</v>
      </c>
      <c r="Q1138" s="77">
        <v>2.7881922908281802E-3</v>
      </c>
      <c r="R1138" s="77">
        <v>0</v>
      </c>
      <c r="S1138" s="77">
        <v>1.09613629E-10</v>
      </c>
      <c r="T1138" s="77" t="s">
        <v>150</v>
      </c>
      <c r="U1138" s="105">
        <v>-2.4302204176304199E-4</v>
      </c>
      <c r="V1138" s="105">
        <v>0</v>
      </c>
      <c r="W1138" s="101">
        <v>-2.43040714586866E-4</v>
      </c>
    </row>
    <row r="1139" spans="2:23" x14ac:dyDescent="0.35">
      <c r="B1139" s="55" t="s">
        <v>112</v>
      </c>
      <c r="C1139" s="76" t="s">
        <v>135</v>
      </c>
      <c r="D1139" s="55" t="s">
        <v>68</v>
      </c>
      <c r="E1139" s="55" t="s">
        <v>199</v>
      </c>
      <c r="F1139" s="70">
        <v>181.32</v>
      </c>
      <c r="G1139" s="77">
        <v>58600</v>
      </c>
      <c r="H1139" s="77">
        <v>181.74</v>
      </c>
      <c r="I1139" s="77">
        <v>1</v>
      </c>
      <c r="J1139" s="77">
        <v>25.2768440059487</v>
      </c>
      <c r="K1139" s="77">
        <v>2.9198591120578599E-2</v>
      </c>
      <c r="L1139" s="77">
        <v>25.277163168978799</v>
      </c>
      <c r="M1139" s="77">
        <v>2.9199328488713001E-2</v>
      </c>
      <c r="N1139" s="77">
        <v>-3.1916303016577002E-4</v>
      </c>
      <c r="O1139" s="77">
        <v>-7.3736813434099995E-7</v>
      </c>
      <c r="P1139" s="77">
        <v>-3.1118282280328299E-4</v>
      </c>
      <c r="Q1139" s="77">
        <v>-3.1118282280328201E-4</v>
      </c>
      <c r="R1139" s="77">
        <v>0</v>
      </c>
      <c r="S1139" s="77">
        <v>4.425348E-12</v>
      </c>
      <c r="T1139" s="77" t="s">
        <v>151</v>
      </c>
      <c r="U1139" s="105">
        <v>1.9403524267800001E-7</v>
      </c>
      <c r="V1139" s="105">
        <v>0</v>
      </c>
      <c r="W1139" s="101">
        <v>1.9402033380028999E-7</v>
      </c>
    </row>
    <row r="1140" spans="2:23" x14ac:dyDescent="0.35">
      <c r="B1140" s="55" t="s">
        <v>112</v>
      </c>
      <c r="C1140" s="76" t="s">
        <v>113</v>
      </c>
      <c r="D1140" s="55" t="s">
        <v>69</v>
      </c>
      <c r="E1140" s="55" t="s">
        <v>114</v>
      </c>
      <c r="F1140" s="70">
        <v>266.35000000000002</v>
      </c>
      <c r="G1140" s="77">
        <v>50050</v>
      </c>
      <c r="H1140" s="77">
        <v>264.95999999999998</v>
      </c>
      <c r="I1140" s="77">
        <v>1</v>
      </c>
      <c r="J1140" s="77">
        <v>-13.4444812324863</v>
      </c>
      <c r="K1140" s="77">
        <v>3.3077995836753901E-2</v>
      </c>
      <c r="L1140" s="77">
        <v>7.6360415698710096</v>
      </c>
      <c r="M1140" s="77">
        <v>1.06705709467941E-2</v>
      </c>
      <c r="N1140" s="77">
        <v>-21.080522802357301</v>
      </c>
      <c r="O1140" s="77">
        <v>2.24074248899599E-2</v>
      </c>
      <c r="P1140" s="77">
        <v>1.98195092831009</v>
      </c>
      <c r="Q1140" s="77">
        <v>1.98195092831009</v>
      </c>
      <c r="R1140" s="77">
        <v>0</v>
      </c>
      <c r="S1140" s="77">
        <v>7.1884769524795003E-4</v>
      </c>
      <c r="T1140" s="77" t="s">
        <v>129</v>
      </c>
      <c r="U1140" s="105">
        <v>-23.398370028714801</v>
      </c>
      <c r="V1140" s="105">
        <v>-1.90953176905501</v>
      </c>
      <c r="W1140" s="101">
        <v>-21.488786003864899</v>
      </c>
    </row>
    <row r="1141" spans="2:23" x14ac:dyDescent="0.35">
      <c r="B1141" s="55" t="s">
        <v>112</v>
      </c>
      <c r="C1141" s="76" t="s">
        <v>113</v>
      </c>
      <c r="D1141" s="55" t="s">
        <v>69</v>
      </c>
      <c r="E1141" s="55" t="s">
        <v>130</v>
      </c>
      <c r="F1141" s="70">
        <v>274.8</v>
      </c>
      <c r="G1141" s="77">
        <v>56050</v>
      </c>
      <c r="H1141" s="77">
        <v>273.88</v>
      </c>
      <c r="I1141" s="77">
        <v>1</v>
      </c>
      <c r="J1141" s="77">
        <v>-45.703749281701903</v>
      </c>
      <c r="K1141" s="77">
        <v>6.68426463489495E-2</v>
      </c>
      <c r="L1141" s="77">
        <v>-46.036663920329303</v>
      </c>
      <c r="M1141" s="77">
        <v>6.7819981597227297E-2</v>
      </c>
      <c r="N1141" s="77">
        <v>0.33291463862739601</v>
      </c>
      <c r="O1141" s="77">
        <v>-9.7733524827783511E-4</v>
      </c>
      <c r="P1141" s="77">
        <v>-3.9452420478625099E-4</v>
      </c>
      <c r="Q1141" s="77">
        <v>-3.9452420478625099E-4</v>
      </c>
      <c r="R1141" s="77">
        <v>0</v>
      </c>
      <c r="S1141" s="77">
        <v>4.9807789999999999E-12</v>
      </c>
      <c r="T1141" s="77" t="s">
        <v>129</v>
      </c>
      <c r="U1141" s="105">
        <v>3.7803933091880897E-2</v>
      </c>
      <c r="V1141" s="105">
        <v>0</v>
      </c>
      <c r="W1141" s="101">
        <v>3.7804025022144999E-2</v>
      </c>
    </row>
    <row r="1142" spans="2:23" x14ac:dyDescent="0.35">
      <c r="B1142" s="55" t="s">
        <v>112</v>
      </c>
      <c r="C1142" s="76" t="s">
        <v>113</v>
      </c>
      <c r="D1142" s="55" t="s">
        <v>69</v>
      </c>
      <c r="E1142" s="55" t="s">
        <v>116</v>
      </c>
      <c r="F1142" s="70">
        <v>264.95999999999998</v>
      </c>
      <c r="G1142" s="77">
        <v>51450</v>
      </c>
      <c r="H1142" s="77">
        <v>269.79000000000002</v>
      </c>
      <c r="I1142" s="77">
        <v>10</v>
      </c>
      <c r="J1142" s="77">
        <v>43.569743174477701</v>
      </c>
      <c r="K1142" s="77">
        <v>0.33106744753856698</v>
      </c>
      <c r="L1142" s="77">
        <v>47.998843437847597</v>
      </c>
      <c r="M1142" s="77">
        <v>0.40179823660710401</v>
      </c>
      <c r="N1142" s="77">
        <v>-4.4291002633699401</v>
      </c>
      <c r="O1142" s="77">
        <v>-7.07307890685374E-2</v>
      </c>
      <c r="P1142" s="77">
        <v>2.4813444928838101E-2</v>
      </c>
      <c r="Q1142" s="77">
        <v>2.4813444928838E-2</v>
      </c>
      <c r="R1142" s="77">
        <v>0</v>
      </c>
      <c r="S1142" s="77">
        <v>1.07379309387E-7</v>
      </c>
      <c r="T1142" s="77" t="s">
        <v>131</v>
      </c>
      <c r="U1142" s="105">
        <v>2.4809095448767899</v>
      </c>
      <c r="V1142" s="105">
        <v>0</v>
      </c>
      <c r="W1142" s="101">
        <v>2.4809155778646499</v>
      </c>
    </row>
    <row r="1143" spans="2:23" x14ac:dyDescent="0.35">
      <c r="B1143" s="55" t="s">
        <v>112</v>
      </c>
      <c r="C1143" s="76" t="s">
        <v>113</v>
      </c>
      <c r="D1143" s="55" t="s">
        <v>69</v>
      </c>
      <c r="E1143" s="55" t="s">
        <v>132</v>
      </c>
      <c r="F1143" s="70">
        <v>269.79000000000002</v>
      </c>
      <c r="G1143" s="77">
        <v>54000</v>
      </c>
      <c r="H1143" s="77">
        <v>270.52</v>
      </c>
      <c r="I1143" s="77">
        <v>10</v>
      </c>
      <c r="J1143" s="77">
        <v>20.274876641412799</v>
      </c>
      <c r="K1143" s="77">
        <v>1.9665618595924299E-2</v>
      </c>
      <c r="L1143" s="77">
        <v>24.6638936006172</v>
      </c>
      <c r="M1143" s="77">
        <v>2.9101437858436399E-2</v>
      </c>
      <c r="N1143" s="77">
        <v>-4.3890169592044801</v>
      </c>
      <c r="O1143" s="77">
        <v>-9.4358192625121403E-3</v>
      </c>
      <c r="P1143" s="77">
        <v>2.4813444928969901E-2</v>
      </c>
      <c r="Q1143" s="77">
        <v>2.4813444928969801E-2</v>
      </c>
      <c r="R1143" s="77">
        <v>0</v>
      </c>
      <c r="S1143" s="77">
        <v>2.9455425236E-8</v>
      </c>
      <c r="T1143" s="77" t="s">
        <v>131</v>
      </c>
      <c r="U1143" s="105">
        <v>0.65484862735513005</v>
      </c>
      <c r="V1143" s="105">
        <v>0</v>
      </c>
      <c r="W1143" s="101">
        <v>0.654850219792803</v>
      </c>
    </row>
    <row r="1144" spans="2:23" x14ac:dyDescent="0.35">
      <c r="B1144" s="55" t="s">
        <v>112</v>
      </c>
      <c r="C1144" s="76" t="s">
        <v>113</v>
      </c>
      <c r="D1144" s="55" t="s">
        <v>69</v>
      </c>
      <c r="E1144" s="55" t="s">
        <v>133</v>
      </c>
      <c r="F1144" s="70">
        <v>270.52</v>
      </c>
      <c r="G1144" s="77">
        <v>56100</v>
      </c>
      <c r="H1144" s="77">
        <v>273.26</v>
      </c>
      <c r="I1144" s="77">
        <v>10</v>
      </c>
      <c r="J1144" s="77">
        <v>26.480977963144198</v>
      </c>
      <c r="K1144" s="77">
        <v>0.12818707304209201</v>
      </c>
      <c r="L1144" s="77">
        <v>27.679903198737598</v>
      </c>
      <c r="M1144" s="77">
        <v>0.140057163111523</v>
      </c>
      <c r="N1144" s="77">
        <v>-1.1989252355933999</v>
      </c>
      <c r="O1144" s="77">
        <v>-1.18700900694314E-2</v>
      </c>
      <c r="P1144" s="77">
        <v>2.90515928597764E-3</v>
      </c>
      <c r="Q1144" s="77">
        <v>2.9051592859776301E-3</v>
      </c>
      <c r="R1144" s="77">
        <v>0</v>
      </c>
      <c r="S1144" s="77">
        <v>1.5428229469999999E-9</v>
      </c>
      <c r="T1144" s="77" t="s">
        <v>131</v>
      </c>
      <c r="U1144" s="105">
        <v>5.7696356548212598E-2</v>
      </c>
      <c r="V1144" s="105">
        <v>0</v>
      </c>
      <c r="W1144" s="101">
        <v>5.7696496852166698E-2</v>
      </c>
    </row>
    <row r="1145" spans="2:23" x14ac:dyDescent="0.35">
      <c r="B1145" s="55" t="s">
        <v>112</v>
      </c>
      <c r="C1145" s="76" t="s">
        <v>113</v>
      </c>
      <c r="D1145" s="55" t="s">
        <v>69</v>
      </c>
      <c r="E1145" s="55" t="s">
        <v>134</v>
      </c>
      <c r="F1145" s="70">
        <v>273.88</v>
      </c>
      <c r="G1145" s="77">
        <v>56100</v>
      </c>
      <c r="H1145" s="77">
        <v>273.26</v>
      </c>
      <c r="I1145" s="77">
        <v>10</v>
      </c>
      <c r="J1145" s="77">
        <v>-13.164409839388201</v>
      </c>
      <c r="K1145" s="77">
        <v>1.24257309162697E-2</v>
      </c>
      <c r="L1145" s="77">
        <v>-13.6214337162601</v>
      </c>
      <c r="M1145" s="77">
        <v>1.33034658300798E-2</v>
      </c>
      <c r="N1145" s="77">
        <v>0.45702387687188401</v>
      </c>
      <c r="O1145" s="77">
        <v>-8.7773491381008004E-4</v>
      </c>
      <c r="P1145" s="77">
        <v>-5.4639983702286696E-4</v>
      </c>
      <c r="Q1145" s="77">
        <v>-5.4639983702286696E-4</v>
      </c>
      <c r="R1145" s="77">
        <v>0</v>
      </c>
      <c r="S1145" s="77">
        <v>2.1406234000000001E-11</v>
      </c>
      <c r="T1145" s="77" t="s">
        <v>131</v>
      </c>
      <c r="U1145" s="105">
        <v>4.32328632895468E-2</v>
      </c>
      <c r="V1145" s="105">
        <v>0</v>
      </c>
      <c r="W1145" s="101">
        <v>4.3232968421690901E-2</v>
      </c>
    </row>
    <row r="1146" spans="2:23" x14ac:dyDescent="0.35">
      <c r="B1146" s="55" t="s">
        <v>112</v>
      </c>
      <c r="C1146" s="76" t="s">
        <v>135</v>
      </c>
      <c r="D1146" s="55" t="s">
        <v>69</v>
      </c>
      <c r="E1146" s="55" t="s">
        <v>136</v>
      </c>
      <c r="F1146" s="70">
        <v>266.17</v>
      </c>
      <c r="G1146" s="77">
        <v>50000</v>
      </c>
      <c r="H1146" s="77">
        <v>264.14999999999998</v>
      </c>
      <c r="I1146" s="77">
        <v>1</v>
      </c>
      <c r="J1146" s="77">
        <v>-40.852084579765901</v>
      </c>
      <c r="K1146" s="77">
        <v>0.159045485223027</v>
      </c>
      <c r="L1146" s="77">
        <v>-7.6461922841697403</v>
      </c>
      <c r="M1146" s="77">
        <v>5.5716436393511504E-3</v>
      </c>
      <c r="N1146" s="77">
        <v>-33.2058922955962</v>
      </c>
      <c r="O1146" s="77">
        <v>0.153473841583676</v>
      </c>
      <c r="P1146" s="77">
        <v>-1.98195092826737</v>
      </c>
      <c r="Q1146" s="77">
        <v>-1.98195092826736</v>
      </c>
      <c r="R1146" s="77">
        <v>0</v>
      </c>
      <c r="S1146" s="77">
        <v>3.74350739640306E-4</v>
      </c>
      <c r="T1146" s="77" t="s">
        <v>137</v>
      </c>
      <c r="U1146" s="105">
        <v>-26.516798583625199</v>
      </c>
      <c r="V1146" s="105">
        <v>-2.1640254960890601</v>
      </c>
      <c r="W1146" s="101">
        <v>-24.352713867325999</v>
      </c>
    </row>
    <row r="1147" spans="2:23" x14ac:dyDescent="0.35">
      <c r="B1147" s="55" t="s">
        <v>112</v>
      </c>
      <c r="C1147" s="76" t="s">
        <v>135</v>
      </c>
      <c r="D1147" s="55" t="s">
        <v>69</v>
      </c>
      <c r="E1147" s="55" t="s">
        <v>138</v>
      </c>
      <c r="F1147" s="70">
        <v>272.47000000000003</v>
      </c>
      <c r="G1147" s="77">
        <v>56050</v>
      </c>
      <c r="H1147" s="77">
        <v>273.88</v>
      </c>
      <c r="I1147" s="77">
        <v>1</v>
      </c>
      <c r="J1147" s="77">
        <v>48.244189204992502</v>
      </c>
      <c r="K1147" s="77">
        <v>0.116375089602356</v>
      </c>
      <c r="L1147" s="77">
        <v>47.648917089751599</v>
      </c>
      <c r="M1147" s="77">
        <v>0.113520964991301</v>
      </c>
      <c r="N1147" s="77">
        <v>0.59527211524086399</v>
      </c>
      <c r="O1147" s="77">
        <v>2.85412461105447E-3</v>
      </c>
      <c r="P1147" s="77">
        <v>-7.15225608384706E-4</v>
      </c>
      <c r="Q1147" s="77">
        <v>-7.1522560838470698E-4</v>
      </c>
      <c r="R1147" s="77">
        <v>0</v>
      </c>
      <c r="S1147" s="77">
        <v>2.5577383999999999E-11</v>
      </c>
      <c r="T1147" s="77" t="s">
        <v>137</v>
      </c>
      <c r="U1147" s="105">
        <v>-6.0252856865693601E-2</v>
      </c>
      <c r="V1147" s="105">
        <v>0</v>
      </c>
      <c r="W1147" s="101">
        <v>-6.0252710344932597E-2</v>
      </c>
    </row>
    <row r="1148" spans="2:23" x14ac:dyDescent="0.35">
      <c r="B1148" s="55" t="s">
        <v>112</v>
      </c>
      <c r="C1148" s="76" t="s">
        <v>135</v>
      </c>
      <c r="D1148" s="55" t="s">
        <v>69</v>
      </c>
      <c r="E1148" s="55" t="s">
        <v>148</v>
      </c>
      <c r="F1148" s="70">
        <v>269.08</v>
      </c>
      <c r="G1148" s="77">
        <v>58350</v>
      </c>
      <c r="H1148" s="77">
        <v>269.08</v>
      </c>
      <c r="I1148" s="77">
        <v>1</v>
      </c>
      <c r="J1148" s="77">
        <v>-2.5571253592068999</v>
      </c>
      <c r="K1148" s="77">
        <v>4.65568975312171E-4</v>
      </c>
      <c r="L1148" s="77">
        <v>-1.6122563274605</v>
      </c>
      <c r="M1148" s="77">
        <v>1.8507517713907201E-4</v>
      </c>
      <c r="N1148" s="77">
        <v>-0.94486903174640502</v>
      </c>
      <c r="O1148" s="77">
        <v>2.8049379817309802E-4</v>
      </c>
      <c r="P1148" s="77">
        <v>1.1097497823238101E-3</v>
      </c>
      <c r="Q1148" s="77">
        <v>1.1097497823238001E-3</v>
      </c>
      <c r="R1148" s="77">
        <v>0</v>
      </c>
      <c r="S1148" s="77">
        <v>8.7685973999999999E-11</v>
      </c>
      <c r="T1148" s="77" t="s">
        <v>137</v>
      </c>
      <c r="U1148" s="105">
        <v>7.6101082363475694E-2</v>
      </c>
      <c r="V1148" s="105">
        <v>0</v>
      </c>
      <c r="W1148" s="101">
        <v>7.6101267423389393E-2</v>
      </c>
    </row>
    <row r="1149" spans="2:23" x14ac:dyDescent="0.35">
      <c r="B1149" s="55" t="s">
        <v>112</v>
      </c>
      <c r="C1149" s="76" t="s">
        <v>135</v>
      </c>
      <c r="D1149" s="55" t="s">
        <v>69</v>
      </c>
      <c r="E1149" s="55" t="s">
        <v>149</v>
      </c>
      <c r="F1149" s="70">
        <v>264.14999999999998</v>
      </c>
      <c r="G1149" s="77">
        <v>50050</v>
      </c>
      <c r="H1149" s="77">
        <v>264.95999999999998</v>
      </c>
      <c r="I1149" s="77">
        <v>1</v>
      </c>
      <c r="J1149" s="77">
        <v>32.526061499584003</v>
      </c>
      <c r="K1149" s="77">
        <v>6.1254996779466199E-2</v>
      </c>
      <c r="L1149" s="77">
        <v>52.953634449121999</v>
      </c>
      <c r="M1149" s="77">
        <v>0.16235666053939499</v>
      </c>
      <c r="N1149" s="77">
        <v>-20.427572949538099</v>
      </c>
      <c r="O1149" s="77">
        <v>-0.101101663759929</v>
      </c>
      <c r="P1149" s="77">
        <v>-1.39766010988008</v>
      </c>
      <c r="Q1149" s="77">
        <v>-1.3976601098800701</v>
      </c>
      <c r="R1149" s="77">
        <v>0</v>
      </c>
      <c r="S1149" s="77">
        <v>1.13104974021225E-4</v>
      </c>
      <c r="T1149" s="77" t="s">
        <v>150</v>
      </c>
      <c r="U1149" s="105">
        <v>-10.200616566881999</v>
      </c>
      <c r="V1149" s="105">
        <v>-0.83246830332651101</v>
      </c>
      <c r="W1149" s="101">
        <v>-9.3681254824247802</v>
      </c>
    </row>
    <row r="1150" spans="2:23" x14ac:dyDescent="0.35">
      <c r="B1150" s="55" t="s">
        <v>112</v>
      </c>
      <c r="C1150" s="76" t="s">
        <v>135</v>
      </c>
      <c r="D1150" s="55" t="s">
        <v>69</v>
      </c>
      <c r="E1150" s="55" t="s">
        <v>149</v>
      </c>
      <c r="F1150" s="70">
        <v>264.14999999999998</v>
      </c>
      <c r="G1150" s="77">
        <v>51150</v>
      </c>
      <c r="H1150" s="77">
        <v>261.45</v>
      </c>
      <c r="I1150" s="77">
        <v>1</v>
      </c>
      <c r="J1150" s="77">
        <v>-152.78078074222401</v>
      </c>
      <c r="K1150" s="77">
        <v>0.81696884374712497</v>
      </c>
      <c r="L1150" s="77">
        <v>-139.91035174959799</v>
      </c>
      <c r="M1150" s="77">
        <v>0.68512172843436503</v>
      </c>
      <c r="N1150" s="77">
        <v>-12.870428992626501</v>
      </c>
      <c r="O1150" s="77">
        <v>0.13184711531276</v>
      </c>
      <c r="P1150" s="77">
        <v>-0.58429081838618802</v>
      </c>
      <c r="Q1150" s="77">
        <v>-0.58429081838618802</v>
      </c>
      <c r="R1150" s="77">
        <v>0</v>
      </c>
      <c r="S1150" s="77">
        <v>1.1948851615764E-5</v>
      </c>
      <c r="T1150" s="77" t="s">
        <v>150</v>
      </c>
      <c r="U1150" s="105">
        <v>-0.100736375898063</v>
      </c>
      <c r="V1150" s="105">
        <v>-8.2210559898297907E-3</v>
      </c>
      <c r="W1150" s="101">
        <v>-9.2515094932759501E-2</v>
      </c>
    </row>
    <row r="1151" spans="2:23" x14ac:dyDescent="0.35">
      <c r="B1151" s="55" t="s">
        <v>112</v>
      </c>
      <c r="C1151" s="76" t="s">
        <v>135</v>
      </c>
      <c r="D1151" s="55" t="s">
        <v>69</v>
      </c>
      <c r="E1151" s="55" t="s">
        <v>149</v>
      </c>
      <c r="F1151" s="70">
        <v>264.14999999999998</v>
      </c>
      <c r="G1151" s="77">
        <v>51200</v>
      </c>
      <c r="H1151" s="77">
        <v>264.14999999999998</v>
      </c>
      <c r="I1151" s="77">
        <v>1</v>
      </c>
      <c r="J1151" s="77">
        <v>-1.48573E-12</v>
      </c>
      <c r="K1151" s="77">
        <v>0</v>
      </c>
      <c r="L1151" s="77">
        <v>-7.6747100000000003E-13</v>
      </c>
      <c r="M1151" s="77">
        <v>0</v>
      </c>
      <c r="N1151" s="77">
        <v>-7.1825900000000004E-13</v>
      </c>
      <c r="O1151" s="77">
        <v>0</v>
      </c>
      <c r="P1151" s="77">
        <v>-1.136171E-12</v>
      </c>
      <c r="Q1151" s="77">
        <v>-1.136171E-12</v>
      </c>
      <c r="R1151" s="77">
        <v>0</v>
      </c>
      <c r="S1151" s="77">
        <v>0</v>
      </c>
      <c r="T1151" s="77" t="s">
        <v>151</v>
      </c>
      <c r="U1151" s="105">
        <v>0</v>
      </c>
      <c r="V1151" s="105">
        <v>0</v>
      </c>
      <c r="W1151" s="101">
        <v>0</v>
      </c>
    </row>
    <row r="1152" spans="2:23" x14ac:dyDescent="0.35">
      <c r="B1152" s="55" t="s">
        <v>112</v>
      </c>
      <c r="C1152" s="76" t="s">
        <v>135</v>
      </c>
      <c r="D1152" s="55" t="s">
        <v>69</v>
      </c>
      <c r="E1152" s="55" t="s">
        <v>116</v>
      </c>
      <c r="F1152" s="70">
        <v>264.95999999999998</v>
      </c>
      <c r="G1152" s="77">
        <v>50054</v>
      </c>
      <c r="H1152" s="77">
        <v>264.95999999999998</v>
      </c>
      <c r="I1152" s="77">
        <v>1</v>
      </c>
      <c r="J1152" s="77">
        <v>75.951201243248804</v>
      </c>
      <c r="K1152" s="77">
        <v>0</v>
      </c>
      <c r="L1152" s="77">
        <v>75.951200744034296</v>
      </c>
      <c r="M1152" s="77">
        <v>0</v>
      </c>
      <c r="N1152" s="77">
        <v>4.9921454747800003E-7</v>
      </c>
      <c r="O1152" s="77">
        <v>0</v>
      </c>
      <c r="P1152" s="77">
        <v>1.742065E-12</v>
      </c>
      <c r="Q1152" s="77">
        <v>1.742064E-12</v>
      </c>
      <c r="R1152" s="77">
        <v>0</v>
      </c>
      <c r="S1152" s="77">
        <v>0</v>
      </c>
      <c r="T1152" s="77" t="s">
        <v>150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112</v>
      </c>
      <c r="C1153" s="76" t="s">
        <v>135</v>
      </c>
      <c r="D1153" s="55" t="s">
        <v>69</v>
      </c>
      <c r="E1153" s="55" t="s">
        <v>116</v>
      </c>
      <c r="F1153" s="70">
        <v>264.95999999999998</v>
      </c>
      <c r="G1153" s="77">
        <v>50100</v>
      </c>
      <c r="H1153" s="77">
        <v>264.11</v>
      </c>
      <c r="I1153" s="77">
        <v>1</v>
      </c>
      <c r="J1153" s="77">
        <v>-180.35663010133899</v>
      </c>
      <c r="K1153" s="77">
        <v>0.25925225675144398</v>
      </c>
      <c r="L1153" s="77">
        <v>-165.779658627477</v>
      </c>
      <c r="M1153" s="77">
        <v>0.219038674860703</v>
      </c>
      <c r="N1153" s="77">
        <v>-14.576971473862001</v>
      </c>
      <c r="O1153" s="77">
        <v>4.0213581890741201E-2</v>
      </c>
      <c r="P1153" s="77">
        <v>0.459681359723148</v>
      </c>
      <c r="Q1153" s="77">
        <v>0.459681359723147</v>
      </c>
      <c r="R1153" s="77">
        <v>0</v>
      </c>
      <c r="S1153" s="77">
        <v>1.684116411241E-6</v>
      </c>
      <c r="T1153" s="77" t="s">
        <v>150</v>
      </c>
      <c r="U1153" s="105">
        <v>-1.75252586731497</v>
      </c>
      <c r="V1153" s="105">
        <v>-0.14302294628308401</v>
      </c>
      <c r="W1153" s="101">
        <v>-1.6094990070997499</v>
      </c>
    </row>
    <row r="1154" spans="2:23" x14ac:dyDescent="0.35">
      <c r="B1154" s="55" t="s">
        <v>112</v>
      </c>
      <c r="C1154" s="76" t="s">
        <v>135</v>
      </c>
      <c r="D1154" s="55" t="s">
        <v>69</v>
      </c>
      <c r="E1154" s="55" t="s">
        <v>116</v>
      </c>
      <c r="F1154" s="70">
        <v>264.95999999999998</v>
      </c>
      <c r="G1154" s="77">
        <v>50900</v>
      </c>
      <c r="H1154" s="77">
        <v>267.87</v>
      </c>
      <c r="I1154" s="77">
        <v>1</v>
      </c>
      <c r="J1154" s="77">
        <v>76.515463208135799</v>
      </c>
      <c r="K1154" s="77">
        <v>0.41275043575186898</v>
      </c>
      <c r="L1154" s="77">
        <v>98.8249928221571</v>
      </c>
      <c r="M1154" s="77">
        <v>0.688529734044107</v>
      </c>
      <c r="N1154" s="77">
        <v>-22.309529614021201</v>
      </c>
      <c r="O1154" s="77">
        <v>-0.27577929829223802</v>
      </c>
      <c r="P1154" s="77">
        <v>9.9796013776458803E-2</v>
      </c>
      <c r="Q1154" s="77">
        <v>9.9796013776458803E-2</v>
      </c>
      <c r="R1154" s="77">
        <v>0</v>
      </c>
      <c r="S1154" s="77">
        <v>7.0212672778000002E-7</v>
      </c>
      <c r="T1154" s="77" t="s">
        <v>150</v>
      </c>
      <c r="U1154" s="105">
        <v>-8.5510105777243304</v>
      </c>
      <c r="V1154" s="105">
        <v>0</v>
      </c>
      <c r="W1154" s="101">
        <v>-8.5509897836800004</v>
      </c>
    </row>
    <row r="1155" spans="2:23" x14ac:dyDescent="0.35">
      <c r="B1155" s="55" t="s">
        <v>112</v>
      </c>
      <c r="C1155" s="76" t="s">
        <v>135</v>
      </c>
      <c r="D1155" s="55" t="s">
        <v>69</v>
      </c>
      <c r="E1155" s="55" t="s">
        <v>152</v>
      </c>
      <c r="F1155" s="70">
        <v>264.95999999999998</v>
      </c>
      <c r="G1155" s="77">
        <v>50454</v>
      </c>
      <c r="H1155" s="77">
        <v>264.95999999999998</v>
      </c>
      <c r="I1155" s="77">
        <v>1</v>
      </c>
      <c r="J1155" s="77">
        <v>6.665026E-12</v>
      </c>
      <c r="K1155" s="77">
        <v>0</v>
      </c>
      <c r="L1155" s="77">
        <v>4.8960539999999998E-12</v>
      </c>
      <c r="M1155" s="77">
        <v>0</v>
      </c>
      <c r="N1155" s="77">
        <v>1.768972E-12</v>
      </c>
      <c r="O1155" s="77">
        <v>0</v>
      </c>
      <c r="P1155" s="77">
        <v>2.576415E-12</v>
      </c>
      <c r="Q1155" s="77">
        <v>2.576415E-12</v>
      </c>
      <c r="R1155" s="77">
        <v>0</v>
      </c>
      <c r="S1155" s="77">
        <v>0</v>
      </c>
      <c r="T1155" s="77" t="s">
        <v>151</v>
      </c>
      <c r="U1155" s="105">
        <v>0</v>
      </c>
      <c r="V1155" s="105">
        <v>0</v>
      </c>
      <c r="W1155" s="101">
        <v>0</v>
      </c>
    </row>
    <row r="1156" spans="2:23" x14ac:dyDescent="0.35">
      <c r="B1156" s="55" t="s">
        <v>112</v>
      </c>
      <c r="C1156" s="76" t="s">
        <v>135</v>
      </c>
      <c r="D1156" s="55" t="s">
        <v>69</v>
      </c>
      <c r="E1156" s="55" t="s">
        <v>152</v>
      </c>
      <c r="F1156" s="70">
        <v>264.95999999999998</v>
      </c>
      <c r="G1156" s="77">
        <v>50604</v>
      </c>
      <c r="H1156" s="77">
        <v>264.95999999999998</v>
      </c>
      <c r="I1156" s="77">
        <v>1</v>
      </c>
      <c r="J1156" s="77">
        <v>8.1955000000000003E-14</v>
      </c>
      <c r="K1156" s="77">
        <v>0</v>
      </c>
      <c r="L1156" s="77">
        <v>1.9817600000000001E-13</v>
      </c>
      <c r="M1156" s="77">
        <v>0</v>
      </c>
      <c r="N1156" s="77">
        <v>-1.1622000000000001E-13</v>
      </c>
      <c r="O1156" s="77">
        <v>0</v>
      </c>
      <c r="P1156" s="77">
        <v>-7.6100999999999996E-14</v>
      </c>
      <c r="Q1156" s="77">
        <v>-7.6102000000000005E-14</v>
      </c>
      <c r="R1156" s="77">
        <v>0</v>
      </c>
      <c r="S1156" s="77">
        <v>0</v>
      </c>
      <c r="T1156" s="77" t="s">
        <v>151</v>
      </c>
      <c r="U1156" s="105">
        <v>0</v>
      </c>
      <c r="V1156" s="105">
        <v>0</v>
      </c>
      <c r="W1156" s="101">
        <v>0</v>
      </c>
    </row>
    <row r="1157" spans="2:23" x14ac:dyDescent="0.35">
      <c r="B1157" s="55" t="s">
        <v>112</v>
      </c>
      <c r="C1157" s="76" t="s">
        <v>135</v>
      </c>
      <c r="D1157" s="55" t="s">
        <v>69</v>
      </c>
      <c r="E1157" s="55" t="s">
        <v>153</v>
      </c>
      <c r="F1157" s="70">
        <v>264.11</v>
      </c>
      <c r="G1157" s="77">
        <v>50103</v>
      </c>
      <c r="H1157" s="77">
        <v>264.06</v>
      </c>
      <c r="I1157" s="77">
        <v>1</v>
      </c>
      <c r="J1157" s="77">
        <v>-20.987497822051999</v>
      </c>
      <c r="K1157" s="77">
        <v>2.2023753241531899E-3</v>
      </c>
      <c r="L1157" s="77">
        <v>-20.9874982196513</v>
      </c>
      <c r="M1157" s="77">
        <v>2.20237540759934E-3</v>
      </c>
      <c r="N1157" s="77">
        <v>3.9759931735900001E-7</v>
      </c>
      <c r="O1157" s="77">
        <v>-8.3446149E-11</v>
      </c>
      <c r="P1157" s="77">
        <v>2.4302010000000001E-12</v>
      </c>
      <c r="Q1157" s="77">
        <v>2.4302010000000001E-12</v>
      </c>
      <c r="R1157" s="77">
        <v>0</v>
      </c>
      <c r="S1157" s="77">
        <v>0</v>
      </c>
      <c r="T1157" s="77" t="s">
        <v>151</v>
      </c>
      <c r="U1157" s="105">
        <v>-2.156910326E-9</v>
      </c>
      <c r="V1157" s="105">
        <v>0</v>
      </c>
      <c r="W1157" s="101">
        <v>-2.1569050809E-9</v>
      </c>
    </row>
    <row r="1158" spans="2:23" x14ac:dyDescent="0.35">
      <c r="B1158" s="55" t="s">
        <v>112</v>
      </c>
      <c r="C1158" s="76" t="s">
        <v>135</v>
      </c>
      <c r="D1158" s="55" t="s">
        <v>69</v>
      </c>
      <c r="E1158" s="55" t="s">
        <v>153</v>
      </c>
      <c r="F1158" s="70">
        <v>264.11</v>
      </c>
      <c r="G1158" s="77">
        <v>50200</v>
      </c>
      <c r="H1158" s="77">
        <v>263.79000000000002</v>
      </c>
      <c r="I1158" s="77">
        <v>1</v>
      </c>
      <c r="J1158" s="77">
        <v>-26.805251174938999</v>
      </c>
      <c r="K1158" s="77">
        <v>1.07706371433681E-2</v>
      </c>
      <c r="L1158" s="77">
        <v>-12.2039009492508</v>
      </c>
      <c r="M1158" s="77">
        <v>2.2325386237030901E-3</v>
      </c>
      <c r="N1158" s="77">
        <v>-14.601350225688201</v>
      </c>
      <c r="O1158" s="77">
        <v>8.53809851966497E-3</v>
      </c>
      <c r="P1158" s="77">
        <v>0.459681359719122</v>
      </c>
      <c r="Q1158" s="77">
        <v>0.459681359719121</v>
      </c>
      <c r="R1158" s="77">
        <v>0</v>
      </c>
      <c r="S1158" s="77">
        <v>3.1674912175739999E-6</v>
      </c>
      <c r="T1158" s="77" t="s">
        <v>150</v>
      </c>
      <c r="U1158" s="105">
        <v>-2.4188009679545601</v>
      </c>
      <c r="V1158" s="105">
        <v>-0.19739739501777201</v>
      </c>
      <c r="W1158" s="101">
        <v>-2.22139817100634</v>
      </c>
    </row>
    <row r="1159" spans="2:23" x14ac:dyDescent="0.35">
      <c r="B1159" s="55" t="s">
        <v>112</v>
      </c>
      <c r="C1159" s="76" t="s">
        <v>135</v>
      </c>
      <c r="D1159" s="55" t="s">
        <v>69</v>
      </c>
      <c r="E1159" s="55" t="s">
        <v>154</v>
      </c>
      <c r="F1159" s="70">
        <v>263.89999999999998</v>
      </c>
      <c r="G1159" s="77">
        <v>50800</v>
      </c>
      <c r="H1159" s="77">
        <v>265.77</v>
      </c>
      <c r="I1159" s="77">
        <v>1</v>
      </c>
      <c r="J1159" s="77">
        <v>50.941521114552799</v>
      </c>
      <c r="K1159" s="77">
        <v>0.13172415798905501</v>
      </c>
      <c r="L1159" s="77">
        <v>59.943126061955702</v>
      </c>
      <c r="M1159" s="77">
        <v>0.18238973365915601</v>
      </c>
      <c r="N1159" s="77">
        <v>-9.0016049474028197</v>
      </c>
      <c r="O1159" s="77">
        <v>-5.0665575670101201E-2</v>
      </c>
      <c r="P1159" s="77">
        <v>-3.5752132280045597E-2</v>
      </c>
      <c r="Q1159" s="77">
        <v>-3.57521322800455E-2</v>
      </c>
      <c r="R1159" s="77">
        <v>0</v>
      </c>
      <c r="S1159" s="77">
        <v>6.4882191500000005E-8</v>
      </c>
      <c r="T1159" s="77" t="s">
        <v>150</v>
      </c>
      <c r="U1159" s="105">
        <v>3.4149835190520599</v>
      </c>
      <c r="V1159" s="105">
        <v>0</v>
      </c>
      <c r="W1159" s="101">
        <v>3.4149918234879002</v>
      </c>
    </row>
    <row r="1160" spans="2:23" x14ac:dyDescent="0.35">
      <c r="B1160" s="55" t="s">
        <v>112</v>
      </c>
      <c r="C1160" s="76" t="s">
        <v>135</v>
      </c>
      <c r="D1160" s="55" t="s">
        <v>69</v>
      </c>
      <c r="E1160" s="55" t="s">
        <v>155</v>
      </c>
      <c r="F1160" s="70">
        <v>263.79000000000002</v>
      </c>
      <c r="G1160" s="77">
        <v>50150</v>
      </c>
      <c r="H1160" s="77">
        <v>263.89999999999998</v>
      </c>
      <c r="I1160" s="77">
        <v>1</v>
      </c>
      <c r="J1160" s="77">
        <v>22.138663770017601</v>
      </c>
      <c r="K1160" s="77">
        <v>2.5584286629842601E-3</v>
      </c>
      <c r="L1160" s="77">
        <v>31.1668570274364</v>
      </c>
      <c r="M1160" s="77">
        <v>5.0705669397764098E-3</v>
      </c>
      <c r="N1160" s="77">
        <v>-9.0281932574188009</v>
      </c>
      <c r="O1160" s="77">
        <v>-2.5121382767921501E-3</v>
      </c>
      <c r="P1160" s="77">
        <v>-3.5752132278829001E-2</v>
      </c>
      <c r="Q1160" s="77">
        <v>-3.5752132278829001E-2</v>
      </c>
      <c r="R1160" s="77">
        <v>0</v>
      </c>
      <c r="S1160" s="77">
        <v>6.6722821039999997E-9</v>
      </c>
      <c r="T1160" s="77" t="s">
        <v>150</v>
      </c>
      <c r="U1160" s="105">
        <v>0.33028613467545298</v>
      </c>
      <c r="V1160" s="105">
        <v>0</v>
      </c>
      <c r="W1160" s="101">
        <v>0.330286937853564</v>
      </c>
    </row>
    <row r="1161" spans="2:23" x14ac:dyDescent="0.35">
      <c r="B1161" s="55" t="s">
        <v>112</v>
      </c>
      <c r="C1161" s="76" t="s">
        <v>135</v>
      </c>
      <c r="D1161" s="55" t="s">
        <v>69</v>
      </c>
      <c r="E1161" s="55" t="s">
        <v>155</v>
      </c>
      <c r="F1161" s="70">
        <v>263.79000000000002</v>
      </c>
      <c r="G1161" s="77">
        <v>50250</v>
      </c>
      <c r="H1161" s="77">
        <v>260.67</v>
      </c>
      <c r="I1161" s="77">
        <v>1</v>
      </c>
      <c r="J1161" s="77">
        <v>-113.271024749326</v>
      </c>
      <c r="K1161" s="77">
        <v>0.63343314760803604</v>
      </c>
      <c r="L1161" s="77">
        <v>-126.16980272323801</v>
      </c>
      <c r="M1161" s="77">
        <v>0.78591209991593103</v>
      </c>
      <c r="N1161" s="77">
        <v>12.8987779739115</v>
      </c>
      <c r="O1161" s="77">
        <v>-0.15247895230789399</v>
      </c>
      <c r="P1161" s="77">
        <v>0.58429081838760399</v>
      </c>
      <c r="Q1161" s="77">
        <v>0.58429081838760299</v>
      </c>
      <c r="R1161" s="77">
        <v>0</v>
      </c>
      <c r="S1161" s="77">
        <v>1.6854708693517999E-5</v>
      </c>
      <c r="T1161" s="77" t="s">
        <v>150</v>
      </c>
      <c r="U1161" s="105">
        <v>0.259631614904831</v>
      </c>
      <c r="V1161" s="105">
        <v>-2.1188433908148601E-2</v>
      </c>
      <c r="W1161" s="101">
        <v>0.28082073170121802</v>
      </c>
    </row>
    <row r="1162" spans="2:23" x14ac:dyDescent="0.35">
      <c r="B1162" s="55" t="s">
        <v>112</v>
      </c>
      <c r="C1162" s="76" t="s">
        <v>135</v>
      </c>
      <c r="D1162" s="55" t="s">
        <v>69</v>
      </c>
      <c r="E1162" s="55" t="s">
        <v>155</v>
      </c>
      <c r="F1162" s="70">
        <v>263.79000000000002</v>
      </c>
      <c r="G1162" s="77">
        <v>50900</v>
      </c>
      <c r="H1162" s="77">
        <v>267.87</v>
      </c>
      <c r="I1162" s="77">
        <v>1</v>
      </c>
      <c r="J1162" s="77">
        <v>89.509942014424198</v>
      </c>
      <c r="K1162" s="77">
        <v>0.76514883820514301</v>
      </c>
      <c r="L1162" s="77">
        <v>102.514926730065</v>
      </c>
      <c r="M1162" s="77">
        <v>1.0036391243359499</v>
      </c>
      <c r="N1162" s="77">
        <v>-13.0049847156411</v>
      </c>
      <c r="O1162" s="77">
        <v>-0.238490286130805</v>
      </c>
      <c r="P1162" s="77">
        <v>-6.5189139801620694E-2</v>
      </c>
      <c r="Q1162" s="77">
        <v>-6.5189139801620596E-2</v>
      </c>
      <c r="R1162" s="77">
        <v>0</v>
      </c>
      <c r="S1162" s="77">
        <v>4.05839087041E-7</v>
      </c>
      <c r="T1162" s="77" t="s">
        <v>151</v>
      </c>
      <c r="U1162" s="105">
        <v>-10.3375351223363</v>
      </c>
      <c r="V1162" s="105">
        <v>0</v>
      </c>
      <c r="W1162" s="101">
        <v>-10.3375099838849</v>
      </c>
    </row>
    <row r="1163" spans="2:23" x14ac:dyDescent="0.35">
      <c r="B1163" s="55" t="s">
        <v>112</v>
      </c>
      <c r="C1163" s="76" t="s">
        <v>135</v>
      </c>
      <c r="D1163" s="55" t="s">
        <v>69</v>
      </c>
      <c r="E1163" s="55" t="s">
        <v>155</v>
      </c>
      <c r="F1163" s="70">
        <v>263.79000000000002</v>
      </c>
      <c r="G1163" s="77">
        <v>53050</v>
      </c>
      <c r="H1163" s="77">
        <v>271.93</v>
      </c>
      <c r="I1163" s="77">
        <v>1</v>
      </c>
      <c r="J1163" s="77">
        <v>85.332789332271105</v>
      </c>
      <c r="K1163" s="77">
        <v>1.4614341664998101</v>
      </c>
      <c r="L1163" s="77">
        <v>90.515808601675204</v>
      </c>
      <c r="M1163" s="77">
        <v>1.6443574994877901</v>
      </c>
      <c r="N1163" s="77">
        <v>-5.1830192694041397</v>
      </c>
      <c r="O1163" s="77">
        <v>-0.182923332987981</v>
      </c>
      <c r="P1163" s="77">
        <v>-2.3668186588896301E-2</v>
      </c>
      <c r="Q1163" s="77">
        <v>-2.36681865888962E-2</v>
      </c>
      <c r="R1163" s="77">
        <v>0</v>
      </c>
      <c r="S1163" s="77">
        <v>1.12428739421E-7</v>
      </c>
      <c r="T1163" s="77" t="s">
        <v>151</v>
      </c>
      <c r="U1163" s="105">
        <v>-6.8080671212110397</v>
      </c>
      <c r="V1163" s="105">
        <v>0</v>
      </c>
      <c r="W1163" s="101">
        <v>-6.8080505655948098</v>
      </c>
    </row>
    <row r="1164" spans="2:23" x14ac:dyDescent="0.35">
      <c r="B1164" s="55" t="s">
        <v>112</v>
      </c>
      <c r="C1164" s="76" t="s">
        <v>135</v>
      </c>
      <c r="D1164" s="55" t="s">
        <v>69</v>
      </c>
      <c r="E1164" s="55" t="s">
        <v>156</v>
      </c>
      <c r="F1164" s="70">
        <v>260.67</v>
      </c>
      <c r="G1164" s="77">
        <v>50300</v>
      </c>
      <c r="H1164" s="77">
        <v>260.68</v>
      </c>
      <c r="I1164" s="77">
        <v>1</v>
      </c>
      <c r="J1164" s="77">
        <v>7.5145595230651701</v>
      </c>
      <c r="K1164" s="77">
        <v>7.84913607077082E-4</v>
      </c>
      <c r="L1164" s="77">
        <v>-5.4602699921856797</v>
      </c>
      <c r="M1164" s="77">
        <v>4.1442222258713201E-4</v>
      </c>
      <c r="N1164" s="77">
        <v>12.9748295152508</v>
      </c>
      <c r="O1164" s="77">
        <v>3.7049138448995E-4</v>
      </c>
      <c r="P1164" s="77">
        <v>0.58429081838686503</v>
      </c>
      <c r="Q1164" s="77">
        <v>0.58429081838686503</v>
      </c>
      <c r="R1164" s="77">
        <v>0</v>
      </c>
      <c r="S1164" s="77">
        <v>4.7454010702720003E-6</v>
      </c>
      <c r="T1164" s="77" t="s">
        <v>150</v>
      </c>
      <c r="U1164" s="105">
        <v>-3.3170453500472701E-2</v>
      </c>
      <c r="V1164" s="105">
        <v>-2.7070276551478798E-3</v>
      </c>
      <c r="W1164" s="101">
        <v>-3.0463351765445901E-2</v>
      </c>
    </row>
    <row r="1165" spans="2:23" x14ac:dyDescent="0.35">
      <c r="B1165" s="55" t="s">
        <v>112</v>
      </c>
      <c r="C1165" s="76" t="s">
        <v>135</v>
      </c>
      <c r="D1165" s="55" t="s">
        <v>69</v>
      </c>
      <c r="E1165" s="55" t="s">
        <v>157</v>
      </c>
      <c r="F1165" s="70">
        <v>260.68</v>
      </c>
      <c r="G1165" s="77">
        <v>51150</v>
      </c>
      <c r="H1165" s="77">
        <v>261.45</v>
      </c>
      <c r="I1165" s="77">
        <v>1</v>
      </c>
      <c r="J1165" s="77">
        <v>58.145817289299799</v>
      </c>
      <c r="K1165" s="77">
        <v>9.6694771551682102E-2</v>
      </c>
      <c r="L1165" s="77">
        <v>45.1903184079205</v>
      </c>
      <c r="M1165" s="77">
        <v>5.84059155053442E-2</v>
      </c>
      <c r="N1165" s="77">
        <v>12.955498881379301</v>
      </c>
      <c r="O1165" s="77">
        <v>3.8288856046337999E-2</v>
      </c>
      <c r="P1165" s="77">
        <v>0.58429081838608099</v>
      </c>
      <c r="Q1165" s="77">
        <v>0.58429081838607999</v>
      </c>
      <c r="R1165" s="77">
        <v>0</v>
      </c>
      <c r="S1165" s="77">
        <v>9.7639187488779993E-6</v>
      </c>
      <c r="T1165" s="77" t="s">
        <v>150</v>
      </c>
      <c r="U1165" s="105">
        <v>2.0146065075389501E-2</v>
      </c>
      <c r="V1165" s="105">
        <v>-1.6441124418365601E-3</v>
      </c>
      <c r="W1165" s="101">
        <v>2.1790230505807199E-2</v>
      </c>
    </row>
    <row r="1166" spans="2:23" x14ac:dyDescent="0.35">
      <c r="B1166" s="55" t="s">
        <v>112</v>
      </c>
      <c r="C1166" s="76" t="s">
        <v>135</v>
      </c>
      <c r="D1166" s="55" t="s">
        <v>69</v>
      </c>
      <c r="E1166" s="55" t="s">
        <v>158</v>
      </c>
      <c r="F1166" s="70">
        <v>268.38</v>
      </c>
      <c r="G1166" s="77">
        <v>50354</v>
      </c>
      <c r="H1166" s="77">
        <v>268.38</v>
      </c>
      <c r="I1166" s="77">
        <v>1</v>
      </c>
      <c r="J1166" s="77">
        <v>2.4698769999999999E-12</v>
      </c>
      <c r="K1166" s="77">
        <v>0</v>
      </c>
      <c r="L1166" s="77">
        <v>1.9664370000000001E-12</v>
      </c>
      <c r="M1166" s="77">
        <v>0</v>
      </c>
      <c r="N1166" s="77">
        <v>5.0344000000000002E-13</v>
      </c>
      <c r="O1166" s="77">
        <v>0</v>
      </c>
      <c r="P1166" s="77">
        <v>7.6848900000000002E-13</v>
      </c>
      <c r="Q1166" s="77">
        <v>7.6848800000000005E-13</v>
      </c>
      <c r="R1166" s="77">
        <v>0</v>
      </c>
      <c r="S1166" s="77">
        <v>0</v>
      </c>
      <c r="T1166" s="77" t="s">
        <v>151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112</v>
      </c>
      <c r="C1167" s="76" t="s">
        <v>135</v>
      </c>
      <c r="D1167" s="55" t="s">
        <v>69</v>
      </c>
      <c r="E1167" s="55" t="s">
        <v>158</v>
      </c>
      <c r="F1167" s="70">
        <v>268.38</v>
      </c>
      <c r="G1167" s="77">
        <v>50900</v>
      </c>
      <c r="H1167" s="77">
        <v>267.87</v>
      </c>
      <c r="I1167" s="77">
        <v>1</v>
      </c>
      <c r="J1167" s="77">
        <v>-121.37107750327399</v>
      </c>
      <c r="K1167" s="77">
        <v>0.116374413789015</v>
      </c>
      <c r="L1167" s="77">
        <v>-118.023374608133</v>
      </c>
      <c r="M1167" s="77">
        <v>0.110043183935743</v>
      </c>
      <c r="N1167" s="77">
        <v>-3.3477028951412602</v>
      </c>
      <c r="O1167" s="77">
        <v>6.3312298532714603E-3</v>
      </c>
      <c r="P1167" s="77">
        <v>-2.3701847802707201E-2</v>
      </c>
      <c r="Q1167" s="77">
        <v>-2.3701847802707201E-2</v>
      </c>
      <c r="R1167" s="77">
        <v>0</v>
      </c>
      <c r="S1167" s="77">
        <v>4.4380429550000001E-9</v>
      </c>
      <c r="T1167" s="77" t="s">
        <v>150</v>
      </c>
      <c r="U1167" s="105">
        <v>-9.7674721135993601E-3</v>
      </c>
      <c r="V1167" s="105">
        <v>0</v>
      </c>
      <c r="W1167" s="101">
        <v>-9.7674483614069996E-3</v>
      </c>
    </row>
    <row r="1168" spans="2:23" x14ac:dyDescent="0.35">
      <c r="B1168" s="55" t="s">
        <v>112</v>
      </c>
      <c r="C1168" s="76" t="s">
        <v>135</v>
      </c>
      <c r="D1168" s="55" t="s">
        <v>69</v>
      </c>
      <c r="E1168" s="55" t="s">
        <v>158</v>
      </c>
      <c r="F1168" s="70">
        <v>268.38</v>
      </c>
      <c r="G1168" s="77">
        <v>53200</v>
      </c>
      <c r="H1168" s="77">
        <v>269.81</v>
      </c>
      <c r="I1168" s="77">
        <v>1</v>
      </c>
      <c r="J1168" s="77">
        <v>56.046031339635498</v>
      </c>
      <c r="K1168" s="77">
        <v>0.151717913477</v>
      </c>
      <c r="L1168" s="77">
        <v>52.7102553560347</v>
      </c>
      <c r="M1168" s="77">
        <v>0.13419532025143199</v>
      </c>
      <c r="N1168" s="77">
        <v>3.3357759836008398</v>
      </c>
      <c r="O1168" s="77">
        <v>1.7522593225568699E-2</v>
      </c>
      <c r="P1168" s="77">
        <v>2.3701847800721199E-2</v>
      </c>
      <c r="Q1168" s="77">
        <v>2.3701847800721199E-2</v>
      </c>
      <c r="R1168" s="77">
        <v>0</v>
      </c>
      <c r="S1168" s="77">
        <v>2.7133857556999999E-8</v>
      </c>
      <c r="T1168" s="77" t="s">
        <v>150</v>
      </c>
      <c r="U1168" s="105">
        <v>-5.4917432514824803E-2</v>
      </c>
      <c r="V1168" s="105">
        <v>0</v>
      </c>
      <c r="W1168" s="101">
        <v>-5.4917298968559597E-2</v>
      </c>
    </row>
    <row r="1169" spans="2:23" x14ac:dyDescent="0.35">
      <c r="B1169" s="55" t="s">
        <v>112</v>
      </c>
      <c r="C1169" s="76" t="s">
        <v>135</v>
      </c>
      <c r="D1169" s="55" t="s">
        <v>69</v>
      </c>
      <c r="E1169" s="55" t="s">
        <v>159</v>
      </c>
      <c r="F1169" s="70">
        <v>268.38</v>
      </c>
      <c r="G1169" s="77">
        <v>50404</v>
      </c>
      <c r="H1169" s="77">
        <v>268.38</v>
      </c>
      <c r="I1169" s="77">
        <v>1</v>
      </c>
      <c r="J1169" s="77">
        <v>3.2022900000000001E-12</v>
      </c>
      <c r="K1169" s="77">
        <v>0</v>
      </c>
      <c r="L1169" s="77">
        <v>2.5765280000000002E-12</v>
      </c>
      <c r="M1169" s="77">
        <v>0</v>
      </c>
      <c r="N1169" s="77">
        <v>6.2576299999999997E-13</v>
      </c>
      <c r="O1169" s="77">
        <v>0</v>
      </c>
      <c r="P1169" s="77">
        <v>8.2528099999999996E-13</v>
      </c>
      <c r="Q1169" s="77">
        <v>8.2528099999999996E-13</v>
      </c>
      <c r="R1169" s="77">
        <v>0</v>
      </c>
      <c r="S1169" s="77">
        <v>0</v>
      </c>
      <c r="T1169" s="77" t="s">
        <v>151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112</v>
      </c>
      <c r="C1170" s="76" t="s">
        <v>135</v>
      </c>
      <c r="D1170" s="55" t="s">
        <v>69</v>
      </c>
      <c r="E1170" s="55" t="s">
        <v>160</v>
      </c>
      <c r="F1170" s="70">
        <v>264.95999999999998</v>
      </c>
      <c r="G1170" s="77">
        <v>50499</v>
      </c>
      <c r="H1170" s="77">
        <v>264.95999999999998</v>
      </c>
      <c r="I1170" s="77">
        <v>1</v>
      </c>
      <c r="J1170" s="77">
        <v>-1.134918E-12</v>
      </c>
      <c r="K1170" s="77">
        <v>0</v>
      </c>
      <c r="L1170" s="77">
        <v>-1.289794E-12</v>
      </c>
      <c r="M1170" s="77">
        <v>0</v>
      </c>
      <c r="N1170" s="77">
        <v>1.5487600000000001E-13</v>
      </c>
      <c r="O1170" s="77">
        <v>0</v>
      </c>
      <c r="P1170" s="77">
        <v>3.8327100000000001E-13</v>
      </c>
      <c r="Q1170" s="77">
        <v>3.8327199999999998E-13</v>
      </c>
      <c r="R1170" s="77">
        <v>0</v>
      </c>
      <c r="S1170" s="77">
        <v>0</v>
      </c>
      <c r="T1170" s="77" t="s">
        <v>151</v>
      </c>
      <c r="U1170" s="105">
        <v>0</v>
      </c>
      <c r="V1170" s="105">
        <v>0</v>
      </c>
      <c r="W1170" s="101">
        <v>0</v>
      </c>
    </row>
    <row r="1171" spans="2:23" x14ac:dyDescent="0.35">
      <c r="B1171" s="55" t="s">
        <v>112</v>
      </c>
      <c r="C1171" s="76" t="s">
        <v>135</v>
      </c>
      <c r="D1171" s="55" t="s">
        <v>69</v>
      </c>
      <c r="E1171" s="55" t="s">
        <v>160</v>
      </c>
      <c r="F1171" s="70">
        <v>264.95999999999998</v>
      </c>
      <c r="G1171" s="77">
        <v>50554</v>
      </c>
      <c r="H1171" s="77">
        <v>264.95999999999998</v>
      </c>
      <c r="I1171" s="77">
        <v>1</v>
      </c>
      <c r="J1171" s="77">
        <v>-2.43204E-13</v>
      </c>
      <c r="K1171" s="77">
        <v>0</v>
      </c>
      <c r="L1171" s="77">
        <v>-2.41531E-13</v>
      </c>
      <c r="M1171" s="77">
        <v>0</v>
      </c>
      <c r="N1171" s="77">
        <v>-1.673E-15</v>
      </c>
      <c r="O1171" s="77">
        <v>0</v>
      </c>
      <c r="P1171" s="77">
        <v>1.33058E-13</v>
      </c>
      <c r="Q1171" s="77">
        <v>1.33058E-13</v>
      </c>
      <c r="R1171" s="77">
        <v>0</v>
      </c>
      <c r="S1171" s="77">
        <v>0</v>
      </c>
      <c r="T1171" s="77" t="s">
        <v>151</v>
      </c>
      <c r="U1171" s="105">
        <v>0</v>
      </c>
      <c r="V1171" s="105">
        <v>0</v>
      </c>
      <c r="W1171" s="101">
        <v>0</v>
      </c>
    </row>
    <row r="1172" spans="2:23" x14ac:dyDescent="0.35">
      <c r="B1172" s="55" t="s">
        <v>112</v>
      </c>
      <c r="C1172" s="76" t="s">
        <v>135</v>
      </c>
      <c r="D1172" s="55" t="s">
        <v>69</v>
      </c>
      <c r="E1172" s="55" t="s">
        <v>161</v>
      </c>
      <c r="F1172" s="70">
        <v>264.95999999999998</v>
      </c>
      <c r="G1172" s="77">
        <v>50604</v>
      </c>
      <c r="H1172" s="77">
        <v>264.95999999999998</v>
      </c>
      <c r="I1172" s="77">
        <v>1</v>
      </c>
      <c r="J1172" s="77">
        <v>-3.2979199999999999E-13</v>
      </c>
      <c r="K1172" s="77">
        <v>0</v>
      </c>
      <c r="L1172" s="77">
        <v>-2.5740800000000002E-13</v>
      </c>
      <c r="M1172" s="77">
        <v>0</v>
      </c>
      <c r="N1172" s="77">
        <v>-7.2384000000000002E-14</v>
      </c>
      <c r="O1172" s="77">
        <v>0</v>
      </c>
      <c r="P1172" s="77">
        <v>-4.4982000000000001E-14</v>
      </c>
      <c r="Q1172" s="77">
        <v>-4.4982000000000001E-14</v>
      </c>
      <c r="R1172" s="77">
        <v>0</v>
      </c>
      <c r="S1172" s="77">
        <v>0</v>
      </c>
      <c r="T1172" s="77" t="s">
        <v>151</v>
      </c>
      <c r="U1172" s="105">
        <v>0</v>
      </c>
      <c r="V1172" s="105">
        <v>0</v>
      </c>
      <c r="W1172" s="101">
        <v>0</v>
      </c>
    </row>
    <row r="1173" spans="2:23" x14ac:dyDescent="0.35">
      <c r="B1173" s="55" t="s">
        <v>112</v>
      </c>
      <c r="C1173" s="76" t="s">
        <v>135</v>
      </c>
      <c r="D1173" s="55" t="s">
        <v>69</v>
      </c>
      <c r="E1173" s="55" t="s">
        <v>162</v>
      </c>
      <c r="F1173" s="70">
        <v>265.74</v>
      </c>
      <c r="G1173" s="77">
        <v>50750</v>
      </c>
      <c r="H1173" s="77">
        <v>266.38</v>
      </c>
      <c r="I1173" s="77">
        <v>1</v>
      </c>
      <c r="J1173" s="77">
        <v>48.232708803029396</v>
      </c>
      <c r="K1173" s="77">
        <v>5.5600821343620203E-2</v>
      </c>
      <c r="L1173" s="77">
        <v>53.8859831576424</v>
      </c>
      <c r="M1173" s="77">
        <v>6.9398410422690696E-2</v>
      </c>
      <c r="N1173" s="77">
        <v>-5.653274354613</v>
      </c>
      <c r="O1173" s="77">
        <v>-1.37975890790706E-2</v>
      </c>
      <c r="P1173" s="77">
        <v>-1.49063532978397E-2</v>
      </c>
      <c r="Q1173" s="77">
        <v>-1.4906353297839601E-2</v>
      </c>
      <c r="R1173" s="77">
        <v>0</v>
      </c>
      <c r="S1173" s="77">
        <v>5.3105649099999997E-9</v>
      </c>
      <c r="T1173" s="77" t="s">
        <v>150</v>
      </c>
      <c r="U1173" s="105">
        <v>-5.2890963425276202E-2</v>
      </c>
      <c r="V1173" s="105">
        <v>0</v>
      </c>
      <c r="W1173" s="101">
        <v>-5.2890834806906699E-2</v>
      </c>
    </row>
    <row r="1174" spans="2:23" x14ac:dyDescent="0.35">
      <c r="B1174" s="55" t="s">
        <v>112</v>
      </c>
      <c r="C1174" s="76" t="s">
        <v>135</v>
      </c>
      <c r="D1174" s="55" t="s">
        <v>69</v>
      </c>
      <c r="E1174" s="55" t="s">
        <v>162</v>
      </c>
      <c r="F1174" s="70">
        <v>265.74</v>
      </c>
      <c r="G1174" s="77">
        <v>50800</v>
      </c>
      <c r="H1174" s="77">
        <v>265.77</v>
      </c>
      <c r="I1174" s="77">
        <v>1</v>
      </c>
      <c r="J1174" s="77">
        <v>4.3596100197699101</v>
      </c>
      <c r="K1174" s="77">
        <v>3.5541593110774298E-4</v>
      </c>
      <c r="L1174" s="77">
        <v>-1.3004000045023101</v>
      </c>
      <c r="M1174" s="77">
        <v>3.1622451210969998E-5</v>
      </c>
      <c r="N1174" s="77">
        <v>5.6600100242722204</v>
      </c>
      <c r="O1174" s="77">
        <v>3.2379347989677299E-4</v>
      </c>
      <c r="P1174" s="77">
        <v>1.49063532976702E-2</v>
      </c>
      <c r="Q1174" s="77">
        <v>1.4906353297670099E-2</v>
      </c>
      <c r="R1174" s="77">
        <v>0</v>
      </c>
      <c r="S1174" s="77">
        <v>4.1551281929999999E-9</v>
      </c>
      <c r="T1174" s="77" t="s">
        <v>150</v>
      </c>
      <c r="U1174" s="105">
        <v>-8.3750564478045297E-2</v>
      </c>
      <c r="V1174" s="105">
        <v>0</v>
      </c>
      <c r="W1174" s="101">
        <v>-8.3750360816392103E-2</v>
      </c>
    </row>
    <row r="1175" spans="2:23" x14ac:dyDescent="0.35">
      <c r="B1175" s="55" t="s">
        <v>112</v>
      </c>
      <c r="C1175" s="76" t="s">
        <v>135</v>
      </c>
      <c r="D1175" s="55" t="s">
        <v>69</v>
      </c>
      <c r="E1175" s="55" t="s">
        <v>163</v>
      </c>
      <c r="F1175" s="70">
        <v>266.67</v>
      </c>
      <c r="G1175" s="77">
        <v>50750</v>
      </c>
      <c r="H1175" s="77">
        <v>266.38</v>
      </c>
      <c r="I1175" s="77">
        <v>1</v>
      </c>
      <c r="J1175" s="77">
        <v>-71.075209901083596</v>
      </c>
      <c r="K1175" s="77">
        <v>3.83928095148715E-2</v>
      </c>
      <c r="L1175" s="77">
        <v>-76.718416984821502</v>
      </c>
      <c r="M1175" s="77">
        <v>4.4731437835392802E-2</v>
      </c>
      <c r="N1175" s="77">
        <v>5.6432070837379102</v>
      </c>
      <c r="O1175" s="77">
        <v>-6.3386283205213098E-3</v>
      </c>
      <c r="P1175" s="77">
        <v>1.4906353297638999E-2</v>
      </c>
      <c r="Q1175" s="77">
        <v>1.49063532976389E-2</v>
      </c>
      <c r="R1175" s="77">
        <v>0</v>
      </c>
      <c r="S1175" s="77">
        <v>1.6887152019999999E-9</v>
      </c>
      <c r="T1175" s="77" t="s">
        <v>151</v>
      </c>
      <c r="U1175" s="105">
        <v>-5.2872858842832202E-2</v>
      </c>
      <c r="V1175" s="105">
        <v>0</v>
      </c>
      <c r="W1175" s="101">
        <v>-5.28727302684888E-2</v>
      </c>
    </row>
    <row r="1176" spans="2:23" x14ac:dyDescent="0.35">
      <c r="B1176" s="55" t="s">
        <v>112</v>
      </c>
      <c r="C1176" s="76" t="s">
        <v>135</v>
      </c>
      <c r="D1176" s="55" t="s">
        <v>69</v>
      </c>
      <c r="E1176" s="55" t="s">
        <v>163</v>
      </c>
      <c r="F1176" s="70">
        <v>266.67</v>
      </c>
      <c r="G1176" s="77">
        <v>50950</v>
      </c>
      <c r="H1176" s="77">
        <v>267.35000000000002</v>
      </c>
      <c r="I1176" s="77">
        <v>1</v>
      </c>
      <c r="J1176" s="77">
        <v>142.098964498648</v>
      </c>
      <c r="K1176" s="77">
        <v>0.17769061826197599</v>
      </c>
      <c r="L1176" s="77">
        <v>147.73182041909001</v>
      </c>
      <c r="M1176" s="77">
        <v>0.19205727872617601</v>
      </c>
      <c r="N1176" s="77">
        <v>-5.6328559204413997</v>
      </c>
      <c r="O1176" s="77">
        <v>-1.4366660464200501E-2</v>
      </c>
      <c r="P1176" s="77">
        <v>-1.4906353297303601E-2</v>
      </c>
      <c r="Q1176" s="77">
        <v>-1.4906353297303601E-2</v>
      </c>
      <c r="R1176" s="77">
        <v>0</v>
      </c>
      <c r="S1176" s="77">
        <v>1.955354444E-9</v>
      </c>
      <c r="T1176" s="77" t="s">
        <v>150</v>
      </c>
      <c r="U1176" s="105">
        <v>-5.6999846459952703E-3</v>
      </c>
      <c r="V1176" s="105">
        <v>0</v>
      </c>
      <c r="W1176" s="101">
        <v>-5.6999707849747097E-3</v>
      </c>
    </row>
    <row r="1177" spans="2:23" x14ac:dyDescent="0.35">
      <c r="B1177" s="55" t="s">
        <v>112</v>
      </c>
      <c r="C1177" s="76" t="s">
        <v>135</v>
      </c>
      <c r="D1177" s="55" t="s">
        <v>69</v>
      </c>
      <c r="E1177" s="55" t="s">
        <v>164</v>
      </c>
      <c r="F1177" s="70">
        <v>265.77</v>
      </c>
      <c r="G1177" s="77">
        <v>51300</v>
      </c>
      <c r="H1177" s="77">
        <v>266.55</v>
      </c>
      <c r="I1177" s="77">
        <v>1</v>
      </c>
      <c r="J1177" s="77">
        <v>79.911205794121798</v>
      </c>
      <c r="K1177" s="77">
        <v>9.7766610423613204E-2</v>
      </c>
      <c r="L1177" s="77">
        <v>83.223494355698193</v>
      </c>
      <c r="M1177" s="77">
        <v>0.106039356695554</v>
      </c>
      <c r="N1177" s="77">
        <v>-3.31228856157639</v>
      </c>
      <c r="O1177" s="77">
        <v>-8.2727462719404104E-3</v>
      </c>
      <c r="P1177" s="77">
        <v>-2.08457789828611E-2</v>
      </c>
      <c r="Q1177" s="77">
        <v>-2.0845778982861E-2</v>
      </c>
      <c r="R1177" s="77">
        <v>0</v>
      </c>
      <c r="S1177" s="77">
        <v>6.6529069359999998E-9</v>
      </c>
      <c r="T1177" s="77" t="s">
        <v>150</v>
      </c>
      <c r="U1177" s="105">
        <v>0.38171093029002401</v>
      </c>
      <c r="V1177" s="105">
        <v>0</v>
      </c>
      <c r="W1177" s="101">
        <v>0.38171185852112999</v>
      </c>
    </row>
    <row r="1178" spans="2:23" x14ac:dyDescent="0.35">
      <c r="B1178" s="55" t="s">
        <v>112</v>
      </c>
      <c r="C1178" s="76" t="s">
        <v>135</v>
      </c>
      <c r="D1178" s="55" t="s">
        <v>69</v>
      </c>
      <c r="E1178" s="55" t="s">
        <v>165</v>
      </c>
      <c r="F1178" s="70">
        <v>267.87</v>
      </c>
      <c r="G1178" s="77">
        <v>54750</v>
      </c>
      <c r="H1178" s="77">
        <v>272.27</v>
      </c>
      <c r="I1178" s="77">
        <v>1</v>
      </c>
      <c r="J1178" s="77">
        <v>83.605908028087796</v>
      </c>
      <c r="K1178" s="77">
        <v>0.74296155774190198</v>
      </c>
      <c r="L1178" s="77">
        <v>82.127182477548402</v>
      </c>
      <c r="M1178" s="77">
        <v>0.71691266826974998</v>
      </c>
      <c r="N1178" s="77">
        <v>1.4787255505393599</v>
      </c>
      <c r="O1178" s="77">
        <v>2.6048889472152101E-2</v>
      </c>
      <c r="P1178" s="77">
        <v>1.09050261710548E-2</v>
      </c>
      <c r="Q1178" s="77">
        <v>1.09050261710547E-2</v>
      </c>
      <c r="R1178" s="77">
        <v>0</v>
      </c>
      <c r="S1178" s="77">
        <v>1.2639963837E-8</v>
      </c>
      <c r="T1178" s="77" t="s">
        <v>151</v>
      </c>
      <c r="U1178" s="105">
        <v>0.52863115737094701</v>
      </c>
      <c r="V1178" s="105">
        <v>0</v>
      </c>
      <c r="W1178" s="101">
        <v>0.52863244287745104</v>
      </c>
    </row>
    <row r="1179" spans="2:23" x14ac:dyDescent="0.35">
      <c r="B1179" s="55" t="s">
        <v>112</v>
      </c>
      <c r="C1179" s="76" t="s">
        <v>135</v>
      </c>
      <c r="D1179" s="55" t="s">
        <v>69</v>
      </c>
      <c r="E1179" s="55" t="s">
        <v>166</v>
      </c>
      <c r="F1179" s="70">
        <v>267.35000000000002</v>
      </c>
      <c r="G1179" s="77">
        <v>53150</v>
      </c>
      <c r="H1179" s="77">
        <v>271.69</v>
      </c>
      <c r="I1179" s="77">
        <v>1</v>
      </c>
      <c r="J1179" s="77">
        <v>166.75020550846</v>
      </c>
      <c r="K1179" s="77">
        <v>1.2234477656330001</v>
      </c>
      <c r="L1179" s="77">
        <v>165.207187895858</v>
      </c>
      <c r="M1179" s="77">
        <v>1.20091025702812</v>
      </c>
      <c r="N1179" s="77">
        <v>1.54301761260236</v>
      </c>
      <c r="O1179" s="77">
        <v>2.25375086048831E-2</v>
      </c>
      <c r="P1179" s="77">
        <v>-1.1092834322477201E-2</v>
      </c>
      <c r="Q1179" s="77">
        <v>-1.10928343224771E-2</v>
      </c>
      <c r="R1179" s="77">
        <v>0</v>
      </c>
      <c r="S1179" s="77">
        <v>5.4142428249999998E-9</v>
      </c>
      <c r="T1179" s="77" t="s">
        <v>150</v>
      </c>
      <c r="U1179" s="105">
        <v>-0.62238711950610603</v>
      </c>
      <c r="V1179" s="105">
        <v>0</v>
      </c>
      <c r="W1179" s="101">
        <v>-0.62238560600717696</v>
      </c>
    </row>
    <row r="1180" spans="2:23" x14ac:dyDescent="0.35">
      <c r="B1180" s="55" t="s">
        <v>112</v>
      </c>
      <c r="C1180" s="76" t="s">
        <v>135</v>
      </c>
      <c r="D1180" s="55" t="s">
        <v>69</v>
      </c>
      <c r="E1180" s="55" t="s">
        <v>166</v>
      </c>
      <c r="F1180" s="70">
        <v>267.35000000000002</v>
      </c>
      <c r="G1180" s="77">
        <v>54500</v>
      </c>
      <c r="H1180" s="77">
        <v>266.93</v>
      </c>
      <c r="I1180" s="77">
        <v>1</v>
      </c>
      <c r="J1180" s="77">
        <v>6.1197510465740104</v>
      </c>
      <c r="K1180" s="77">
        <v>2.0736814085250601E-3</v>
      </c>
      <c r="L1180" s="77">
        <v>13.2958534651934</v>
      </c>
      <c r="M1180" s="77">
        <v>9.7882930614003102E-3</v>
      </c>
      <c r="N1180" s="77">
        <v>-7.1761024186193501</v>
      </c>
      <c r="O1180" s="77">
        <v>-7.7146116528752501E-3</v>
      </c>
      <c r="P1180" s="77">
        <v>-3.81351897492577E-3</v>
      </c>
      <c r="Q1180" s="77">
        <v>-3.81351897492577E-3</v>
      </c>
      <c r="R1180" s="77">
        <v>0</v>
      </c>
      <c r="S1180" s="77">
        <v>8.0524186599999998E-10</v>
      </c>
      <c r="T1180" s="77" t="s">
        <v>150</v>
      </c>
      <c r="U1180" s="105">
        <v>-5.0748443727693298</v>
      </c>
      <c r="V1180" s="105">
        <v>0</v>
      </c>
      <c r="W1180" s="101">
        <v>-5.0748320319427203</v>
      </c>
    </row>
    <row r="1181" spans="2:23" x14ac:dyDescent="0.35">
      <c r="B1181" s="55" t="s">
        <v>112</v>
      </c>
      <c r="C1181" s="76" t="s">
        <v>135</v>
      </c>
      <c r="D1181" s="55" t="s">
        <v>69</v>
      </c>
      <c r="E1181" s="55" t="s">
        <v>167</v>
      </c>
      <c r="F1181" s="70">
        <v>264.14999999999998</v>
      </c>
      <c r="G1181" s="77">
        <v>51250</v>
      </c>
      <c r="H1181" s="77">
        <v>264.14999999999998</v>
      </c>
      <c r="I1181" s="77">
        <v>1</v>
      </c>
      <c r="J1181" s="77">
        <v>5.2790099999999997E-13</v>
      </c>
      <c r="K1181" s="77">
        <v>0</v>
      </c>
      <c r="L1181" s="77">
        <v>5.55698E-13</v>
      </c>
      <c r="M1181" s="77">
        <v>0</v>
      </c>
      <c r="N1181" s="77">
        <v>-2.7796999999999999E-14</v>
      </c>
      <c r="O1181" s="77">
        <v>0</v>
      </c>
      <c r="P1181" s="77">
        <v>-2.9732000000000003E-14</v>
      </c>
      <c r="Q1181" s="77">
        <v>-2.9732000000000003E-14</v>
      </c>
      <c r="R1181" s="77">
        <v>0</v>
      </c>
      <c r="S1181" s="77">
        <v>0</v>
      </c>
      <c r="T1181" s="77" t="s">
        <v>151</v>
      </c>
      <c r="U1181" s="105">
        <v>0</v>
      </c>
      <c r="V1181" s="105">
        <v>0</v>
      </c>
      <c r="W1181" s="101">
        <v>0</v>
      </c>
    </row>
    <row r="1182" spans="2:23" x14ac:dyDescent="0.35">
      <c r="B1182" s="55" t="s">
        <v>112</v>
      </c>
      <c r="C1182" s="76" t="s">
        <v>135</v>
      </c>
      <c r="D1182" s="55" t="s">
        <v>69</v>
      </c>
      <c r="E1182" s="55" t="s">
        <v>168</v>
      </c>
      <c r="F1182" s="70">
        <v>266.55</v>
      </c>
      <c r="G1182" s="77">
        <v>53200</v>
      </c>
      <c r="H1182" s="77">
        <v>269.81</v>
      </c>
      <c r="I1182" s="77">
        <v>1</v>
      </c>
      <c r="J1182" s="77">
        <v>105.038220820945</v>
      </c>
      <c r="K1182" s="77">
        <v>0.56820093341132605</v>
      </c>
      <c r="L1182" s="77">
        <v>108.328297194139</v>
      </c>
      <c r="M1182" s="77">
        <v>0.60435352860856295</v>
      </c>
      <c r="N1182" s="77">
        <v>-3.2900763731943199</v>
      </c>
      <c r="O1182" s="77">
        <v>-3.6152595197236598E-2</v>
      </c>
      <c r="P1182" s="77">
        <v>-2.0845778984492899E-2</v>
      </c>
      <c r="Q1182" s="77">
        <v>-2.0845778984492899E-2</v>
      </c>
      <c r="R1182" s="77">
        <v>0</v>
      </c>
      <c r="S1182" s="77">
        <v>2.2379144825999999E-8</v>
      </c>
      <c r="T1182" s="77" t="s">
        <v>151</v>
      </c>
      <c r="U1182" s="105">
        <v>1.03024599661853</v>
      </c>
      <c r="V1182" s="105">
        <v>0</v>
      </c>
      <c r="W1182" s="101">
        <v>1.03024850193421</v>
      </c>
    </row>
    <row r="1183" spans="2:23" x14ac:dyDescent="0.35">
      <c r="B1183" s="55" t="s">
        <v>112</v>
      </c>
      <c r="C1183" s="76" t="s">
        <v>135</v>
      </c>
      <c r="D1183" s="55" t="s">
        <v>69</v>
      </c>
      <c r="E1183" s="55" t="s">
        <v>169</v>
      </c>
      <c r="F1183" s="70">
        <v>272.56</v>
      </c>
      <c r="G1183" s="77">
        <v>53100</v>
      </c>
      <c r="H1183" s="77">
        <v>272.56</v>
      </c>
      <c r="I1183" s="77">
        <v>1</v>
      </c>
      <c r="J1183" s="77">
        <v>-7.4702790000000006E-12</v>
      </c>
      <c r="K1183" s="77">
        <v>0</v>
      </c>
      <c r="L1183" s="77">
        <v>-2.3806180000000001E-12</v>
      </c>
      <c r="M1183" s="77">
        <v>0</v>
      </c>
      <c r="N1183" s="77">
        <v>-5.0896600000000003E-12</v>
      </c>
      <c r="O1183" s="77">
        <v>0</v>
      </c>
      <c r="P1183" s="77">
        <v>-5.088712E-12</v>
      </c>
      <c r="Q1183" s="77">
        <v>-5.088712E-12</v>
      </c>
      <c r="R1183" s="77">
        <v>0</v>
      </c>
      <c r="S1183" s="77">
        <v>0</v>
      </c>
      <c r="T1183" s="77" t="s">
        <v>151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112</v>
      </c>
      <c r="C1184" s="76" t="s">
        <v>135</v>
      </c>
      <c r="D1184" s="55" t="s">
        <v>69</v>
      </c>
      <c r="E1184" s="55" t="s">
        <v>170</v>
      </c>
      <c r="F1184" s="70">
        <v>272.56</v>
      </c>
      <c r="G1184" s="77">
        <v>52000</v>
      </c>
      <c r="H1184" s="77">
        <v>272.56</v>
      </c>
      <c r="I1184" s="77">
        <v>1</v>
      </c>
      <c r="J1184" s="77">
        <v>3.2306669999999999E-12</v>
      </c>
      <c r="K1184" s="77">
        <v>0</v>
      </c>
      <c r="L1184" s="77">
        <v>1.505188E-12</v>
      </c>
      <c r="M1184" s="77">
        <v>0</v>
      </c>
      <c r="N1184" s="77">
        <v>1.7254790000000001E-12</v>
      </c>
      <c r="O1184" s="77">
        <v>0</v>
      </c>
      <c r="P1184" s="77">
        <v>4.5697179999999997E-12</v>
      </c>
      <c r="Q1184" s="77">
        <v>4.5697190000000003E-12</v>
      </c>
      <c r="R1184" s="77">
        <v>0</v>
      </c>
      <c r="S1184" s="77">
        <v>0</v>
      </c>
      <c r="T1184" s="77" t="s">
        <v>151</v>
      </c>
      <c r="U1184" s="105">
        <v>0</v>
      </c>
      <c r="V1184" s="105">
        <v>0</v>
      </c>
      <c r="W1184" s="101">
        <v>0</v>
      </c>
    </row>
    <row r="1185" spans="2:23" x14ac:dyDescent="0.35">
      <c r="B1185" s="55" t="s">
        <v>112</v>
      </c>
      <c r="C1185" s="76" t="s">
        <v>135</v>
      </c>
      <c r="D1185" s="55" t="s">
        <v>69</v>
      </c>
      <c r="E1185" s="55" t="s">
        <v>170</v>
      </c>
      <c r="F1185" s="70">
        <v>272.56</v>
      </c>
      <c r="G1185" s="77">
        <v>53050</v>
      </c>
      <c r="H1185" s="77">
        <v>271.93</v>
      </c>
      <c r="I1185" s="77">
        <v>1</v>
      </c>
      <c r="J1185" s="77">
        <v>-121.017509684415</v>
      </c>
      <c r="K1185" s="77">
        <v>0.13766523391204499</v>
      </c>
      <c r="L1185" s="77">
        <v>-122.19835690145599</v>
      </c>
      <c r="M1185" s="77">
        <v>0.14036492123650701</v>
      </c>
      <c r="N1185" s="77">
        <v>1.1808472170406801</v>
      </c>
      <c r="O1185" s="77">
        <v>-2.6996873244618199E-3</v>
      </c>
      <c r="P1185" s="77">
        <v>5.85402561350394E-3</v>
      </c>
      <c r="Q1185" s="77">
        <v>5.8540256135039296E-3</v>
      </c>
      <c r="R1185" s="77">
        <v>0</v>
      </c>
      <c r="S1185" s="77">
        <v>3.2213438900000002E-10</v>
      </c>
      <c r="T1185" s="77" t="s">
        <v>150</v>
      </c>
      <c r="U1185" s="105">
        <v>8.9573710875168501E-3</v>
      </c>
      <c r="V1185" s="105">
        <v>0</v>
      </c>
      <c r="W1185" s="101">
        <v>8.9573928697342601E-3</v>
      </c>
    </row>
    <row r="1186" spans="2:23" x14ac:dyDescent="0.35">
      <c r="B1186" s="55" t="s">
        <v>112</v>
      </c>
      <c r="C1186" s="76" t="s">
        <v>135</v>
      </c>
      <c r="D1186" s="55" t="s">
        <v>69</v>
      </c>
      <c r="E1186" s="55" t="s">
        <v>170</v>
      </c>
      <c r="F1186" s="70">
        <v>272.56</v>
      </c>
      <c r="G1186" s="77">
        <v>53050</v>
      </c>
      <c r="H1186" s="77">
        <v>271.93</v>
      </c>
      <c r="I1186" s="77">
        <v>2</v>
      </c>
      <c r="J1186" s="77">
        <v>-107.029496305829</v>
      </c>
      <c r="K1186" s="77">
        <v>9.73701611755763E-2</v>
      </c>
      <c r="L1186" s="77">
        <v>-108.07385330163601</v>
      </c>
      <c r="M1186" s="77">
        <v>9.9279641023439696E-2</v>
      </c>
      <c r="N1186" s="77">
        <v>1.0443569958062899</v>
      </c>
      <c r="O1186" s="77">
        <v>-1.90947984786335E-3</v>
      </c>
      <c r="P1186" s="77">
        <v>5.1773781695043201E-3</v>
      </c>
      <c r="Q1186" s="77">
        <v>5.1773781695043097E-3</v>
      </c>
      <c r="R1186" s="77">
        <v>0</v>
      </c>
      <c r="S1186" s="77">
        <v>2.2784457999999999E-10</v>
      </c>
      <c r="T1186" s="77" t="s">
        <v>150</v>
      </c>
      <c r="U1186" s="105">
        <v>0.13809856617640401</v>
      </c>
      <c r="V1186" s="105">
        <v>0</v>
      </c>
      <c r="W1186" s="101">
        <v>0.13809890199960001</v>
      </c>
    </row>
    <row r="1187" spans="2:23" x14ac:dyDescent="0.35">
      <c r="B1187" s="55" t="s">
        <v>112</v>
      </c>
      <c r="C1187" s="76" t="s">
        <v>135</v>
      </c>
      <c r="D1187" s="55" t="s">
        <v>69</v>
      </c>
      <c r="E1187" s="55" t="s">
        <v>170</v>
      </c>
      <c r="F1187" s="70">
        <v>272.56</v>
      </c>
      <c r="G1187" s="77">
        <v>53100</v>
      </c>
      <c r="H1187" s="77">
        <v>272.56</v>
      </c>
      <c r="I1187" s="77">
        <v>2</v>
      </c>
      <c r="J1187" s="77">
        <v>-2.395479E-12</v>
      </c>
      <c r="K1187" s="77">
        <v>0</v>
      </c>
      <c r="L1187" s="77">
        <v>-3.1304520000000002E-12</v>
      </c>
      <c r="M1187" s="77">
        <v>0</v>
      </c>
      <c r="N1187" s="77">
        <v>7.3497299999999996E-13</v>
      </c>
      <c r="O1187" s="77">
        <v>0</v>
      </c>
      <c r="P1187" s="77">
        <v>2.6773040000000002E-12</v>
      </c>
      <c r="Q1187" s="77">
        <v>2.677305E-12</v>
      </c>
      <c r="R1187" s="77">
        <v>0</v>
      </c>
      <c r="S1187" s="77">
        <v>0</v>
      </c>
      <c r="T1187" s="77" t="s">
        <v>151</v>
      </c>
      <c r="U1187" s="105">
        <v>0</v>
      </c>
      <c r="V1187" s="105">
        <v>0</v>
      </c>
      <c r="W1187" s="101">
        <v>0</v>
      </c>
    </row>
    <row r="1188" spans="2:23" x14ac:dyDescent="0.35">
      <c r="B1188" s="55" t="s">
        <v>112</v>
      </c>
      <c r="C1188" s="76" t="s">
        <v>135</v>
      </c>
      <c r="D1188" s="55" t="s">
        <v>69</v>
      </c>
      <c r="E1188" s="55" t="s">
        <v>171</v>
      </c>
      <c r="F1188" s="70">
        <v>272.95999999999998</v>
      </c>
      <c r="G1188" s="77">
        <v>53000</v>
      </c>
      <c r="H1188" s="77">
        <v>272.56</v>
      </c>
      <c r="I1188" s="77">
        <v>1</v>
      </c>
      <c r="J1188" s="77">
        <v>-38.132683249940001</v>
      </c>
      <c r="K1188" s="77">
        <v>0</v>
      </c>
      <c r="L1188" s="77">
        <v>-38.407100274100799</v>
      </c>
      <c r="M1188" s="77">
        <v>0</v>
      </c>
      <c r="N1188" s="77">
        <v>0.27441702416081698</v>
      </c>
      <c r="O1188" s="77">
        <v>0</v>
      </c>
      <c r="P1188" s="77">
        <v>4.5678655688997E-5</v>
      </c>
      <c r="Q1188" s="77">
        <v>4.5678655688998003E-5</v>
      </c>
      <c r="R1188" s="77">
        <v>0</v>
      </c>
      <c r="S1188" s="77">
        <v>0</v>
      </c>
      <c r="T1188" s="77" t="s">
        <v>150</v>
      </c>
      <c r="U1188" s="105">
        <v>0.10976680966431999</v>
      </c>
      <c r="V1188" s="105">
        <v>0</v>
      </c>
      <c r="W1188" s="101">
        <v>0.109767076591356</v>
      </c>
    </row>
    <row r="1189" spans="2:23" x14ac:dyDescent="0.35">
      <c r="B1189" s="55" t="s">
        <v>112</v>
      </c>
      <c r="C1189" s="76" t="s">
        <v>135</v>
      </c>
      <c r="D1189" s="55" t="s">
        <v>69</v>
      </c>
      <c r="E1189" s="55" t="s">
        <v>171</v>
      </c>
      <c r="F1189" s="70">
        <v>272.95999999999998</v>
      </c>
      <c r="G1189" s="77">
        <v>53000</v>
      </c>
      <c r="H1189" s="77">
        <v>272.56</v>
      </c>
      <c r="I1189" s="77">
        <v>2</v>
      </c>
      <c r="J1189" s="77">
        <v>-33.683870204113497</v>
      </c>
      <c r="K1189" s="77">
        <v>0</v>
      </c>
      <c r="L1189" s="77">
        <v>-33.926271908788898</v>
      </c>
      <c r="M1189" s="77">
        <v>0</v>
      </c>
      <c r="N1189" s="77">
        <v>0.24240170467535499</v>
      </c>
      <c r="O1189" s="77">
        <v>0</v>
      </c>
      <c r="P1189" s="77">
        <v>4.0349479169433999E-5</v>
      </c>
      <c r="Q1189" s="77">
        <v>4.0349479169433999E-5</v>
      </c>
      <c r="R1189" s="77">
        <v>0</v>
      </c>
      <c r="S1189" s="77">
        <v>0</v>
      </c>
      <c r="T1189" s="77" t="s">
        <v>150</v>
      </c>
      <c r="U1189" s="105">
        <v>9.6960681870136303E-2</v>
      </c>
      <c r="V1189" s="105">
        <v>0</v>
      </c>
      <c r="W1189" s="101">
        <v>9.69609176556845E-2</v>
      </c>
    </row>
    <row r="1190" spans="2:23" x14ac:dyDescent="0.35">
      <c r="B1190" s="55" t="s">
        <v>112</v>
      </c>
      <c r="C1190" s="76" t="s">
        <v>135</v>
      </c>
      <c r="D1190" s="55" t="s">
        <v>69</v>
      </c>
      <c r="E1190" s="55" t="s">
        <v>171</v>
      </c>
      <c r="F1190" s="70">
        <v>272.95999999999998</v>
      </c>
      <c r="G1190" s="77">
        <v>53000</v>
      </c>
      <c r="H1190" s="77">
        <v>272.56</v>
      </c>
      <c r="I1190" s="77">
        <v>3</v>
      </c>
      <c r="J1190" s="77">
        <v>-33.683870204113497</v>
      </c>
      <c r="K1190" s="77">
        <v>0</v>
      </c>
      <c r="L1190" s="77">
        <v>-33.926271908788898</v>
      </c>
      <c r="M1190" s="77">
        <v>0</v>
      </c>
      <c r="N1190" s="77">
        <v>0.24240170467535499</v>
      </c>
      <c r="O1190" s="77">
        <v>0</v>
      </c>
      <c r="P1190" s="77">
        <v>4.0349479169433999E-5</v>
      </c>
      <c r="Q1190" s="77">
        <v>4.0349479169433999E-5</v>
      </c>
      <c r="R1190" s="77">
        <v>0</v>
      </c>
      <c r="S1190" s="77">
        <v>0</v>
      </c>
      <c r="T1190" s="77" t="s">
        <v>150</v>
      </c>
      <c r="U1190" s="105">
        <v>9.6960681870136303E-2</v>
      </c>
      <c r="V1190" s="105">
        <v>0</v>
      </c>
      <c r="W1190" s="101">
        <v>9.69609176556845E-2</v>
      </c>
    </row>
    <row r="1191" spans="2:23" x14ac:dyDescent="0.35">
      <c r="B1191" s="55" t="s">
        <v>112</v>
      </c>
      <c r="C1191" s="76" t="s">
        <v>135</v>
      </c>
      <c r="D1191" s="55" t="s">
        <v>69</v>
      </c>
      <c r="E1191" s="55" t="s">
        <v>171</v>
      </c>
      <c r="F1191" s="70">
        <v>272.95999999999998</v>
      </c>
      <c r="G1191" s="77">
        <v>53204</v>
      </c>
      <c r="H1191" s="77">
        <v>270.57</v>
      </c>
      <c r="I1191" s="77">
        <v>1</v>
      </c>
      <c r="J1191" s="77">
        <v>-29.8534686111526</v>
      </c>
      <c r="K1191" s="77">
        <v>0.11389914136136201</v>
      </c>
      <c r="L1191" s="77">
        <v>-29.959073584617599</v>
      </c>
      <c r="M1191" s="77">
        <v>0.114706390308202</v>
      </c>
      <c r="N1191" s="77">
        <v>0.105604973464996</v>
      </c>
      <c r="O1191" s="77">
        <v>-8.0724894684035503E-4</v>
      </c>
      <c r="P1191" s="77">
        <v>-4.736566730293E-5</v>
      </c>
      <c r="Q1191" s="77">
        <v>-4.736566730293E-5</v>
      </c>
      <c r="R1191" s="77">
        <v>0</v>
      </c>
      <c r="S1191" s="77">
        <v>2.8672000000000001E-13</v>
      </c>
      <c r="T1191" s="77" t="s">
        <v>150</v>
      </c>
      <c r="U1191" s="105">
        <v>3.3013876543268698E-2</v>
      </c>
      <c r="V1191" s="105">
        <v>0</v>
      </c>
      <c r="W1191" s="101">
        <v>3.30139568252431E-2</v>
      </c>
    </row>
    <row r="1192" spans="2:23" x14ac:dyDescent="0.35">
      <c r="B1192" s="55" t="s">
        <v>112</v>
      </c>
      <c r="C1192" s="76" t="s">
        <v>135</v>
      </c>
      <c r="D1192" s="55" t="s">
        <v>69</v>
      </c>
      <c r="E1192" s="55" t="s">
        <v>171</v>
      </c>
      <c r="F1192" s="70">
        <v>272.95999999999998</v>
      </c>
      <c r="G1192" s="77">
        <v>53304</v>
      </c>
      <c r="H1192" s="77">
        <v>273.76</v>
      </c>
      <c r="I1192" s="77">
        <v>1</v>
      </c>
      <c r="J1192" s="77">
        <v>18.198235100259101</v>
      </c>
      <c r="K1192" s="77">
        <v>3.06999930228509E-2</v>
      </c>
      <c r="L1192" s="77">
        <v>18.130912841050499</v>
      </c>
      <c r="M1192" s="77">
        <v>3.04732710416936E-2</v>
      </c>
      <c r="N1192" s="77">
        <v>6.7322259208629803E-2</v>
      </c>
      <c r="O1192" s="77">
        <v>2.2672198115725599E-4</v>
      </c>
      <c r="P1192" s="77">
        <v>-3.0259690037904E-5</v>
      </c>
      <c r="Q1192" s="77">
        <v>-3.0259690037903E-5</v>
      </c>
      <c r="R1192" s="77">
        <v>0</v>
      </c>
      <c r="S1192" s="77">
        <v>8.4880999999999997E-14</v>
      </c>
      <c r="T1192" s="77" t="s">
        <v>150</v>
      </c>
      <c r="U1192" s="105">
        <v>8.1189134022429006E-3</v>
      </c>
      <c r="V1192" s="105">
        <v>0</v>
      </c>
      <c r="W1192" s="101">
        <v>8.1189331455286395E-3</v>
      </c>
    </row>
    <row r="1193" spans="2:23" x14ac:dyDescent="0.35">
      <c r="B1193" s="55" t="s">
        <v>112</v>
      </c>
      <c r="C1193" s="76" t="s">
        <v>135</v>
      </c>
      <c r="D1193" s="55" t="s">
        <v>69</v>
      </c>
      <c r="E1193" s="55" t="s">
        <v>171</v>
      </c>
      <c r="F1193" s="70">
        <v>272.95999999999998</v>
      </c>
      <c r="G1193" s="77">
        <v>53354</v>
      </c>
      <c r="H1193" s="77">
        <v>273.56</v>
      </c>
      <c r="I1193" s="77">
        <v>1</v>
      </c>
      <c r="J1193" s="77">
        <v>43.981144645951602</v>
      </c>
      <c r="K1193" s="77">
        <v>4.0621162771730501E-2</v>
      </c>
      <c r="L1193" s="77">
        <v>44.307571302778101</v>
      </c>
      <c r="M1193" s="77">
        <v>4.1226378369766101E-2</v>
      </c>
      <c r="N1193" s="77">
        <v>-0.32642665682647798</v>
      </c>
      <c r="O1193" s="77">
        <v>-6.0521559803557905E-4</v>
      </c>
      <c r="P1193" s="77">
        <v>-3.18306158216983E-4</v>
      </c>
      <c r="Q1193" s="77">
        <v>-3.18306158216983E-4</v>
      </c>
      <c r="R1193" s="77">
        <v>0</v>
      </c>
      <c r="S1193" s="77">
        <v>2.1276949999999999E-12</v>
      </c>
      <c r="T1193" s="77" t="s">
        <v>151</v>
      </c>
      <c r="U1193" s="105">
        <v>3.04747797766921E-2</v>
      </c>
      <c r="V1193" s="105">
        <v>0</v>
      </c>
      <c r="W1193" s="101">
        <v>3.0474853884180999E-2</v>
      </c>
    </row>
    <row r="1194" spans="2:23" x14ac:dyDescent="0.35">
      <c r="B1194" s="55" t="s">
        <v>112</v>
      </c>
      <c r="C1194" s="76" t="s">
        <v>135</v>
      </c>
      <c r="D1194" s="55" t="s">
        <v>69</v>
      </c>
      <c r="E1194" s="55" t="s">
        <v>171</v>
      </c>
      <c r="F1194" s="70">
        <v>272.95999999999998</v>
      </c>
      <c r="G1194" s="77">
        <v>53454</v>
      </c>
      <c r="H1194" s="77">
        <v>274.33999999999997</v>
      </c>
      <c r="I1194" s="77">
        <v>1</v>
      </c>
      <c r="J1194" s="77">
        <v>36.251848881718402</v>
      </c>
      <c r="K1194" s="77">
        <v>8.9628204528788794E-2</v>
      </c>
      <c r="L1194" s="77">
        <v>36.567511002147697</v>
      </c>
      <c r="M1194" s="77">
        <v>9.1195871112847299E-2</v>
      </c>
      <c r="N1194" s="77">
        <v>-0.31566212042929997</v>
      </c>
      <c r="O1194" s="77">
        <v>-1.5676665840585399E-3</v>
      </c>
      <c r="P1194" s="77">
        <v>-3.0054172383164901E-4</v>
      </c>
      <c r="Q1194" s="77">
        <v>-3.0054172383164901E-4</v>
      </c>
      <c r="R1194" s="77">
        <v>0</v>
      </c>
      <c r="S1194" s="77">
        <v>6.1601870000000001E-12</v>
      </c>
      <c r="T1194" s="77" t="s">
        <v>151</v>
      </c>
      <c r="U1194" s="105">
        <v>6.6217654648123396E-3</v>
      </c>
      <c r="V1194" s="105">
        <v>0</v>
      </c>
      <c r="W1194" s="101">
        <v>6.6217815673868001E-3</v>
      </c>
    </row>
    <row r="1195" spans="2:23" x14ac:dyDescent="0.35">
      <c r="B1195" s="55" t="s">
        <v>112</v>
      </c>
      <c r="C1195" s="76" t="s">
        <v>135</v>
      </c>
      <c r="D1195" s="55" t="s">
        <v>69</v>
      </c>
      <c r="E1195" s="55" t="s">
        <v>171</v>
      </c>
      <c r="F1195" s="70">
        <v>272.95999999999998</v>
      </c>
      <c r="G1195" s="77">
        <v>53604</v>
      </c>
      <c r="H1195" s="77">
        <v>274.06</v>
      </c>
      <c r="I1195" s="77">
        <v>1</v>
      </c>
      <c r="J1195" s="77">
        <v>42.3943911725192</v>
      </c>
      <c r="K1195" s="77">
        <v>7.8181871525653202E-2</v>
      </c>
      <c r="L1195" s="77">
        <v>42.5067778205499</v>
      </c>
      <c r="M1195" s="77">
        <v>7.8596937989823396E-2</v>
      </c>
      <c r="N1195" s="77">
        <v>-0.112386648030688</v>
      </c>
      <c r="O1195" s="77">
        <v>-4.1506646417026398E-4</v>
      </c>
      <c r="P1195" s="77">
        <v>2.22077722745079E-4</v>
      </c>
      <c r="Q1195" s="77">
        <v>2.22077722745079E-4</v>
      </c>
      <c r="R1195" s="77">
        <v>0</v>
      </c>
      <c r="S1195" s="77">
        <v>2.145355E-12</v>
      </c>
      <c r="T1195" s="77" t="s">
        <v>151</v>
      </c>
      <c r="U1195" s="105">
        <v>1.01004842185502E-2</v>
      </c>
      <c r="V1195" s="105">
        <v>0</v>
      </c>
      <c r="W1195" s="101">
        <v>1.01005087805496E-2</v>
      </c>
    </row>
    <row r="1196" spans="2:23" x14ac:dyDescent="0.35">
      <c r="B1196" s="55" t="s">
        <v>112</v>
      </c>
      <c r="C1196" s="76" t="s">
        <v>135</v>
      </c>
      <c r="D1196" s="55" t="s">
        <v>69</v>
      </c>
      <c r="E1196" s="55" t="s">
        <v>171</v>
      </c>
      <c r="F1196" s="70">
        <v>272.95999999999998</v>
      </c>
      <c r="G1196" s="77">
        <v>53654</v>
      </c>
      <c r="H1196" s="77">
        <v>273.05</v>
      </c>
      <c r="I1196" s="77">
        <v>1</v>
      </c>
      <c r="J1196" s="77">
        <v>-5.6490208781100399</v>
      </c>
      <c r="K1196" s="77">
        <v>1.5563207767021301E-3</v>
      </c>
      <c r="L1196" s="77">
        <v>-5.4728851056437096</v>
      </c>
      <c r="M1196" s="77">
        <v>1.4607820291819599E-3</v>
      </c>
      <c r="N1196" s="77">
        <v>-0.176135772466332</v>
      </c>
      <c r="O1196" s="77">
        <v>9.5538747520170999E-5</v>
      </c>
      <c r="P1196" s="77">
        <v>3.48017903504482E-4</v>
      </c>
      <c r="Q1196" s="77">
        <v>3.4801790350448097E-4</v>
      </c>
      <c r="R1196" s="77">
        <v>0</v>
      </c>
      <c r="S1196" s="77">
        <v>5.9068499999999996E-12</v>
      </c>
      <c r="T1196" s="77" t="s">
        <v>151</v>
      </c>
      <c r="U1196" s="105">
        <v>4.1934775288719799E-2</v>
      </c>
      <c r="V1196" s="105">
        <v>0</v>
      </c>
      <c r="W1196" s="101">
        <v>4.1934877264219503E-2</v>
      </c>
    </row>
    <row r="1197" spans="2:23" x14ac:dyDescent="0.35">
      <c r="B1197" s="55" t="s">
        <v>112</v>
      </c>
      <c r="C1197" s="76" t="s">
        <v>135</v>
      </c>
      <c r="D1197" s="55" t="s">
        <v>69</v>
      </c>
      <c r="E1197" s="55" t="s">
        <v>172</v>
      </c>
      <c r="F1197" s="70">
        <v>271.93</v>
      </c>
      <c r="G1197" s="77">
        <v>53150</v>
      </c>
      <c r="H1197" s="77">
        <v>271.69</v>
      </c>
      <c r="I1197" s="77">
        <v>1</v>
      </c>
      <c r="J1197" s="77">
        <v>-2.58310586460528</v>
      </c>
      <c r="K1197" s="77">
        <v>1.8255784643626501E-4</v>
      </c>
      <c r="L1197" s="77">
        <v>-1.20483865082855</v>
      </c>
      <c r="M1197" s="77">
        <v>3.9716765735150998E-5</v>
      </c>
      <c r="N1197" s="77">
        <v>-1.37826721377673</v>
      </c>
      <c r="O1197" s="77">
        <v>1.42841080701114E-4</v>
      </c>
      <c r="P1197" s="77">
        <v>3.9278872118934802E-4</v>
      </c>
      <c r="Q1197" s="77">
        <v>3.92788721189349E-4</v>
      </c>
      <c r="R1197" s="77">
        <v>0</v>
      </c>
      <c r="S1197" s="77">
        <v>4.2211819999999999E-12</v>
      </c>
      <c r="T1197" s="77" t="s">
        <v>151</v>
      </c>
      <c r="U1197" s="105">
        <v>-0.29195849716105798</v>
      </c>
      <c r="V1197" s="105">
        <v>0</v>
      </c>
      <c r="W1197" s="101">
        <v>-0.29195778718673598</v>
      </c>
    </row>
    <row r="1198" spans="2:23" x14ac:dyDescent="0.35">
      <c r="B1198" s="55" t="s">
        <v>112</v>
      </c>
      <c r="C1198" s="76" t="s">
        <v>135</v>
      </c>
      <c r="D1198" s="55" t="s">
        <v>69</v>
      </c>
      <c r="E1198" s="55" t="s">
        <v>172</v>
      </c>
      <c r="F1198" s="70">
        <v>271.93</v>
      </c>
      <c r="G1198" s="77">
        <v>53150</v>
      </c>
      <c r="H1198" s="77">
        <v>271.69</v>
      </c>
      <c r="I1198" s="77">
        <v>2</v>
      </c>
      <c r="J1198" s="77">
        <v>-2.57552154180632</v>
      </c>
      <c r="K1198" s="77">
        <v>1.81686394105128E-4</v>
      </c>
      <c r="L1198" s="77">
        <v>-1.20130109343483</v>
      </c>
      <c r="M1198" s="77">
        <v>3.9527175045033003E-5</v>
      </c>
      <c r="N1198" s="77">
        <v>-1.3742204483714899</v>
      </c>
      <c r="O1198" s="77">
        <v>1.4215921906009501E-4</v>
      </c>
      <c r="P1198" s="77">
        <v>3.9163544433827401E-4</v>
      </c>
      <c r="Q1198" s="77">
        <v>3.9163544433827498E-4</v>
      </c>
      <c r="R1198" s="77">
        <v>0</v>
      </c>
      <c r="S1198" s="77">
        <v>4.2010320000000003E-12</v>
      </c>
      <c r="T1198" s="77" t="s">
        <v>151</v>
      </c>
      <c r="U1198" s="105">
        <v>-0.29117261027644598</v>
      </c>
      <c r="V1198" s="105">
        <v>0</v>
      </c>
      <c r="W1198" s="101">
        <v>-0.29117190221321598</v>
      </c>
    </row>
    <row r="1199" spans="2:23" x14ac:dyDescent="0.35">
      <c r="B1199" s="55" t="s">
        <v>112</v>
      </c>
      <c r="C1199" s="76" t="s">
        <v>135</v>
      </c>
      <c r="D1199" s="55" t="s">
        <v>69</v>
      </c>
      <c r="E1199" s="55" t="s">
        <v>172</v>
      </c>
      <c r="F1199" s="70">
        <v>271.93</v>
      </c>
      <c r="G1199" s="77">
        <v>53900</v>
      </c>
      <c r="H1199" s="77">
        <v>271.68</v>
      </c>
      <c r="I1199" s="77">
        <v>1</v>
      </c>
      <c r="J1199" s="77">
        <v>-2.5672395612835599</v>
      </c>
      <c r="K1199" s="77">
        <v>3.0976379135591099E-4</v>
      </c>
      <c r="L1199" s="77">
        <v>-2.62502715402678</v>
      </c>
      <c r="M1199" s="77">
        <v>3.2386607529076399E-4</v>
      </c>
      <c r="N1199" s="77">
        <v>5.7787592743226798E-2</v>
      </c>
      <c r="O1199" s="77">
        <v>-1.4102283934853E-5</v>
      </c>
      <c r="P1199" s="77">
        <v>-5.3246054108580104E-3</v>
      </c>
      <c r="Q1199" s="77">
        <v>-5.3246054108580104E-3</v>
      </c>
      <c r="R1199" s="77">
        <v>0</v>
      </c>
      <c r="S1199" s="77">
        <v>1.3325168709999999E-9</v>
      </c>
      <c r="T1199" s="77" t="s">
        <v>150</v>
      </c>
      <c r="U1199" s="105">
        <v>1.0613826900894E-2</v>
      </c>
      <c r="V1199" s="105">
        <v>0</v>
      </c>
      <c r="W1199" s="101">
        <v>1.0613852711222E-2</v>
      </c>
    </row>
    <row r="1200" spans="2:23" x14ac:dyDescent="0.35">
      <c r="B1200" s="55" t="s">
        <v>112</v>
      </c>
      <c r="C1200" s="76" t="s">
        <v>135</v>
      </c>
      <c r="D1200" s="55" t="s">
        <v>69</v>
      </c>
      <c r="E1200" s="55" t="s">
        <v>172</v>
      </c>
      <c r="F1200" s="70">
        <v>271.93</v>
      </c>
      <c r="G1200" s="77">
        <v>53900</v>
      </c>
      <c r="H1200" s="77">
        <v>271.68</v>
      </c>
      <c r="I1200" s="77">
        <v>2</v>
      </c>
      <c r="J1200" s="77">
        <v>-2.5641310145098002</v>
      </c>
      <c r="K1200" s="77">
        <v>3.0809362189949903E-4</v>
      </c>
      <c r="L1200" s="77">
        <v>-2.62184863503933</v>
      </c>
      <c r="M1200" s="77">
        <v>3.2211986982059998E-4</v>
      </c>
      <c r="N1200" s="77">
        <v>5.77176205295356E-2</v>
      </c>
      <c r="O1200" s="77">
        <v>-1.4026247921101E-5</v>
      </c>
      <c r="P1200" s="77">
        <v>-5.3181581025376796E-3</v>
      </c>
      <c r="Q1200" s="77">
        <v>-5.3181581025376701E-3</v>
      </c>
      <c r="R1200" s="77">
        <v>0</v>
      </c>
      <c r="S1200" s="77">
        <v>1.3253322709999999E-9</v>
      </c>
      <c r="T1200" s="77" t="s">
        <v>150</v>
      </c>
      <c r="U1200" s="105">
        <v>1.06170008161891E-2</v>
      </c>
      <c r="V1200" s="105">
        <v>0</v>
      </c>
      <c r="W1200" s="101">
        <v>1.0617026634235201E-2</v>
      </c>
    </row>
    <row r="1201" spans="2:23" x14ac:dyDescent="0.35">
      <c r="B1201" s="55" t="s">
        <v>112</v>
      </c>
      <c r="C1201" s="76" t="s">
        <v>135</v>
      </c>
      <c r="D1201" s="55" t="s">
        <v>69</v>
      </c>
      <c r="E1201" s="55" t="s">
        <v>173</v>
      </c>
      <c r="F1201" s="70">
        <v>271.69</v>
      </c>
      <c r="G1201" s="77">
        <v>53550</v>
      </c>
      <c r="H1201" s="77">
        <v>271.52</v>
      </c>
      <c r="I1201" s="77">
        <v>1</v>
      </c>
      <c r="J1201" s="77">
        <v>2.6664907733911001</v>
      </c>
      <c r="K1201" s="77">
        <v>1.7491025689666501E-4</v>
      </c>
      <c r="L1201" s="77">
        <v>3.1633782821232699</v>
      </c>
      <c r="M1201" s="77">
        <v>2.4617126903290598E-4</v>
      </c>
      <c r="N1201" s="77">
        <v>-0.49688750873217102</v>
      </c>
      <c r="O1201" s="77">
        <v>-7.1261012136240994E-5</v>
      </c>
      <c r="P1201" s="77">
        <v>-4.4578837541198804E-3</v>
      </c>
      <c r="Q1201" s="77">
        <v>-4.4578837541198804E-3</v>
      </c>
      <c r="R1201" s="77">
        <v>0</v>
      </c>
      <c r="S1201" s="77">
        <v>4.8886909800000002E-10</v>
      </c>
      <c r="T1201" s="77" t="s">
        <v>150</v>
      </c>
      <c r="U1201" s="105">
        <v>-0.10382572368574</v>
      </c>
      <c r="V1201" s="105">
        <v>0</v>
      </c>
      <c r="W1201" s="101">
        <v>-0.103825471206027</v>
      </c>
    </row>
    <row r="1202" spans="2:23" x14ac:dyDescent="0.35">
      <c r="B1202" s="55" t="s">
        <v>112</v>
      </c>
      <c r="C1202" s="76" t="s">
        <v>135</v>
      </c>
      <c r="D1202" s="55" t="s">
        <v>69</v>
      </c>
      <c r="E1202" s="55" t="s">
        <v>173</v>
      </c>
      <c r="F1202" s="70">
        <v>271.69</v>
      </c>
      <c r="G1202" s="77">
        <v>54200</v>
      </c>
      <c r="H1202" s="77">
        <v>271.70999999999998</v>
      </c>
      <c r="I1202" s="77">
        <v>1</v>
      </c>
      <c r="J1202" s="77">
        <v>20.213469311088701</v>
      </c>
      <c r="K1202" s="77">
        <v>2.69665665449615E-3</v>
      </c>
      <c r="L1202" s="77">
        <v>20.718460778243202</v>
      </c>
      <c r="M1202" s="77">
        <v>2.83308047232938E-3</v>
      </c>
      <c r="N1202" s="77">
        <v>-0.50499146715450904</v>
      </c>
      <c r="O1202" s="77">
        <v>-1.3642381783323101E-4</v>
      </c>
      <c r="P1202" s="77">
        <v>-4.5303506634591798E-3</v>
      </c>
      <c r="Q1202" s="77">
        <v>-4.5303506634591798E-3</v>
      </c>
      <c r="R1202" s="77">
        <v>0</v>
      </c>
      <c r="S1202" s="77">
        <v>1.35458909E-10</v>
      </c>
      <c r="T1202" s="77" t="s">
        <v>150</v>
      </c>
      <c r="U1202" s="105">
        <v>-2.6966521962208001E-2</v>
      </c>
      <c r="V1202" s="105">
        <v>0</v>
      </c>
      <c r="W1202" s="101">
        <v>-2.6966456385976001E-2</v>
      </c>
    </row>
    <row r="1203" spans="2:23" x14ac:dyDescent="0.35">
      <c r="B1203" s="55" t="s">
        <v>112</v>
      </c>
      <c r="C1203" s="76" t="s">
        <v>135</v>
      </c>
      <c r="D1203" s="55" t="s">
        <v>69</v>
      </c>
      <c r="E1203" s="55" t="s">
        <v>174</v>
      </c>
      <c r="F1203" s="70">
        <v>271.95999999999998</v>
      </c>
      <c r="G1203" s="77">
        <v>53150</v>
      </c>
      <c r="H1203" s="77">
        <v>271.69</v>
      </c>
      <c r="I1203" s="77">
        <v>1</v>
      </c>
      <c r="J1203" s="77">
        <v>-33.737113122044001</v>
      </c>
      <c r="K1203" s="77">
        <v>0</v>
      </c>
      <c r="L1203" s="77">
        <v>-33.813466491507299</v>
      </c>
      <c r="M1203" s="77">
        <v>0</v>
      </c>
      <c r="N1203" s="77">
        <v>7.6353369463300097E-2</v>
      </c>
      <c r="O1203" s="77">
        <v>0</v>
      </c>
      <c r="P1203" s="77">
        <v>4.6048681326626599E-4</v>
      </c>
      <c r="Q1203" s="77">
        <v>4.6048681326626702E-4</v>
      </c>
      <c r="R1203" s="77">
        <v>0</v>
      </c>
      <c r="S1203" s="77">
        <v>0</v>
      </c>
      <c r="T1203" s="77" t="s">
        <v>151</v>
      </c>
      <c r="U1203" s="105">
        <v>2.06154097550896E-2</v>
      </c>
      <c r="V1203" s="105">
        <v>0</v>
      </c>
      <c r="W1203" s="101">
        <v>2.0615459886912098E-2</v>
      </c>
    </row>
    <row r="1204" spans="2:23" x14ac:dyDescent="0.35">
      <c r="B1204" s="55" t="s">
        <v>112</v>
      </c>
      <c r="C1204" s="76" t="s">
        <v>135</v>
      </c>
      <c r="D1204" s="55" t="s">
        <v>69</v>
      </c>
      <c r="E1204" s="55" t="s">
        <v>174</v>
      </c>
      <c r="F1204" s="70">
        <v>271.95999999999998</v>
      </c>
      <c r="G1204" s="77">
        <v>53150</v>
      </c>
      <c r="H1204" s="77">
        <v>271.69</v>
      </c>
      <c r="I1204" s="77">
        <v>2</v>
      </c>
      <c r="J1204" s="77">
        <v>-28.326000138731398</v>
      </c>
      <c r="K1204" s="77">
        <v>0</v>
      </c>
      <c r="L1204" s="77">
        <v>-28.390107151865099</v>
      </c>
      <c r="M1204" s="77">
        <v>0</v>
      </c>
      <c r="N1204" s="77">
        <v>6.4107013133712906E-2</v>
      </c>
      <c r="O1204" s="77">
        <v>0</v>
      </c>
      <c r="P1204" s="77">
        <v>3.8662909565158403E-4</v>
      </c>
      <c r="Q1204" s="77">
        <v>3.86629095651585E-4</v>
      </c>
      <c r="R1204" s="77">
        <v>0</v>
      </c>
      <c r="S1204" s="77">
        <v>0</v>
      </c>
      <c r="T1204" s="77" t="s">
        <v>151</v>
      </c>
      <c r="U1204" s="105">
        <v>1.7308893546101298E-2</v>
      </c>
      <c r="V1204" s="105">
        <v>0</v>
      </c>
      <c r="W1204" s="101">
        <v>1.7308935637254899E-2</v>
      </c>
    </row>
    <row r="1205" spans="2:23" x14ac:dyDescent="0.35">
      <c r="B1205" s="55" t="s">
        <v>112</v>
      </c>
      <c r="C1205" s="76" t="s">
        <v>135</v>
      </c>
      <c r="D1205" s="55" t="s">
        <v>69</v>
      </c>
      <c r="E1205" s="55" t="s">
        <v>174</v>
      </c>
      <c r="F1205" s="70">
        <v>271.95999999999998</v>
      </c>
      <c r="G1205" s="77">
        <v>53150</v>
      </c>
      <c r="H1205" s="77">
        <v>271.69</v>
      </c>
      <c r="I1205" s="77">
        <v>3</v>
      </c>
      <c r="J1205" s="77">
        <v>-34.658262968379098</v>
      </c>
      <c r="K1205" s="77">
        <v>0</v>
      </c>
      <c r="L1205" s="77">
        <v>-34.736701071479601</v>
      </c>
      <c r="M1205" s="77">
        <v>0</v>
      </c>
      <c r="N1205" s="77">
        <v>7.8438103100497703E-2</v>
      </c>
      <c r="O1205" s="77">
        <v>0</v>
      </c>
      <c r="P1205" s="77">
        <v>4.7305983204472702E-4</v>
      </c>
      <c r="Q1205" s="77">
        <v>4.7305983204472599E-4</v>
      </c>
      <c r="R1205" s="77">
        <v>0</v>
      </c>
      <c r="S1205" s="77">
        <v>0</v>
      </c>
      <c r="T1205" s="77" t="s">
        <v>151</v>
      </c>
      <c r="U1205" s="105">
        <v>2.1178287837132902E-2</v>
      </c>
      <c r="V1205" s="105">
        <v>0</v>
      </c>
      <c r="W1205" s="101">
        <v>2.11783393377423E-2</v>
      </c>
    </row>
    <row r="1206" spans="2:23" x14ac:dyDescent="0.35">
      <c r="B1206" s="55" t="s">
        <v>112</v>
      </c>
      <c r="C1206" s="76" t="s">
        <v>135</v>
      </c>
      <c r="D1206" s="55" t="s">
        <v>69</v>
      </c>
      <c r="E1206" s="55" t="s">
        <v>174</v>
      </c>
      <c r="F1206" s="70">
        <v>271.95999999999998</v>
      </c>
      <c r="G1206" s="77">
        <v>53654</v>
      </c>
      <c r="H1206" s="77">
        <v>273.05</v>
      </c>
      <c r="I1206" s="77">
        <v>1</v>
      </c>
      <c r="J1206" s="77">
        <v>69.539715148846895</v>
      </c>
      <c r="K1206" s="77">
        <v>0.15184324026565901</v>
      </c>
      <c r="L1206" s="77">
        <v>69.394991478764894</v>
      </c>
      <c r="M1206" s="77">
        <v>0.151211876049409</v>
      </c>
      <c r="N1206" s="77">
        <v>0.14472367008203599</v>
      </c>
      <c r="O1206" s="77">
        <v>6.3136421625045703E-4</v>
      </c>
      <c r="P1206" s="77">
        <v>-2.8504781325527098E-4</v>
      </c>
      <c r="Q1206" s="77">
        <v>-2.8504781325527201E-4</v>
      </c>
      <c r="R1206" s="77">
        <v>0</v>
      </c>
      <c r="S1206" s="77">
        <v>2.5513209999999998E-12</v>
      </c>
      <c r="T1206" s="77" t="s">
        <v>151</v>
      </c>
      <c r="U1206" s="105">
        <v>1.43011053599065E-2</v>
      </c>
      <c r="V1206" s="105">
        <v>0</v>
      </c>
      <c r="W1206" s="101">
        <v>1.43011401368274E-2</v>
      </c>
    </row>
    <row r="1207" spans="2:23" x14ac:dyDescent="0.35">
      <c r="B1207" s="55" t="s">
        <v>112</v>
      </c>
      <c r="C1207" s="76" t="s">
        <v>135</v>
      </c>
      <c r="D1207" s="55" t="s">
        <v>69</v>
      </c>
      <c r="E1207" s="55" t="s">
        <v>174</v>
      </c>
      <c r="F1207" s="70">
        <v>271.95999999999998</v>
      </c>
      <c r="G1207" s="77">
        <v>53654</v>
      </c>
      <c r="H1207" s="77">
        <v>273.05</v>
      </c>
      <c r="I1207" s="77">
        <v>2</v>
      </c>
      <c r="J1207" s="77">
        <v>69.539715148846895</v>
      </c>
      <c r="K1207" s="77">
        <v>0.15184324026565901</v>
      </c>
      <c r="L1207" s="77">
        <v>69.394991478764894</v>
      </c>
      <c r="M1207" s="77">
        <v>0.151211876049409</v>
      </c>
      <c r="N1207" s="77">
        <v>0.14472367008203599</v>
      </c>
      <c r="O1207" s="77">
        <v>6.3136421625045703E-4</v>
      </c>
      <c r="P1207" s="77">
        <v>-2.8504781325527098E-4</v>
      </c>
      <c r="Q1207" s="77">
        <v>-2.8504781325527201E-4</v>
      </c>
      <c r="R1207" s="77">
        <v>0</v>
      </c>
      <c r="S1207" s="77">
        <v>2.5513209999999998E-12</v>
      </c>
      <c r="T1207" s="77" t="s">
        <v>151</v>
      </c>
      <c r="U1207" s="105">
        <v>1.43011053599065E-2</v>
      </c>
      <c r="V1207" s="105">
        <v>0</v>
      </c>
      <c r="W1207" s="101">
        <v>1.43011401368274E-2</v>
      </c>
    </row>
    <row r="1208" spans="2:23" x14ac:dyDescent="0.35">
      <c r="B1208" s="55" t="s">
        <v>112</v>
      </c>
      <c r="C1208" s="76" t="s">
        <v>135</v>
      </c>
      <c r="D1208" s="55" t="s">
        <v>69</v>
      </c>
      <c r="E1208" s="55" t="s">
        <v>174</v>
      </c>
      <c r="F1208" s="70">
        <v>271.95999999999998</v>
      </c>
      <c r="G1208" s="77">
        <v>53704</v>
      </c>
      <c r="H1208" s="77">
        <v>272.54000000000002</v>
      </c>
      <c r="I1208" s="77">
        <v>1</v>
      </c>
      <c r="J1208" s="77">
        <v>15.2929502905031</v>
      </c>
      <c r="K1208" s="77">
        <v>9.7759469349699302E-3</v>
      </c>
      <c r="L1208" s="77">
        <v>15.527707310055799</v>
      </c>
      <c r="M1208" s="77">
        <v>1.00783852220225E-2</v>
      </c>
      <c r="N1208" s="77">
        <v>-0.23475701955271999</v>
      </c>
      <c r="O1208" s="77">
        <v>-3.02438287052615E-4</v>
      </c>
      <c r="P1208" s="77">
        <v>-3.4568003124084998E-4</v>
      </c>
      <c r="Q1208" s="77">
        <v>-3.4568003124084998E-4</v>
      </c>
      <c r="R1208" s="77">
        <v>0</v>
      </c>
      <c r="S1208" s="77">
        <v>4.9948780000000003E-12</v>
      </c>
      <c r="T1208" s="77" t="s">
        <v>151</v>
      </c>
      <c r="U1208" s="105">
        <v>5.38202476905126E-2</v>
      </c>
      <c r="V1208" s="105">
        <v>0</v>
      </c>
      <c r="W1208" s="101">
        <v>5.3820378568682603E-2</v>
      </c>
    </row>
    <row r="1209" spans="2:23" x14ac:dyDescent="0.35">
      <c r="B1209" s="55" t="s">
        <v>112</v>
      </c>
      <c r="C1209" s="76" t="s">
        <v>135</v>
      </c>
      <c r="D1209" s="55" t="s">
        <v>69</v>
      </c>
      <c r="E1209" s="55" t="s">
        <v>174</v>
      </c>
      <c r="F1209" s="70">
        <v>271.95999999999998</v>
      </c>
      <c r="G1209" s="77">
        <v>58004</v>
      </c>
      <c r="H1209" s="77">
        <v>266.66000000000003</v>
      </c>
      <c r="I1209" s="77">
        <v>1</v>
      </c>
      <c r="J1209" s="77">
        <v>-58.166025616930803</v>
      </c>
      <c r="K1209" s="77">
        <v>0.71658008833950904</v>
      </c>
      <c r="L1209" s="77">
        <v>-57.888546396208802</v>
      </c>
      <c r="M1209" s="77">
        <v>0.70975954965882404</v>
      </c>
      <c r="N1209" s="77">
        <v>-0.27747922072193199</v>
      </c>
      <c r="O1209" s="77">
        <v>6.8205386806850397E-3</v>
      </c>
      <c r="P1209" s="77">
        <v>-4.0440008164926701E-4</v>
      </c>
      <c r="Q1209" s="77">
        <v>-4.0440008164926799E-4</v>
      </c>
      <c r="R1209" s="77">
        <v>0</v>
      </c>
      <c r="S1209" s="77">
        <v>3.4637650000000003E-11</v>
      </c>
      <c r="T1209" s="77" t="s">
        <v>151</v>
      </c>
      <c r="U1209" s="105">
        <v>0.36619940226906</v>
      </c>
      <c r="V1209" s="105">
        <v>0</v>
      </c>
      <c r="W1209" s="101">
        <v>0.366200292779782</v>
      </c>
    </row>
    <row r="1210" spans="2:23" x14ac:dyDescent="0.35">
      <c r="B1210" s="55" t="s">
        <v>112</v>
      </c>
      <c r="C1210" s="76" t="s">
        <v>135</v>
      </c>
      <c r="D1210" s="55" t="s">
        <v>69</v>
      </c>
      <c r="E1210" s="55" t="s">
        <v>175</v>
      </c>
      <c r="F1210" s="70">
        <v>269.81</v>
      </c>
      <c r="G1210" s="77">
        <v>53050</v>
      </c>
      <c r="H1210" s="77">
        <v>271.93</v>
      </c>
      <c r="I1210" s="77">
        <v>1</v>
      </c>
      <c r="J1210" s="77">
        <v>162.566401481421</v>
      </c>
      <c r="K1210" s="77">
        <v>0.63691082086390804</v>
      </c>
      <c r="L1210" s="77">
        <v>162.338313070731</v>
      </c>
      <c r="M1210" s="77">
        <v>0.63512484216467702</v>
      </c>
      <c r="N1210" s="77">
        <v>0.22808841069057501</v>
      </c>
      <c r="O1210" s="77">
        <v>1.78597869923058E-3</v>
      </c>
      <c r="P1210" s="77">
        <v>2.7784434599398399E-3</v>
      </c>
      <c r="Q1210" s="77">
        <v>2.7784434599398399E-3</v>
      </c>
      <c r="R1210" s="77">
        <v>0</v>
      </c>
      <c r="S1210" s="77">
        <v>1.86045928E-10</v>
      </c>
      <c r="T1210" s="77" t="s">
        <v>150</v>
      </c>
      <c r="U1210" s="105">
        <v>2.2061959656831701E-4</v>
      </c>
      <c r="V1210" s="105">
        <v>0</v>
      </c>
      <c r="W1210" s="101">
        <v>2.2062013306322901E-4</v>
      </c>
    </row>
    <row r="1211" spans="2:23" x14ac:dyDescent="0.35">
      <c r="B1211" s="55" t="s">
        <v>112</v>
      </c>
      <c r="C1211" s="76" t="s">
        <v>135</v>
      </c>
      <c r="D1211" s="55" t="s">
        <v>69</v>
      </c>
      <c r="E1211" s="55" t="s">
        <v>175</v>
      </c>
      <c r="F1211" s="70">
        <v>269.81</v>
      </c>
      <c r="G1211" s="77">
        <v>53204</v>
      </c>
      <c r="H1211" s="77">
        <v>270.57</v>
      </c>
      <c r="I1211" s="77">
        <v>1</v>
      </c>
      <c r="J1211" s="77">
        <v>23.378716768621299</v>
      </c>
      <c r="K1211" s="77">
        <v>0</v>
      </c>
      <c r="L1211" s="77">
        <v>23.4657006263323</v>
      </c>
      <c r="M1211" s="77">
        <v>0</v>
      </c>
      <c r="N1211" s="77">
        <v>-8.6983857710987197E-2</v>
      </c>
      <c r="O1211" s="77">
        <v>0</v>
      </c>
      <c r="P1211" s="77">
        <v>3.8812678513907E-5</v>
      </c>
      <c r="Q1211" s="77">
        <v>3.8812678513907E-5</v>
      </c>
      <c r="R1211" s="77">
        <v>0</v>
      </c>
      <c r="S1211" s="77">
        <v>0</v>
      </c>
      <c r="T1211" s="77" t="s">
        <v>151</v>
      </c>
      <c r="U1211" s="105">
        <v>6.6107731860349406E-2</v>
      </c>
      <c r="V1211" s="105">
        <v>0</v>
      </c>
      <c r="W1211" s="101">
        <v>6.6107892618787703E-2</v>
      </c>
    </row>
    <row r="1212" spans="2:23" x14ac:dyDescent="0.35">
      <c r="B1212" s="55" t="s">
        <v>112</v>
      </c>
      <c r="C1212" s="76" t="s">
        <v>135</v>
      </c>
      <c r="D1212" s="55" t="s">
        <v>69</v>
      </c>
      <c r="E1212" s="55" t="s">
        <v>175</v>
      </c>
      <c r="F1212" s="70">
        <v>269.81</v>
      </c>
      <c r="G1212" s="77">
        <v>53204</v>
      </c>
      <c r="H1212" s="77">
        <v>270.57</v>
      </c>
      <c r="I1212" s="77">
        <v>2</v>
      </c>
      <c r="J1212" s="77">
        <v>23.378716768621299</v>
      </c>
      <c r="K1212" s="77">
        <v>0</v>
      </c>
      <c r="L1212" s="77">
        <v>23.4657006263323</v>
      </c>
      <c r="M1212" s="77">
        <v>0</v>
      </c>
      <c r="N1212" s="77">
        <v>-8.6983857710987197E-2</v>
      </c>
      <c r="O1212" s="77">
        <v>0</v>
      </c>
      <c r="P1212" s="77">
        <v>3.8812678513907E-5</v>
      </c>
      <c r="Q1212" s="77">
        <v>3.8812678513907E-5</v>
      </c>
      <c r="R1212" s="77">
        <v>0</v>
      </c>
      <c r="S1212" s="77">
        <v>0</v>
      </c>
      <c r="T1212" s="77" t="s">
        <v>151</v>
      </c>
      <c r="U1212" s="105">
        <v>6.6107731860349406E-2</v>
      </c>
      <c r="V1212" s="105">
        <v>0</v>
      </c>
      <c r="W1212" s="101">
        <v>6.6107892618787703E-2</v>
      </c>
    </row>
    <row r="1213" spans="2:23" x14ac:dyDescent="0.35">
      <c r="B1213" s="55" t="s">
        <v>112</v>
      </c>
      <c r="C1213" s="76" t="s">
        <v>135</v>
      </c>
      <c r="D1213" s="55" t="s">
        <v>69</v>
      </c>
      <c r="E1213" s="55" t="s">
        <v>176</v>
      </c>
      <c r="F1213" s="70">
        <v>270.57</v>
      </c>
      <c r="G1213" s="77">
        <v>53254</v>
      </c>
      <c r="H1213" s="77">
        <v>272.23</v>
      </c>
      <c r="I1213" s="77">
        <v>1</v>
      </c>
      <c r="J1213" s="77">
        <v>28.902821381830901</v>
      </c>
      <c r="K1213" s="77">
        <v>8.8048323035684301E-2</v>
      </c>
      <c r="L1213" s="77">
        <v>28.902821311817299</v>
      </c>
      <c r="M1213" s="77">
        <v>8.8048322609111301E-2</v>
      </c>
      <c r="N1213" s="77">
        <v>7.0013611575000004E-8</v>
      </c>
      <c r="O1213" s="77">
        <v>4.2657297E-10</v>
      </c>
      <c r="P1213" s="77">
        <v>4.7665099999999996E-13</v>
      </c>
      <c r="Q1213" s="77">
        <v>4.7664999999999999E-13</v>
      </c>
      <c r="R1213" s="77">
        <v>0</v>
      </c>
      <c r="S1213" s="77">
        <v>0</v>
      </c>
      <c r="T1213" s="77" t="s">
        <v>151</v>
      </c>
      <c r="U1213" s="105">
        <v>-4.5069125000000001E-10</v>
      </c>
      <c r="V1213" s="105">
        <v>0</v>
      </c>
      <c r="W1213" s="101">
        <v>-4.5069015401999998E-10</v>
      </c>
    </row>
    <row r="1214" spans="2:23" x14ac:dyDescent="0.35">
      <c r="B1214" s="55" t="s">
        <v>112</v>
      </c>
      <c r="C1214" s="76" t="s">
        <v>135</v>
      </c>
      <c r="D1214" s="55" t="s">
        <v>69</v>
      </c>
      <c r="E1214" s="55" t="s">
        <v>176</v>
      </c>
      <c r="F1214" s="70">
        <v>270.57</v>
      </c>
      <c r="G1214" s="77">
        <v>53304</v>
      </c>
      <c r="H1214" s="77">
        <v>273.76</v>
      </c>
      <c r="I1214" s="77">
        <v>1</v>
      </c>
      <c r="J1214" s="77">
        <v>49.948176552020399</v>
      </c>
      <c r="K1214" s="77">
        <v>0.27792298597311899</v>
      </c>
      <c r="L1214" s="77">
        <v>50.015761698387202</v>
      </c>
      <c r="M1214" s="77">
        <v>0.278675612995262</v>
      </c>
      <c r="N1214" s="77">
        <v>-6.75851463668109E-2</v>
      </c>
      <c r="O1214" s="77">
        <v>-7.5262702214353903E-4</v>
      </c>
      <c r="P1214" s="77">
        <v>3.0259690813049999E-5</v>
      </c>
      <c r="Q1214" s="77">
        <v>3.0259690813049E-5</v>
      </c>
      <c r="R1214" s="77">
        <v>0</v>
      </c>
      <c r="S1214" s="77">
        <v>1.02003E-13</v>
      </c>
      <c r="T1214" s="77" t="s">
        <v>151</v>
      </c>
      <c r="U1214" s="105">
        <v>1.07578834284302E-2</v>
      </c>
      <c r="V1214" s="105">
        <v>0</v>
      </c>
      <c r="W1214" s="101">
        <v>1.0757909589069701E-2</v>
      </c>
    </row>
    <row r="1215" spans="2:23" x14ac:dyDescent="0.35">
      <c r="B1215" s="55" t="s">
        <v>112</v>
      </c>
      <c r="C1215" s="76" t="s">
        <v>135</v>
      </c>
      <c r="D1215" s="55" t="s">
        <v>69</v>
      </c>
      <c r="E1215" s="55" t="s">
        <v>176</v>
      </c>
      <c r="F1215" s="70">
        <v>270.57</v>
      </c>
      <c r="G1215" s="77">
        <v>54104</v>
      </c>
      <c r="H1215" s="77">
        <v>271.87</v>
      </c>
      <c r="I1215" s="77">
        <v>1</v>
      </c>
      <c r="J1215" s="77">
        <v>24.378567292910599</v>
      </c>
      <c r="K1215" s="77">
        <v>5.8718276873591303E-2</v>
      </c>
      <c r="L1215" s="77">
        <v>24.378567163559602</v>
      </c>
      <c r="M1215" s="77">
        <v>5.87182762504809E-2</v>
      </c>
      <c r="N1215" s="77">
        <v>1.2935102988699999E-7</v>
      </c>
      <c r="O1215" s="77">
        <v>6.2311040699999996E-10</v>
      </c>
      <c r="P1215" s="77">
        <v>4.8577299999999997E-13</v>
      </c>
      <c r="Q1215" s="77">
        <v>4.85772E-13</v>
      </c>
      <c r="R1215" s="77">
        <v>0</v>
      </c>
      <c r="S1215" s="77">
        <v>0</v>
      </c>
      <c r="T1215" s="77" t="s">
        <v>151</v>
      </c>
      <c r="U1215" s="105">
        <v>8.4366562199999996E-10</v>
      </c>
      <c r="V1215" s="105">
        <v>0</v>
      </c>
      <c r="W1215" s="101">
        <v>8.4366767360000005E-10</v>
      </c>
    </row>
    <row r="1216" spans="2:23" x14ac:dyDescent="0.35">
      <c r="B1216" s="55" t="s">
        <v>112</v>
      </c>
      <c r="C1216" s="76" t="s">
        <v>135</v>
      </c>
      <c r="D1216" s="55" t="s">
        <v>69</v>
      </c>
      <c r="E1216" s="55" t="s">
        <v>177</v>
      </c>
      <c r="F1216" s="70">
        <v>272.23</v>
      </c>
      <c r="G1216" s="77">
        <v>54104</v>
      </c>
      <c r="H1216" s="77">
        <v>271.87</v>
      </c>
      <c r="I1216" s="77">
        <v>1</v>
      </c>
      <c r="J1216" s="77">
        <v>-7.8549052335303697</v>
      </c>
      <c r="K1216" s="77">
        <v>5.4048793735502598E-3</v>
      </c>
      <c r="L1216" s="77">
        <v>-7.8549052976908103</v>
      </c>
      <c r="M1216" s="77">
        <v>5.4048794618465398E-3</v>
      </c>
      <c r="N1216" s="77">
        <v>6.4160440849000004E-8</v>
      </c>
      <c r="O1216" s="77">
        <v>-8.8296276999999998E-11</v>
      </c>
      <c r="P1216" s="77">
        <v>-4.0204000000000001E-14</v>
      </c>
      <c r="Q1216" s="77">
        <v>-4.0204000000000001E-14</v>
      </c>
      <c r="R1216" s="77">
        <v>0</v>
      </c>
      <c r="S1216" s="77">
        <v>0</v>
      </c>
      <c r="T1216" s="77" t="s">
        <v>151</v>
      </c>
      <c r="U1216" s="105">
        <v>-9.2324346000000002E-10</v>
      </c>
      <c r="V1216" s="105">
        <v>0</v>
      </c>
      <c r="W1216" s="101">
        <v>-9.2324121489000002E-10</v>
      </c>
    </row>
    <row r="1217" spans="2:23" x14ac:dyDescent="0.35">
      <c r="B1217" s="55" t="s">
        <v>112</v>
      </c>
      <c r="C1217" s="76" t="s">
        <v>135</v>
      </c>
      <c r="D1217" s="55" t="s">
        <v>69</v>
      </c>
      <c r="E1217" s="55" t="s">
        <v>178</v>
      </c>
      <c r="F1217" s="70">
        <v>273.56</v>
      </c>
      <c r="G1217" s="77">
        <v>53404</v>
      </c>
      <c r="H1217" s="77">
        <v>274.16000000000003</v>
      </c>
      <c r="I1217" s="77">
        <v>1</v>
      </c>
      <c r="J1217" s="77">
        <v>2.9366149170068598</v>
      </c>
      <c r="K1217" s="77">
        <v>8.3822433700051901E-4</v>
      </c>
      <c r="L1217" s="77">
        <v>3.26264075393135</v>
      </c>
      <c r="M1217" s="77">
        <v>1.03467695979157E-3</v>
      </c>
      <c r="N1217" s="77">
        <v>-0.326025836924486</v>
      </c>
      <c r="O1217" s="77">
        <v>-1.9645262279105501E-4</v>
      </c>
      <c r="P1217" s="77">
        <v>-3.1830615666090601E-4</v>
      </c>
      <c r="Q1217" s="77">
        <v>-3.1830615666090601E-4</v>
      </c>
      <c r="R1217" s="77">
        <v>0</v>
      </c>
      <c r="S1217" s="77">
        <v>9.8481879999999995E-12</v>
      </c>
      <c r="T1217" s="77" t="s">
        <v>151</v>
      </c>
      <c r="U1217" s="105">
        <v>0.14181498687714</v>
      </c>
      <c r="V1217" s="105">
        <v>0</v>
      </c>
      <c r="W1217" s="101">
        <v>0.14181533173779701</v>
      </c>
    </row>
    <row r="1218" spans="2:23" x14ac:dyDescent="0.35">
      <c r="B1218" s="55" t="s">
        <v>112</v>
      </c>
      <c r="C1218" s="76" t="s">
        <v>135</v>
      </c>
      <c r="D1218" s="55" t="s">
        <v>69</v>
      </c>
      <c r="E1218" s="55" t="s">
        <v>179</v>
      </c>
      <c r="F1218" s="70">
        <v>274.16000000000003</v>
      </c>
      <c r="G1218" s="77">
        <v>53854</v>
      </c>
      <c r="H1218" s="77">
        <v>267.95</v>
      </c>
      <c r="I1218" s="77">
        <v>1</v>
      </c>
      <c r="J1218" s="77">
        <v>-66.360821224729307</v>
      </c>
      <c r="K1218" s="77">
        <v>0.86943405913849103</v>
      </c>
      <c r="L1218" s="77">
        <v>-66.030577655312896</v>
      </c>
      <c r="M1218" s="77">
        <v>0.86080214153214096</v>
      </c>
      <c r="N1218" s="77">
        <v>-0.33024356941638899</v>
      </c>
      <c r="O1218" s="77">
        <v>8.6319176063505403E-3</v>
      </c>
      <c r="P1218" s="77">
        <v>-3.1830615689380098E-4</v>
      </c>
      <c r="Q1218" s="77">
        <v>-3.1830615689380098E-4</v>
      </c>
      <c r="R1218" s="77">
        <v>0</v>
      </c>
      <c r="S1218" s="77">
        <v>2.0003373000000001E-11</v>
      </c>
      <c r="T1218" s="77" t="s">
        <v>151</v>
      </c>
      <c r="U1218" s="105">
        <v>0.28891186071356101</v>
      </c>
      <c r="V1218" s="105">
        <v>0</v>
      </c>
      <c r="W1218" s="101">
        <v>0.28891256327918002</v>
      </c>
    </row>
    <row r="1219" spans="2:23" x14ac:dyDescent="0.35">
      <c r="B1219" s="55" t="s">
        <v>112</v>
      </c>
      <c r="C1219" s="76" t="s">
        <v>135</v>
      </c>
      <c r="D1219" s="55" t="s">
        <v>69</v>
      </c>
      <c r="E1219" s="55" t="s">
        <v>180</v>
      </c>
      <c r="F1219" s="70">
        <v>274.33999999999997</v>
      </c>
      <c r="G1219" s="77">
        <v>53754</v>
      </c>
      <c r="H1219" s="77">
        <v>269.45</v>
      </c>
      <c r="I1219" s="77">
        <v>1</v>
      </c>
      <c r="J1219" s="77">
        <v>-56.329698352269297</v>
      </c>
      <c r="K1219" s="77">
        <v>0.51466626344943101</v>
      </c>
      <c r="L1219" s="77">
        <v>-56.011924860835997</v>
      </c>
      <c r="M1219" s="77">
        <v>0.50887585485710496</v>
      </c>
      <c r="N1219" s="77">
        <v>-0.31777349143329298</v>
      </c>
      <c r="O1219" s="77">
        <v>5.7904085923256498E-3</v>
      </c>
      <c r="P1219" s="77">
        <v>-3.0054172354891299E-4</v>
      </c>
      <c r="Q1219" s="77">
        <v>-3.0054172354891299E-4</v>
      </c>
      <c r="R1219" s="77">
        <v>0</v>
      </c>
      <c r="S1219" s="77">
        <v>1.4650768E-11</v>
      </c>
      <c r="T1219" s="77" t="s">
        <v>151</v>
      </c>
      <c r="U1219" s="105">
        <v>2.04707711015833E-2</v>
      </c>
      <c r="V1219" s="105">
        <v>0</v>
      </c>
      <c r="W1219" s="101">
        <v>2.0470820881678599E-2</v>
      </c>
    </row>
    <row r="1220" spans="2:23" x14ac:dyDescent="0.35">
      <c r="B1220" s="55" t="s">
        <v>112</v>
      </c>
      <c r="C1220" s="76" t="s">
        <v>135</v>
      </c>
      <c r="D1220" s="55" t="s">
        <v>69</v>
      </c>
      <c r="E1220" s="55" t="s">
        <v>181</v>
      </c>
      <c r="F1220" s="70">
        <v>271.52</v>
      </c>
      <c r="G1220" s="77">
        <v>54050</v>
      </c>
      <c r="H1220" s="77">
        <v>270.82</v>
      </c>
      <c r="I1220" s="77">
        <v>1</v>
      </c>
      <c r="J1220" s="77">
        <v>-39.719533536450598</v>
      </c>
      <c r="K1220" s="77">
        <v>2.2875799493121799E-2</v>
      </c>
      <c r="L1220" s="77">
        <v>-37.625076430274497</v>
      </c>
      <c r="M1220" s="77">
        <v>2.0526872457567999E-2</v>
      </c>
      <c r="N1220" s="77">
        <v>-2.0944571061760699</v>
      </c>
      <c r="O1220" s="77">
        <v>2.3489270355537498E-3</v>
      </c>
      <c r="P1220" s="77">
        <v>-6.4801664752327601E-3</v>
      </c>
      <c r="Q1220" s="77">
        <v>-6.4801664752327601E-3</v>
      </c>
      <c r="R1220" s="77">
        <v>0</v>
      </c>
      <c r="S1220" s="77">
        <v>6.0889208399999999E-10</v>
      </c>
      <c r="T1220" s="77" t="s">
        <v>150</v>
      </c>
      <c r="U1220" s="105">
        <v>-0.82916143009211296</v>
      </c>
      <c r="V1220" s="105">
        <v>0</v>
      </c>
      <c r="W1220" s="101">
        <v>-0.82915941376674696</v>
      </c>
    </row>
    <row r="1221" spans="2:23" x14ac:dyDescent="0.35">
      <c r="B1221" s="55" t="s">
        <v>112</v>
      </c>
      <c r="C1221" s="76" t="s">
        <v>135</v>
      </c>
      <c r="D1221" s="55" t="s">
        <v>69</v>
      </c>
      <c r="E1221" s="55" t="s">
        <v>181</v>
      </c>
      <c r="F1221" s="70">
        <v>271.52</v>
      </c>
      <c r="G1221" s="77">
        <v>54850</v>
      </c>
      <c r="H1221" s="77">
        <v>271.7</v>
      </c>
      <c r="I1221" s="77">
        <v>1</v>
      </c>
      <c r="J1221" s="77">
        <v>0.868254443604902</v>
      </c>
      <c r="K1221" s="77">
        <v>1.9675896827715E-5</v>
      </c>
      <c r="L1221" s="77">
        <v>-0.223180455183107</v>
      </c>
      <c r="M1221" s="77">
        <v>1.300028356527E-6</v>
      </c>
      <c r="N1221" s="77">
        <v>1.09143489878801</v>
      </c>
      <c r="O1221" s="77">
        <v>1.8375868471188E-5</v>
      </c>
      <c r="P1221" s="77">
        <v>-2.5080679424403802E-3</v>
      </c>
      <c r="Q1221" s="77">
        <v>-2.5080679424403802E-3</v>
      </c>
      <c r="R1221" s="77">
        <v>0</v>
      </c>
      <c r="S1221" s="77">
        <v>1.64179565E-10</v>
      </c>
      <c r="T1221" s="77" t="s">
        <v>151</v>
      </c>
      <c r="U1221" s="105">
        <v>-0.19146721214638901</v>
      </c>
      <c r="V1221" s="105">
        <v>0</v>
      </c>
      <c r="W1221" s="101">
        <v>-0.191466746543211</v>
      </c>
    </row>
    <row r="1222" spans="2:23" x14ac:dyDescent="0.35">
      <c r="B1222" s="55" t="s">
        <v>112</v>
      </c>
      <c r="C1222" s="76" t="s">
        <v>135</v>
      </c>
      <c r="D1222" s="55" t="s">
        <v>69</v>
      </c>
      <c r="E1222" s="55" t="s">
        <v>182</v>
      </c>
      <c r="F1222" s="70">
        <v>274.06</v>
      </c>
      <c r="G1222" s="77">
        <v>53654</v>
      </c>
      <c r="H1222" s="77">
        <v>273.05</v>
      </c>
      <c r="I1222" s="77">
        <v>1</v>
      </c>
      <c r="J1222" s="77">
        <v>-51.365143891082496</v>
      </c>
      <c r="K1222" s="77">
        <v>0.103688255673198</v>
      </c>
      <c r="L1222" s="77">
        <v>-51.252738116629303</v>
      </c>
      <c r="M1222" s="77">
        <v>0.103234936362955</v>
      </c>
      <c r="N1222" s="77">
        <v>-0.11240577445321701</v>
      </c>
      <c r="O1222" s="77">
        <v>4.5331931024315402E-4</v>
      </c>
      <c r="P1222" s="77">
        <v>2.220777230878E-4</v>
      </c>
      <c r="Q1222" s="77">
        <v>2.22077723087801E-4</v>
      </c>
      <c r="R1222" s="77">
        <v>0</v>
      </c>
      <c r="S1222" s="77">
        <v>1.9382179999999999E-12</v>
      </c>
      <c r="T1222" s="77" t="s">
        <v>151</v>
      </c>
      <c r="U1222" s="105">
        <v>1.04779317158178E-2</v>
      </c>
      <c r="V1222" s="105">
        <v>0</v>
      </c>
      <c r="W1222" s="101">
        <v>1.04779571956806E-2</v>
      </c>
    </row>
    <row r="1223" spans="2:23" x14ac:dyDescent="0.35">
      <c r="B1223" s="55" t="s">
        <v>112</v>
      </c>
      <c r="C1223" s="76" t="s">
        <v>135</v>
      </c>
      <c r="D1223" s="55" t="s">
        <v>69</v>
      </c>
      <c r="E1223" s="55" t="s">
        <v>183</v>
      </c>
      <c r="F1223" s="70">
        <v>272.54000000000002</v>
      </c>
      <c r="G1223" s="77">
        <v>58004</v>
      </c>
      <c r="H1223" s="77">
        <v>266.66000000000003</v>
      </c>
      <c r="I1223" s="77">
        <v>1</v>
      </c>
      <c r="J1223" s="77">
        <v>-62.9124065844413</v>
      </c>
      <c r="K1223" s="77">
        <v>0.81573780295291098</v>
      </c>
      <c r="L1223" s="77">
        <v>-62.6747247644143</v>
      </c>
      <c r="M1223" s="77">
        <v>0.80958576371721802</v>
      </c>
      <c r="N1223" s="77">
        <v>-0.23768182002695801</v>
      </c>
      <c r="O1223" s="77">
        <v>6.1520392356930603E-3</v>
      </c>
      <c r="P1223" s="77">
        <v>-3.4568003168515901E-4</v>
      </c>
      <c r="Q1223" s="77">
        <v>-3.4568003168515901E-4</v>
      </c>
      <c r="R1223" s="77">
        <v>0</v>
      </c>
      <c r="S1223" s="77">
        <v>2.4627853999999999E-11</v>
      </c>
      <c r="T1223" s="77" t="s">
        <v>151</v>
      </c>
      <c r="U1223" s="105">
        <v>0.261020676184336</v>
      </c>
      <c r="V1223" s="105">
        <v>0</v>
      </c>
      <c r="W1223" s="101">
        <v>0.26102131092516101</v>
      </c>
    </row>
    <row r="1224" spans="2:23" x14ac:dyDescent="0.35">
      <c r="B1224" s="55" t="s">
        <v>112</v>
      </c>
      <c r="C1224" s="76" t="s">
        <v>135</v>
      </c>
      <c r="D1224" s="55" t="s">
        <v>69</v>
      </c>
      <c r="E1224" s="55" t="s">
        <v>184</v>
      </c>
      <c r="F1224" s="70">
        <v>269.45</v>
      </c>
      <c r="G1224" s="77">
        <v>53854</v>
      </c>
      <c r="H1224" s="77">
        <v>267.95</v>
      </c>
      <c r="I1224" s="77">
        <v>1</v>
      </c>
      <c r="J1224" s="77">
        <v>-65.697204448551801</v>
      </c>
      <c r="K1224" s="77">
        <v>0.21364807228156299</v>
      </c>
      <c r="L1224" s="77">
        <v>-65.324559417052598</v>
      </c>
      <c r="M1224" s="77">
        <v>0.211231254120086</v>
      </c>
      <c r="N1224" s="77">
        <v>-0.37264503149912998</v>
      </c>
      <c r="O1224" s="77">
        <v>2.4168181614771201E-3</v>
      </c>
      <c r="P1224" s="77">
        <v>-3.9695469905673501E-4</v>
      </c>
      <c r="Q1224" s="77">
        <v>-3.9695469905673598E-4</v>
      </c>
      <c r="R1224" s="77">
        <v>0</v>
      </c>
      <c r="S1224" s="77">
        <v>7.7998649999999995E-12</v>
      </c>
      <c r="T1224" s="77" t="s">
        <v>150</v>
      </c>
      <c r="U1224" s="105">
        <v>9.0431492740205496E-2</v>
      </c>
      <c r="V1224" s="105">
        <v>0</v>
      </c>
      <c r="W1224" s="101">
        <v>9.0431712648303103E-2</v>
      </c>
    </row>
    <row r="1225" spans="2:23" x14ac:dyDescent="0.35">
      <c r="B1225" s="55" t="s">
        <v>112</v>
      </c>
      <c r="C1225" s="76" t="s">
        <v>135</v>
      </c>
      <c r="D1225" s="55" t="s">
        <v>69</v>
      </c>
      <c r="E1225" s="55" t="s">
        <v>184</v>
      </c>
      <c r="F1225" s="70">
        <v>269.45</v>
      </c>
      <c r="G1225" s="77">
        <v>58104</v>
      </c>
      <c r="H1225" s="77">
        <v>265.35000000000002</v>
      </c>
      <c r="I1225" s="77">
        <v>1</v>
      </c>
      <c r="J1225" s="77">
        <v>-46.825719781146901</v>
      </c>
      <c r="K1225" s="77">
        <v>0.281536007440088</v>
      </c>
      <c r="L1225" s="77">
        <v>-46.876794675727602</v>
      </c>
      <c r="M1225" s="77">
        <v>0.28215051007262998</v>
      </c>
      <c r="N1225" s="77">
        <v>5.1074894580727101E-2</v>
      </c>
      <c r="O1225" s="77">
        <v>-6.1450263254187799E-4</v>
      </c>
      <c r="P1225" s="77">
        <v>9.6412975030503003E-5</v>
      </c>
      <c r="Q1225" s="77">
        <v>9.6412975030503003E-5</v>
      </c>
      <c r="R1225" s="77">
        <v>0</v>
      </c>
      <c r="S1225" s="77">
        <v>1.1935370000000001E-12</v>
      </c>
      <c r="T1225" s="77" t="s">
        <v>151</v>
      </c>
      <c r="U1225" s="105">
        <v>4.5089063839281303E-2</v>
      </c>
      <c r="V1225" s="105">
        <v>0</v>
      </c>
      <c r="W1225" s="101">
        <v>4.5089173485268003E-2</v>
      </c>
    </row>
    <row r="1226" spans="2:23" x14ac:dyDescent="0.35">
      <c r="B1226" s="55" t="s">
        <v>112</v>
      </c>
      <c r="C1226" s="76" t="s">
        <v>135</v>
      </c>
      <c r="D1226" s="55" t="s">
        <v>69</v>
      </c>
      <c r="E1226" s="55" t="s">
        <v>185</v>
      </c>
      <c r="F1226" s="70">
        <v>269.76</v>
      </c>
      <c r="G1226" s="77">
        <v>54050</v>
      </c>
      <c r="H1226" s="77">
        <v>270.82</v>
      </c>
      <c r="I1226" s="77">
        <v>1</v>
      </c>
      <c r="J1226" s="77">
        <v>68.585278789840501</v>
      </c>
      <c r="K1226" s="77">
        <v>8.3259746260238604E-2</v>
      </c>
      <c r="L1226" s="77">
        <v>64.519798811859104</v>
      </c>
      <c r="M1226" s="77">
        <v>7.3681638565393198E-2</v>
      </c>
      <c r="N1226" s="77">
        <v>4.0654799779813997</v>
      </c>
      <c r="O1226" s="77">
        <v>9.5781076948454596E-3</v>
      </c>
      <c r="P1226" s="77">
        <v>-2.2772877097447298E-3</v>
      </c>
      <c r="Q1226" s="77">
        <v>-2.2772877097447298E-3</v>
      </c>
      <c r="R1226" s="77">
        <v>0</v>
      </c>
      <c r="S1226" s="77">
        <v>9.1792896000000005E-11</v>
      </c>
      <c r="T1226" s="77" t="s">
        <v>150</v>
      </c>
      <c r="U1226" s="105">
        <v>-1.72054204782051</v>
      </c>
      <c r="V1226" s="105">
        <v>0</v>
      </c>
      <c r="W1226" s="101">
        <v>-1.7205378638673601</v>
      </c>
    </row>
    <row r="1227" spans="2:23" x14ac:dyDescent="0.35">
      <c r="B1227" s="55" t="s">
        <v>112</v>
      </c>
      <c r="C1227" s="76" t="s">
        <v>135</v>
      </c>
      <c r="D1227" s="55" t="s">
        <v>69</v>
      </c>
      <c r="E1227" s="55" t="s">
        <v>185</v>
      </c>
      <c r="F1227" s="70">
        <v>269.76</v>
      </c>
      <c r="G1227" s="77">
        <v>56000</v>
      </c>
      <c r="H1227" s="77">
        <v>272.75</v>
      </c>
      <c r="I1227" s="77">
        <v>1</v>
      </c>
      <c r="J1227" s="77">
        <v>55.562413311289497</v>
      </c>
      <c r="K1227" s="77">
        <v>0.29945663197853301</v>
      </c>
      <c r="L1227" s="77">
        <v>55.296775447725203</v>
      </c>
      <c r="M1227" s="77">
        <v>0.29660013736686602</v>
      </c>
      <c r="N1227" s="77">
        <v>0.265637863564328</v>
      </c>
      <c r="O1227" s="77">
        <v>2.8564946116666802E-3</v>
      </c>
      <c r="P1227" s="77">
        <v>-1.7954094737536201E-3</v>
      </c>
      <c r="Q1227" s="77">
        <v>-1.7954094737536101E-3</v>
      </c>
      <c r="R1227" s="77">
        <v>0</v>
      </c>
      <c r="S1227" s="77">
        <v>3.1267903200000001E-10</v>
      </c>
      <c r="T1227" s="77" t="s">
        <v>150</v>
      </c>
      <c r="U1227" s="105">
        <v>-1.9418766169696299E-2</v>
      </c>
      <c r="V1227" s="105">
        <v>0</v>
      </c>
      <c r="W1227" s="101">
        <v>-1.9418718947829199E-2</v>
      </c>
    </row>
    <row r="1228" spans="2:23" x14ac:dyDescent="0.35">
      <c r="B1228" s="55" t="s">
        <v>112</v>
      </c>
      <c r="C1228" s="76" t="s">
        <v>135</v>
      </c>
      <c r="D1228" s="55" t="s">
        <v>69</v>
      </c>
      <c r="E1228" s="55" t="s">
        <v>185</v>
      </c>
      <c r="F1228" s="70">
        <v>269.76</v>
      </c>
      <c r="G1228" s="77">
        <v>58450</v>
      </c>
      <c r="H1228" s="77">
        <v>268.39999999999998</v>
      </c>
      <c r="I1228" s="77">
        <v>1</v>
      </c>
      <c r="J1228" s="77">
        <v>-114.27646642907401</v>
      </c>
      <c r="K1228" s="77">
        <v>0.33405205374000202</v>
      </c>
      <c r="L1228" s="77">
        <v>-108.745826216315</v>
      </c>
      <c r="M1228" s="77">
        <v>0.30250024772401901</v>
      </c>
      <c r="N1228" s="77">
        <v>-5.5306402127586898</v>
      </c>
      <c r="O1228" s="77">
        <v>3.1551806015982502E-2</v>
      </c>
      <c r="P1228" s="77">
        <v>2.7037691884519602E-3</v>
      </c>
      <c r="Q1228" s="77">
        <v>2.7037691884519502E-3</v>
      </c>
      <c r="R1228" s="77">
        <v>0</v>
      </c>
      <c r="S1228" s="77">
        <v>1.86999209E-10</v>
      </c>
      <c r="T1228" s="77" t="s">
        <v>150</v>
      </c>
      <c r="U1228" s="105">
        <v>0.96828927342867899</v>
      </c>
      <c r="V1228" s="105">
        <v>0</v>
      </c>
      <c r="W1228" s="101">
        <v>0.96829162808020197</v>
      </c>
    </row>
    <row r="1229" spans="2:23" x14ac:dyDescent="0.35">
      <c r="B1229" s="55" t="s">
        <v>112</v>
      </c>
      <c r="C1229" s="76" t="s">
        <v>135</v>
      </c>
      <c r="D1229" s="55" t="s">
        <v>69</v>
      </c>
      <c r="E1229" s="55" t="s">
        <v>186</v>
      </c>
      <c r="F1229" s="70">
        <v>267.95</v>
      </c>
      <c r="G1229" s="77">
        <v>53850</v>
      </c>
      <c r="H1229" s="77">
        <v>269.76</v>
      </c>
      <c r="I1229" s="77">
        <v>1</v>
      </c>
      <c r="J1229" s="77">
        <v>3.0877393901683399</v>
      </c>
      <c r="K1229" s="77">
        <v>0</v>
      </c>
      <c r="L1229" s="77">
        <v>3.4431687009604799</v>
      </c>
      <c r="M1229" s="77">
        <v>0</v>
      </c>
      <c r="N1229" s="77">
        <v>-0.35542931079214302</v>
      </c>
      <c r="O1229" s="77">
        <v>0</v>
      </c>
      <c r="P1229" s="77">
        <v>-4.1320176826855899E-4</v>
      </c>
      <c r="Q1229" s="77">
        <v>-4.1320176826856002E-4</v>
      </c>
      <c r="R1229" s="77">
        <v>0</v>
      </c>
      <c r="S1229" s="77">
        <v>0</v>
      </c>
      <c r="T1229" s="77" t="s">
        <v>150</v>
      </c>
      <c r="U1229" s="105">
        <v>0.64332705253377998</v>
      </c>
      <c r="V1229" s="105">
        <v>0</v>
      </c>
      <c r="W1229" s="101">
        <v>0.64332861695369603</v>
      </c>
    </row>
    <row r="1230" spans="2:23" x14ac:dyDescent="0.35">
      <c r="B1230" s="55" t="s">
        <v>112</v>
      </c>
      <c r="C1230" s="76" t="s">
        <v>135</v>
      </c>
      <c r="D1230" s="55" t="s">
        <v>69</v>
      </c>
      <c r="E1230" s="55" t="s">
        <v>186</v>
      </c>
      <c r="F1230" s="70">
        <v>267.95</v>
      </c>
      <c r="G1230" s="77">
        <v>53850</v>
      </c>
      <c r="H1230" s="77">
        <v>269.76</v>
      </c>
      <c r="I1230" s="77">
        <v>2</v>
      </c>
      <c r="J1230" s="77">
        <v>7.1418704978704399</v>
      </c>
      <c r="K1230" s="77">
        <v>0</v>
      </c>
      <c r="L1230" s="77">
        <v>7.9639703541301099</v>
      </c>
      <c r="M1230" s="77">
        <v>0</v>
      </c>
      <c r="N1230" s="77">
        <v>-0.82209985625967097</v>
      </c>
      <c r="O1230" s="77">
        <v>0</v>
      </c>
      <c r="P1230" s="77">
        <v>-9.5572622740310498E-4</v>
      </c>
      <c r="Q1230" s="77">
        <v>-9.55726227403104E-4</v>
      </c>
      <c r="R1230" s="77">
        <v>0</v>
      </c>
      <c r="S1230" s="77">
        <v>0</v>
      </c>
      <c r="T1230" s="77" t="s">
        <v>150</v>
      </c>
      <c r="U1230" s="105">
        <v>1.4880007398299999</v>
      </c>
      <c r="V1230" s="105">
        <v>0</v>
      </c>
      <c r="W1230" s="101">
        <v>1.48800435829744</v>
      </c>
    </row>
    <row r="1231" spans="2:23" x14ac:dyDescent="0.35">
      <c r="B1231" s="55" t="s">
        <v>112</v>
      </c>
      <c r="C1231" s="76" t="s">
        <v>135</v>
      </c>
      <c r="D1231" s="55" t="s">
        <v>69</v>
      </c>
      <c r="E1231" s="55" t="s">
        <v>186</v>
      </c>
      <c r="F1231" s="70">
        <v>267.95</v>
      </c>
      <c r="G1231" s="77">
        <v>58004</v>
      </c>
      <c r="H1231" s="77">
        <v>266.66000000000003</v>
      </c>
      <c r="I1231" s="77">
        <v>1</v>
      </c>
      <c r="J1231" s="77">
        <v>-45.068311225288497</v>
      </c>
      <c r="K1231" s="77">
        <v>6.9059191007781906E-2</v>
      </c>
      <c r="L1231" s="77">
        <v>-45.538149110642003</v>
      </c>
      <c r="M1231" s="77">
        <v>7.0506582830384301E-2</v>
      </c>
      <c r="N1231" s="77">
        <v>0.46983788535350202</v>
      </c>
      <c r="O1231" s="77">
        <v>-1.44739182260238E-3</v>
      </c>
      <c r="P1231" s="77">
        <v>6.5366713933461299E-4</v>
      </c>
      <c r="Q1231" s="77">
        <v>6.5366713933461299E-4</v>
      </c>
      <c r="R1231" s="77">
        <v>0</v>
      </c>
      <c r="S1231" s="77">
        <v>1.4527545E-11</v>
      </c>
      <c r="T1231" s="77" t="s">
        <v>150</v>
      </c>
      <c r="U1231" s="105">
        <v>0.21919580096527</v>
      </c>
      <c r="V1231" s="105">
        <v>0</v>
      </c>
      <c r="W1231" s="101">
        <v>0.21919633399784699</v>
      </c>
    </row>
    <row r="1232" spans="2:23" x14ac:dyDescent="0.35">
      <c r="B1232" s="55" t="s">
        <v>112</v>
      </c>
      <c r="C1232" s="76" t="s">
        <v>135</v>
      </c>
      <c r="D1232" s="55" t="s">
        <v>69</v>
      </c>
      <c r="E1232" s="55" t="s">
        <v>187</v>
      </c>
      <c r="F1232" s="70">
        <v>271.68</v>
      </c>
      <c r="G1232" s="77">
        <v>54000</v>
      </c>
      <c r="H1232" s="77">
        <v>270.52</v>
      </c>
      <c r="I1232" s="77">
        <v>1</v>
      </c>
      <c r="J1232" s="77">
        <v>-28.798806012986901</v>
      </c>
      <c r="K1232" s="77">
        <v>5.02598964030831E-2</v>
      </c>
      <c r="L1232" s="77">
        <v>-30.008163889424601</v>
      </c>
      <c r="M1232" s="77">
        <v>5.45696879408826E-2</v>
      </c>
      <c r="N1232" s="77">
        <v>1.20935787643771</v>
      </c>
      <c r="O1232" s="77">
        <v>-4.3097915377995301E-3</v>
      </c>
      <c r="P1232" s="77">
        <v>-1.31508314554011E-2</v>
      </c>
      <c r="Q1232" s="77">
        <v>-1.31508314554011E-2</v>
      </c>
      <c r="R1232" s="77">
        <v>0</v>
      </c>
      <c r="S1232" s="77">
        <v>1.0480428698999999E-8</v>
      </c>
      <c r="T1232" s="77" t="s">
        <v>150</v>
      </c>
      <c r="U1232" s="105">
        <v>0.23447065077031601</v>
      </c>
      <c r="V1232" s="105">
        <v>0</v>
      </c>
      <c r="W1232" s="101">
        <v>0.23447122094773101</v>
      </c>
    </row>
    <row r="1233" spans="2:23" x14ac:dyDescent="0.35">
      <c r="B1233" s="55" t="s">
        <v>112</v>
      </c>
      <c r="C1233" s="76" t="s">
        <v>135</v>
      </c>
      <c r="D1233" s="55" t="s">
        <v>69</v>
      </c>
      <c r="E1233" s="55" t="s">
        <v>187</v>
      </c>
      <c r="F1233" s="70">
        <v>271.68</v>
      </c>
      <c r="G1233" s="77">
        <v>54850</v>
      </c>
      <c r="H1233" s="77">
        <v>271.7</v>
      </c>
      <c r="I1233" s="77">
        <v>1</v>
      </c>
      <c r="J1233" s="77">
        <v>14.413275977314701</v>
      </c>
      <c r="K1233" s="77">
        <v>1.64116594274608E-3</v>
      </c>
      <c r="L1233" s="77">
        <v>15.504830684305601</v>
      </c>
      <c r="M1233" s="77">
        <v>1.8991582189369801E-3</v>
      </c>
      <c r="N1233" s="77">
        <v>-1.09155470699087</v>
      </c>
      <c r="O1233" s="77">
        <v>-2.5799227619089803E-4</v>
      </c>
      <c r="P1233" s="77">
        <v>2.50806794397475E-3</v>
      </c>
      <c r="Q1233" s="77">
        <v>2.50806794397475E-3</v>
      </c>
      <c r="R1233" s="77">
        <v>0</v>
      </c>
      <c r="S1233" s="77">
        <v>4.9694197999999998E-11</v>
      </c>
      <c r="T1233" s="77" t="s">
        <v>151</v>
      </c>
      <c r="U1233" s="105">
        <v>-4.8262827378507601E-2</v>
      </c>
      <c r="V1233" s="105">
        <v>0</v>
      </c>
      <c r="W1233" s="101">
        <v>-4.8262710014675199E-2</v>
      </c>
    </row>
    <row r="1234" spans="2:23" x14ac:dyDescent="0.35">
      <c r="B1234" s="55" t="s">
        <v>112</v>
      </c>
      <c r="C1234" s="76" t="s">
        <v>135</v>
      </c>
      <c r="D1234" s="55" t="s">
        <v>69</v>
      </c>
      <c r="E1234" s="55" t="s">
        <v>133</v>
      </c>
      <c r="F1234" s="70">
        <v>270.52</v>
      </c>
      <c r="G1234" s="77">
        <v>54250</v>
      </c>
      <c r="H1234" s="77">
        <v>270.10000000000002</v>
      </c>
      <c r="I1234" s="77">
        <v>1</v>
      </c>
      <c r="J1234" s="77">
        <v>-56.161111307625902</v>
      </c>
      <c r="K1234" s="77">
        <v>4.2895357756982701E-2</v>
      </c>
      <c r="L1234" s="77">
        <v>-54.191707471887803</v>
      </c>
      <c r="M1234" s="77">
        <v>3.9939679758573703E-2</v>
      </c>
      <c r="N1234" s="77">
        <v>-1.96940383573818</v>
      </c>
      <c r="O1234" s="77">
        <v>2.95567799840897E-3</v>
      </c>
      <c r="P1234" s="77">
        <v>8.7574541867053903E-3</v>
      </c>
      <c r="Q1234" s="77">
        <v>8.7574541867053799E-3</v>
      </c>
      <c r="R1234" s="77">
        <v>0</v>
      </c>
      <c r="S1234" s="77">
        <v>1.043024852E-9</v>
      </c>
      <c r="T1234" s="77" t="s">
        <v>150</v>
      </c>
      <c r="U1234" s="105">
        <v>-2.8200291260028001E-2</v>
      </c>
      <c r="V1234" s="105">
        <v>0</v>
      </c>
      <c r="W1234" s="101">
        <v>-2.8200222683559598E-2</v>
      </c>
    </row>
    <row r="1235" spans="2:23" x14ac:dyDescent="0.35">
      <c r="B1235" s="55" t="s">
        <v>112</v>
      </c>
      <c r="C1235" s="76" t="s">
        <v>135</v>
      </c>
      <c r="D1235" s="55" t="s">
        <v>69</v>
      </c>
      <c r="E1235" s="55" t="s">
        <v>188</v>
      </c>
      <c r="F1235" s="70">
        <v>270.82</v>
      </c>
      <c r="G1235" s="77">
        <v>54250</v>
      </c>
      <c r="H1235" s="77">
        <v>270.10000000000002</v>
      </c>
      <c r="I1235" s="77">
        <v>1</v>
      </c>
      <c r="J1235" s="77">
        <v>-23.594979884069598</v>
      </c>
      <c r="K1235" s="77">
        <v>3.3514729158924901E-2</v>
      </c>
      <c r="L1235" s="77">
        <v>-25.562951154528498</v>
      </c>
      <c r="M1235" s="77">
        <v>3.9338561198074197E-2</v>
      </c>
      <c r="N1235" s="77">
        <v>1.9679712704588599</v>
      </c>
      <c r="O1235" s="77">
        <v>-5.8238320391493497E-3</v>
      </c>
      <c r="P1235" s="77">
        <v>-8.7574541863776802E-3</v>
      </c>
      <c r="Q1235" s="77">
        <v>-8.7574541863776802E-3</v>
      </c>
      <c r="R1235" s="77">
        <v>0</v>
      </c>
      <c r="S1235" s="77">
        <v>4.6169188300000002E-9</v>
      </c>
      <c r="T1235" s="77" t="s">
        <v>150</v>
      </c>
      <c r="U1235" s="105">
        <v>-0.15817429857801399</v>
      </c>
      <c r="V1235" s="105">
        <v>0</v>
      </c>
      <c r="W1235" s="101">
        <v>-0.15817391393536301</v>
      </c>
    </row>
    <row r="1236" spans="2:23" x14ac:dyDescent="0.35">
      <c r="B1236" s="55" t="s">
        <v>112</v>
      </c>
      <c r="C1236" s="76" t="s">
        <v>135</v>
      </c>
      <c r="D1236" s="55" t="s">
        <v>69</v>
      </c>
      <c r="E1236" s="55" t="s">
        <v>189</v>
      </c>
      <c r="F1236" s="70">
        <v>271.70999999999998</v>
      </c>
      <c r="G1236" s="77">
        <v>53550</v>
      </c>
      <c r="H1236" s="77">
        <v>271.52</v>
      </c>
      <c r="I1236" s="77">
        <v>1</v>
      </c>
      <c r="J1236" s="77">
        <v>-3.8005068453248501</v>
      </c>
      <c r="K1236" s="77">
        <v>2.5565618538009002E-4</v>
      </c>
      <c r="L1236" s="77">
        <v>-3.2955518788469398</v>
      </c>
      <c r="M1236" s="77">
        <v>1.9223372069523701E-4</v>
      </c>
      <c r="N1236" s="77">
        <v>-0.50495496647791005</v>
      </c>
      <c r="O1236" s="77">
        <v>6.3422464684853005E-5</v>
      </c>
      <c r="P1236" s="77">
        <v>-4.5303506638288103E-3</v>
      </c>
      <c r="Q1236" s="77">
        <v>-4.5303506638288103E-3</v>
      </c>
      <c r="R1236" s="77">
        <v>0</v>
      </c>
      <c r="S1236" s="77">
        <v>3.6327616499999999E-10</v>
      </c>
      <c r="T1236" s="77" t="s">
        <v>150</v>
      </c>
      <c r="U1236" s="105">
        <v>-7.8714950885425294E-2</v>
      </c>
      <c r="V1236" s="105">
        <v>0</v>
      </c>
      <c r="W1236" s="101">
        <v>-7.87147594691988E-2</v>
      </c>
    </row>
    <row r="1237" spans="2:23" x14ac:dyDescent="0.35">
      <c r="B1237" s="55" t="s">
        <v>112</v>
      </c>
      <c r="C1237" s="76" t="s">
        <v>135</v>
      </c>
      <c r="D1237" s="55" t="s">
        <v>69</v>
      </c>
      <c r="E1237" s="55" t="s">
        <v>190</v>
      </c>
      <c r="F1237" s="70">
        <v>266.93</v>
      </c>
      <c r="G1237" s="77">
        <v>58200</v>
      </c>
      <c r="H1237" s="77">
        <v>268.86</v>
      </c>
      <c r="I1237" s="77">
        <v>1</v>
      </c>
      <c r="J1237" s="77">
        <v>22.2164791132105</v>
      </c>
      <c r="K1237" s="77">
        <v>8.6868662177038106E-2</v>
      </c>
      <c r="L1237" s="77">
        <v>29.3563210274794</v>
      </c>
      <c r="M1237" s="77">
        <v>0.151675670831243</v>
      </c>
      <c r="N1237" s="77">
        <v>-7.1398419142689002</v>
      </c>
      <c r="O1237" s="77">
        <v>-6.4807008654204995E-2</v>
      </c>
      <c r="P1237" s="77">
        <v>-3.8135189755363901E-3</v>
      </c>
      <c r="Q1237" s="77">
        <v>-3.8135189755363901E-3</v>
      </c>
      <c r="R1237" s="77">
        <v>0</v>
      </c>
      <c r="S1237" s="77">
        <v>2.559555148E-9</v>
      </c>
      <c r="T1237" s="77" t="s">
        <v>151</v>
      </c>
      <c r="U1237" s="105">
        <v>-3.5815786888792198</v>
      </c>
      <c r="V1237" s="105">
        <v>0</v>
      </c>
      <c r="W1237" s="101">
        <v>-3.5815699793231501</v>
      </c>
    </row>
    <row r="1238" spans="2:23" x14ac:dyDescent="0.35">
      <c r="B1238" s="55" t="s">
        <v>112</v>
      </c>
      <c r="C1238" s="76" t="s">
        <v>135</v>
      </c>
      <c r="D1238" s="55" t="s">
        <v>69</v>
      </c>
      <c r="E1238" s="55" t="s">
        <v>191</v>
      </c>
      <c r="F1238" s="70">
        <v>272.27</v>
      </c>
      <c r="G1238" s="77">
        <v>53000</v>
      </c>
      <c r="H1238" s="77">
        <v>272.56</v>
      </c>
      <c r="I1238" s="77">
        <v>1</v>
      </c>
      <c r="J1238" s="77">
        <v>28.650381612853401</v>
      </c>
      <c r="K1238" s="77">
        <v>2.02912727414159E-2</v>
      </c>
      <c r="L1238" s="77">
        <v>27.185691339403899</v>
      </c>
      <c r="M1238" s="77">
        <v>1.8269608032225201E-2</v>
      </c>
      <c r="N1238" s="77">
        <v>1.46469027344951</v>
      </c>
      <c r="O1238" s="77">
        <v>2.0216647091906999E-3</v>
      </c>
      <c r="P1238" s="77">
        <v>1.0905026172439601E-2</v>
      </c>
      <c r="Q1238" s="77">
        <v>1.09050261724395E-2</v>
      </c>
      <c r="R1238" s="77">
        <v>0</v>
      </c>
      <c r="S1238" s="77">
        <v>2.9396924089999998E-9</v>
      </c>
      <c r="T1238" s="77" t="s">
        <v>151</v>
      </c>
      <c r="U1238" s="105">
        <v>0.12597161245379401</v>
      </c>
      <c r="V1238" s="105">
        <v>0</v>
      </c>
      <c r="W1238" s="101">
        <v>0.12597191878709499</v>
      </c>
    </row>
    <row r="1239" spans="2:23" x14ac:dyDescent="0.35">
      <c r="B1239" s="55" t="s">
        <v>112</v>
      </c>
      <c r="C1239" s="76" t="s">
        <v>135</v>
      </c>
      <c r="D1239" s="55" t="s">
        <v>69</v>
      </c>
      <c r="E1239" s="55" t="s">
        <v>192</v>
      </c>
      <c r="F1239" s="70">
        <v>272.75</v>
      </c>
      <c r="G1239" s="77">
        <v>56100</v>
      </c>
      <c r="H1239" s="77">
        <v>273.26</v>
      </c>
      <c r="I1239" s="77">
        <v>1</v>
      </c>
      <c r="J1239" s="77">
        <v>10.558615144552499</v>
      </c>
      <c r="K1239" s="77">
        <v>8.5397014988413105E-3</v>
      </c>
      <c r="L1239" s="77">
        <v>10.294616378502999</v>
      </c>
      <c r="M1239" s="77">
        <v>8.1180010807495404E-3</v>
      </c>
      <c r="N1239" s="77">
        <v>0.26399876604953898</v>
      </c>
      <c r="O1239" s="77">
        <v>4.2170041809177301E-4</v>
      </c>
      <c r="P1239" s="77">
        <v>-1.79540947357114E-3</v>
      </c>
      <c r="Q1239" s="77">
        <v>-1.79540947357114E-3</v>
      </c>
      <c r="R1239" s="77">
        <v>0</v>
      </c>
      <c r="S1239" s="77">
        <v>2.4691973099999999E-10</v>
      </c>
      <c r="T1239" s="77" t="s">
        <v>150</v>
      </c>
      <c r="U1239" s="105">
        <v>-1.95130480441181E-2</v>
      </c>
      <c r="V1239" s="105">
        <v>0</v>
      </c>
      <c r="W1239" s="101">
        <v>-1.9513000592979699E-2</v>
      </c>
    </row>
    <row r="1240" spans="2:23" x14ac:dyDescent="0.35">
      <c r="B1240" s="55" t="s">
        <v>112</v>
      </c>
      <c r="C1240" s="76" t="s">
        <v>135</v>
      </c>
      <c r="D1240" s="55" t="s">
        <v>69</v>
      </c>
      <c r="E1240" s="55" t="s">
        <v>134</v>
      </c>
      <c r="F1240" s="70">
        <v>273.88</v>
      </c>
      <c r="G1240" s="77">
        <v>56100</v>
      </c>
      <c r="H1240" s="77">
        <v>273.26</v>
      </c>
      <c r="I1240" s="77">
        <v>1</v>
      </c>
      <c r="J1240" s="77">
        <v>-13.5727894931695</v>
      </c>
      <c r="K1240" s="77">
        <v>1.52350448295614E-2</v>
      </c>
      <c r="L1240" s="77">
        <v>-14.0439909332502</v>
      </c>
      <c r="M1240" s="77">
        <v>1.6311225446256801E-2</v>
      </c>
      <c r="N1240" s="77">
        <v>0.471201440080668</v>
      </c>
      <c r="O1240" s="77">
        <v>-1.0761806166954099E-3</v>
      </c>
      <c r="P1240" s="77">
        <v>-5.6334997602406798E-4</v>
      </c>
      <c r="Q1240" s="77">
        <v>-5.6334997602406798E-4</v>
      </c>
      <c r="R1240" s="77">
        <v>0</v>
      </c>
      <c r="S1240" s="77">
        <v>2.6245936E-11</v>
      </c>
      <c r="T1240" s="77" t="s">
        <v>150</v>
      </c>
      <c r="U1240" s="105">
        <v>-2.2658384593478198E-3</v>
      </c>
      <c r="V1240" s="105">
        <v>0</v>
      </c>
      <c r="W1240" s="101">
        <v>-2.2658329493621902E-3</v>
      </c>
    </row>
    <row r="1241" spans="2:23" x14ac:dyDescent="0.35">
      <c r="B1241" s="55" t="s">
        <v>112</v>
      </c>
      <c r="C1241" s="76" t="s">
        <v>135</v>
      </c>
      <c r="D1241" s="55" t="s">
        <v>69</v>
      </c>
      <c r="E1241" s="55" t="s">
        <v>193</v>
      </c>
      <c r="F1241" s="70">
        <v>266.66000000000003</v>
      </c>
      <c r="G1241" s="77">
        <v>58054</v>
      </c>
      <c r="H1241" s="77">
        <v>265.93</v>
      </c>
      <c r="I1241" s="77">
        <v>1</v>
      </c>
      <c r="J1241" s="77">
        <v>-28.719619398076102</v>
      </c>
      <c r="K1241" s="77">
        <v>4.6354689456413502E-2</v>
      </c>
      <c r="L1241" s="77">
        <v>-28.6940184598452</v>
      </c>
      <c r="M1241" s="77">
        <v>4.6272084280015197E-2</v>
      </c>
      <c r="N1241" s="77">
        <v>-2.5600938230907502E-2</v>
      </c>
      <c r="O1241" s="77">
        <v>8.2605176398371997E-5</v>
      </c>
      <c r="P1241" s="77">
        <v>-4.8232025696217E-5</v>
      </c>
      <c r="Q1241" s="77">
        <v>-4.8232025696215997E-5</v>
      </c>
      <c r="R1241" s="77">
        <v>0</v>
      </c>
      <c r="S1241" s="77">
        <v>1.3074000000000001E-13</v>
      </c>
      <c r="T1241" s="77" t="s">
        <v>150</v>
      </c>
      <c r="U1241" s="105">
        <v>3.3086605404415298E-3</v>
      </c>
      <c r="V1241" s="105">
        <v>0</v>
      </c>
      <c r="W1241" s="101">
        <v>3.3086685863249199E-3</v>
      </c>
    </row>
    <row r="1242" spans="2:23" x14ac:dyDescent="0.35">
      <c r="B1242" s="55" t="s">
        <v>112</v>
      </c>
      <c r="C1242" s="76" t="s">
        <v>135</v>
      </c>
      <c r="D1242" s="55" t="s">
        <v>69</v>
      </c>
      <c r="E1242" s="55" t="s">
        <v>193</v>
      </c>
      <c r="F1242" s="70">
        <v>266.66000000000003</v>
      </c>
      <c r="G1242" s="77">
        <v>58104</v>
      </c>
      <c r="H1242" s="77">
        <v>265.35000000000002</v>
      </c>
      <c r="I1242" s="77">
        <v>1</v>
      </c>
      <c r="J1242" s="77">
        <v>-31.8308854660633</v>
      </c>
      <c r="K1242" s="77">
        <v>9.0580551098095596E-2</v>
      </c>
      <c r="L1242" s="77">
        <v>-31.805284411572</v>
      </c>
      <c r="M1242" s="77">
        <v>9.04349048151879E-2</v>
      </c>
      <c r="N1242" s="77">
        <v>-2.5601054491353199E-2</v>
      </c>
      <c r="O1242" s="77">
        <v>1.4564628290764399E-4</v>
      </c>
      <c r="P1242" s="77">
        <v>-4.8180947027772997E-5</v>
      </c>
      <c r="Q1242" s="77">
        <v>-4.8180947027772997E-5</v>
      </c>
      <c r="R1242" s="77">
        <v>0</v>
      </c>
      <c r="S1242" s="77">
        <v>2.0753299999999999E-13</v>
      </c>
      <c r="T1242" s="77" t="s">
        <v>150</v>
      </c>
      <c r="U1242" s="105">
        <v>5.2052581011749997E-3</v>
      </c>
      <c r="V1242" s="105">
        <v>0</v>
      </c>
      <c r="W1242" s="101">
        <v>5.2052707591370801E-3</v>
      </c>
    </row>
    <row r="1243" spans="2:23" x14ac:dyDescent="0.35">
      <c r="B1243" s="55" t="s">
        <v>112</v>
      </c>
      <c r="C1243" s="76" t="s">
        <v>135</v>
      </c>
      <c r="D1243" s="55" t="s">
        <v>69</v>
      </c>
      <c r="E1243" s="55" t="s">
        <v>194</v>
      </c>
      <c r="F1243" s="70">
        <v>265.93</v>
      </c>
      <c r="G1243" s="77">
        <v>58104</v>
      </c>
      <c r="H1243" s="77">
        <v>265.35000000000002</v>
      </c>
      <c r="I1243" s="77">
        <v>1</v>
      </c>
      <c r="J1243" s="77">
        <v>-37.165263822544198</v>
      </c>
      <c r="K1243" s="77">
        <v>4.6133978288977001E-2</v>
      </c>
      <c r="L1243" s="77">
        <v>-37.139589686542003</v>
      </c>
      <c r="M1243" s="77">
        <v>4.6070260677628899E-2</v>
      </c>
      <c r="N1243" s="77">
        <v>-2.5674136002168401E-2</v>
      </c>
      <c r="O1243" s="77">
        <v>6.3717611348084E-5</v>
      </c>
      <c r="P1243" s="77">
        <v>-4.8232028595015002E-5</v>
      </c>
      <c r="Q1243" s="77">
        <v>-4.8232028595015002E-5</v>
      </c>
      <c r="R1243" s="77">
        <v>0</v>
      </c>
      <c r="S1243" s="77">
        <v>7.7699000000000003E-14</v>
      </c>
      <c r="T1243" s="77" t="s">
        <v>150</v>
      </c>
      <c r="U1243" s="105">
        <v>2.0349473972478098E-3</v>
      </c>
      <c r="V1243" s="105">
        <v>0</v>
      </c>
      <c r="W1243" s="101">
        <v>2.0349523457607399E-3</v>
      </c>
    </row>
    <row r="1244" spans="2:23" x14ac:dyDescent="0.35">
      <c r="B1244" s="55" t="s">
        <v>112</v>
      </c>
      <c r="C1244" s="76" t="s">
        <v>135</v>
      </c>
      <c r="D1244" s="55" t="s">
        <v>69</v>
      </c>
      <c r="E1244" s="55" t="s">
        <v>195</v>
      </c>
      <c r="F1244" s="70">
        <v>268.20999999999998</v>
      </c>
      <c r="G1244" s="77">
        <v>58200</v>
      </c>
      <c r="H1244" s="77">
        <v>268.86</v>
      </c>
      <c r="I1244" s="77">
        <v>1</v>
      </c>
      <c r="J1244" s="77">
        <v>14.3398610260653</v>
      </c>
      <c r="K1244" s="77">
        <v>8.4103330226968503E-3</v>
      </c>
      <c r="L1244" s="77">
        <v>20.837095882288001</v>
      </c>
      <c r="M1244" s="77">
        <v>1.77581487006334E-2</v>
      </c>
      <c r="N1244" s="77">
        <v>-6.4972348562226996</v>
      </c>
      <c r="O1244" s="77">
        <v>-9.3478156779365894E-3</v>
      </c>
      <c r="P1244" s="77">
        <v>3.8135189749092398E-3</v>
      </c>
      <c r="Q1244" s="77">
        <v>3.8135189749092299E-3</v>
      </c>
      <c r="R1244" s="77">
        <v>0</v>
      </c>
      <c r="S1244" s="77">
        <v>5.9480571299999999E-10</v>
      </c>
      <c r="T1244" s="77" t="s">
        <v>150</v>
      </c>
      <c r="U1244" s="105">
        <v>1.7129869734702701</v>
      </c>
      <c r="V1244" s="105">
        <v>0</v>
      </c>
      <c r="W1244" s="101">
        <v>1.71299113905125</v>
      </c>
    </row>
    <row r="1245" spans="2:23" x14ac:dyDescent="0.35">
      <c r="B1245" s="55" t="s">
        <v>112</v>
      </c>
      <c r="C1245" s="76" t="s">
        <v>135</v>
      </c>
      <c r="D1245" s="55" t="s">
        <v>69</v>
      </c>
      <c r="E1245" s="55" t="s">
        <v>195</v>
      </c>
      <c r="F1245" s="70">
        <v>268.20999999999998</v>
      </c>
      <c r="G1245" s="77">
        <v>58300</v>
      </c>
      <c r="H1245" s="77">
        <v>268.67</v>
      </c>
      <c r="I1245" s="77">
        <v>1</v>
      </c>
      <c r="J1245" s="77">
        <v>26.3632591802638</v>
      </c>
      <c r="K1245" s="77">
        <v>2.6341312371558501E-2</v>
      </c>
      <c r="L1245" s="77">
        <v>25.492750611204301</v>
      </c>
      <c r="M1245" s="77">
        <v>2.4630464648179601E-2</v>
      </c>
      <c r="N1245" s="77">
        <v>0.87050856905956897</v>
      </c>
      <c r="O1245" s="77">
        <v>1.7108477233789101E-3</v>
      </c>
      <c r="P1245" s="77">
        <v>-8.0798920412646796E-4</v>
      </c>
      <c r="Q1245" s="77">
        <v>-8.0798920412646796E-4</v>
      </c>
      <c r="R1245" s="77">
        <v>0</v>
      </c>
      <c r="S1245" s="77">
        <v>2.4742884000000001E-11</v>
      </c>
      <c r="T1245" s="77" t="s">
        <v>150</v>
      </c>
      <c r="U1245" s="105">
        <v>5.8826021096399797E-2</v>
      </c>
      <c r="V1245" s="105">
        <v>0</v>
      </c>
      <c r="W1245" s="101">
        <v>5.8826164147432101E-2</v>
      </c>
    </row>
    <row r="1246" spans="2:23" x14ac:dyDescent="0.35">
      <c r="B1246" s="55" t="s">
        <v>112</v>
      </c>
      <c r="C1246" s="76" t="s">
        <v>135</v>
      </c>
      <c r="D1246" s="55" t="s">
        <v>69</v>
      </c>
      <c r="E1246" s="55" t="s">
        <v>195</v>
      </c>
      <c r="F1246" s="70">
        <v>268.20999999999998</v>
      </c>
      <c r="G1246" s="77">
        <v>58500</v>
      </c>
      <c r="H1246" s="77">
        <v>267.95999999999998</v>
      </c>
      <c r="I1246" s="77">
        <v>1</v>
      </c>
      <c r="J1246" s="77">
        <v>-70.600255458803503</v>
      </c>
      <c r="K1246" s="77">
        <v>2.5918859568411199E-2</v>
      </c>
      <c r="L1246" s="77">
        <v>-76.232950603328703</v>
      </c>
      <c r="M1246" s="77">
        <v>3.0219606339985699E-2</v>
      </c>
      <c r="N1246" s="77">
        <v>5.6326951445251998</v>
      </c>
      <c r="O1246" s="77">
        <v>-4.3007467715744504E-3</v>
      </c>
      <c r="P1246" s="77">
        <v>-3.0055297715966402E-3</v>
      </c>
      <c r="Q1246" s="77">
        <v>-3.0055297715966302E-3</v>
      </c>
      <c r="R1246" s="77">
        <v>0</v>
      </c>
      <c r="S1246" s="77">
        <v>4.6972688000000001E-11</v>
      </c>
      <c r="T1246" s="77" t="s">
        <v>150</v>
      </c>
      <c r="U1246" s="105">
        <v>0.25520808787376298</v>
      </c>
      <c r="V1246" s="105">
        <v>0</v>
      </c>
      <c r="W1246" s="101">
        <v>0.25520870847974197</v>
      </c>
    </row>
    <row r="1247" spans="2:23" x14ac:dyDescent="0.35">
      <c r="B1247" s="55" t="s">
        <v>112</v>
      </c>
      <c r="C1247" s="76" t="s">
        <v>135</v>
      </c>
      <c r="D1247" s="55" t="s">
        <v>69</v>
      </c>
      <c r="E1247" s="55" t="s">
        <v>196</v>
      </c>
      <c r="F1247" s="70">
        <v>268.67</v>
      </c>
      <c r="G1247" s="77">
        <v>58305</v>
      </c>
      <c r="H1247" s="77">
        <v>268.67</v>
      </c>
      <c r="I1247" s="77">
        <v>1</v>
      </c>
      <c r="J1247" s="77">
        <v>20.504531237405299</v>
      </c>
      <c r="K1247" s="77">
        <v>0</v>
      </c>
      <c r="L1247" s="77">
        <v>20.5045312374052</v>
      </c>
      <c r="M1247" s="77">
        <v>0</v>
      </c>
      <c r="N1247" s="77">
        <v>1.3600199999999999E-13</v>
      </c>
      <c r="O1247" s="77">
        <v>0</v>
      </c>
      <c r="P1247" s="77">
        <v>2.8618300000000001E-13</v>
      </c>
      <c r="Q1247" s="77">
        <v>2.8618199999999999E-13</v>
      </c>
      <c r="R1247" s="77">
        <v>0</v>
      </c>
      <c r="S1247" s="77">
        <v>0</v>
      </c>
      <c r="T1247" s="77" t="s">
        <v>150</v>
      </c>
      <c r="U1247" s="105">
        <v>0</v>
      </c>
      <c r="V1247" s="105">
        <v>0</v>
      </c>
      <c r="W1247" s="101">
        <v>0</v>
      </c>
    </row>
    <row r="1248" spans="2:23" x14ac:dyDescent="0.35">
      <c r="B1248" s="55" t="s">
        <v>112</v>
      </c>
      <c r="C1248" s="76" t="s">
        <v>135</v>
      </c>
      <c r="D1248" s="55" t="s">
        <v>69</v>
      </c>
      <c r="E1248" s="55" t="s">
        <v>196</v>
      </c>
      <c r="F1248" s="70">
        <v>268.67</v>
      </c>
      <c r="G1248" s="77">
        <v>58350</v>
      </c>
      <c r="H1248" s="77">
        <v>269.08</v>
      </c>
      <c r="I1248" s="77">
        <v>1</v>
      </c>
      <c r="J1248" s="77">
        <v>13.8754404418363</v>
      </c>
      <c r="K1248" s="77">
        <v>1.2764596286263001E-2</v>
      </c>
      <c r="L1248" s="77">
        <v>12.929590693607199</v>
      </c>
      <c r="M1248" s="77">
        <v>1.1083657117929401E-2</v>
      </c>
      <c r="N1248" s="77">
        <v>0.94584974822916601</v>
      </c>
      <c r="O1248" s="77">
        <v>1.6809391683336799E-3</v>
      </c>
      <c r="P1248" s="77">
        <v>-1.10974978277573E-3</v>
      </c>
      <c r="Q1248" s="77">
        <v>-1.10974978277572E-3</v>
      </c>
      <c r="R1248" s="77">
        <v>0</v>
      </c>
      <c r="S1248" s="77">
        <v>8.1651405999999995E-11</v>
      </c>
      <c r="T1248" s="77" t="s">
        <v>150</v>
      </c>
      <c r="U1248" s="105">
        <v>6.4164122111789804E-2</v>
      </c>
      <c r="V1248" s="105">
        <v>0</v>
      </c>
      <c r="W1248" s="101">
        <v>6.41642781438269E-2</v>
      </c>
    </row>
    <row r="1249" spans="2:23" x14ac:dyDescent="0.35">
      <c r="B1249" s="55" t="s">
        <v>112</v>
      </c>
      <c r="C1249" s="76" t="s">
        <v>135</v>
      </c>
      <c r="D1249" s="55" t="s">
        <v>69</v>
      </c>
      <c r="E1249" s="55" t="s">
        <v>196</v>
      </c>
      <c r="F1249" s="70">
        <v>268.67</v>
      </c>
      <c r="G1249" s="77">
        <v>58600</v>
      </c>
      <c r="H1249" s="77">
        <v>268.63</v>
      </c>
      <c r="I1249" s="77">
        <v>1</v>
      </c>
      <c r="J1249" s="77">
        <v>-20.673754831853799</v>
      </c>
      <c r="K1249" s="77">
        <v>1.64123189317477E-3</v>
      </c>
      <c r="L1249" s="77">
        <v>-20.596711654392699</v>
      </c>
      <c r="M1249" s="77">
        <v>1.6290221989409201E-3</v>
      </c>
      <c r="N1249" s="77">
        <v>-7.7043177461025306E-2</v>
      </c>
      <c r="O1249" s="77">
        <v>1.2209694233852999E-5</v>
      </c>
      <c r="P1249" s="77">
        <v>3.0176058024243102E-4</v>
      </c>
      <c r="Q1249" s="77">
        <v>3.0176058024243102E-4</v>
      </c>
      <c r="R1249" s="77">
        <v>0</v>
      </c>
      <c r="S1249" s="77">
        <v>3.4966800000000002E-13</v>
      </c>
      <c r="T1249" s="77" t="s">
        <v>151</v>
      </c>
      <c r="U1249" s="105">
        <v>1.98407257482078E-4</v>
      </c>
      <c r="V1249" s="105">
        <v>0</v>
      </c>
      <c r="W1249" s="101">
        <v>1.9840773996181101E-4</v>
      </c>
    </row>
    <row r="1250" spans="2:23" x14ac:dyDescent="0.35">
      <c r="B1250" s="55" t="s">
        <v>112</v>
      </c>
      <c r="C1250" s="76" t="s">
        <v>135</v>
      </c>
      <c r="D1250" s="55" t="s">
        <v>69</v>
      </c>
      <c r="E1250" s="55" t="s">
        <v>197</v>
      </c>
      <c r="F1250" s="70">
        <v>268.67</v>
      </c>
      <c r="G1250" s="77">
        <v>58300</v>
      </c>
      <c r="H1250" s="77">
        <v>268.67</v>
      </c>
      <c r="I1250" s="77">
        <v>2</v>
      </c>
      <c r="J1250" s="77">
        <v>-12.636668762596299</v>
      </c>
      <c r="K1250" s="77">
        <v>0</v>
      </c>
      <c r="L1250" s="77">
        <v>-12.6366687625962</v>
      </c>
      <c r="M1250" s="77">
        <v>0</v>
      </c>
      <c r="N1250" s="77">
        <v>-8.3267000000000005E-14</v>
      </c>
      <c r="O1250" s="77">
        <v>0</v>
      </c>
      <c r="P1250" s="77">
        <v>-1.8453E-13</v>
      </c>
      <c r="Q1250" s="77">
        <v>-1.8453E-13</v>
      </c>
      <c r="R1250" s="77">
        <v>0</v>
      </c>
      <c r="S1250" s="77">
        <v>0</v>
      </c>
      <c r="T1250" s="77" t="s">
        <v>150</v>
      </c>
      <c r="U1250" s="105">
        <v>0</v>
      </c>
      <c r="V1250" s="105">
        <v>0</v>
      </c>
      <c r="W1250" s="101">
        <v>0</v>
      </c>
    </row>
    <row r="1251" spans="2:23" x14ac:dyDescent="0.35">
      <c r="B1251" s="55" t="s">
        <v>112</v>
      </c>
      <c r="C1251" s="76" t="s">
        <v>135</v>
      </c>
      <c r="D1251" s="55" t="s">
        <v>69</v>
      </c>
      <c r="E1251" s="55" t="s">
        <v>198</v>
      </c>
      <c r="F1251" s="70">
        <v>268.39999999999998</v>
      </c>
      <c r="G1251" s="77">
        <v>58500</v>
      </c>
      <c r="H1251" s="77">
        <v>267.95999999999998</v>
      </c>
      <c r="I1251" s="77">
        <v>1</v>
      </c>
      <c r="J1251" s="77">
        <v>-74.183792164201293</v>
      </c>
      <c r="K1251" s="77">
        <v>7.7595613780045994E-2</v>
      </c>
      <c r="L1251" s="77">
        <v>-68.631785247791996</v>
      </c>
      <c r="M1251" s="77">
        <v>6.6415539442816404E-2</v>
      </c>
      <c r="N1251" s="77">
        <v>-5.55200691640934</v>
      </c>
      <c r="O1251" s="77">
        <v>1.11800743372296E-2</v>
      </c>
      <c r="P1251" s="77">
        <v>2.70376918859407E-3</v>
      </c>
      <c r="Q1251" s="77">
        <v>2.70376918859406E-3</v>
      </c>
      <c r="R1251" s="77">
        <v>0</v>
      </c>
      <c r="S1251" s="77">
        <v>1.03076186E-10</v>
      </c>
      <c r="T1251" s="77" t="s">
        <v>150</v>
      </c>
      <c r="U1251" s="105">
        <v>0.55538929253812697</v>
      </c>
      <c r="V1251" s="105">
        <v>0</v>
      </c>
      <c r="W1251" s="101">
        <v>0.55539064311411601</v>
      </c>
    </row>
    <row r="1252" spans="2:23" x14ac:dyDescent="0.35">
      <c r="B1252" s="55" t="s">
        <v>112</v>
      </c>
      <c r="C1252" s="76" t="s">
        <v>135</v>
      </c>
      <c r="D1252" s="55" t="s">
        <v>69</v>
      </c>
      <c r="E1252" s="55" t="s">
        <v>199</v>
      </c>
      <c r="F1252" s="70">
        <v>267.95999999999998</v>
      </c>
      <c r="G1252" s="77">
        <v>58600</v>
      </c>
      <c r="H1252" s="77">
        <v>268.63</v>
      </c>
      <c r="I1252" s="77">
        <v>1</v>
      </c>
      <c r="J1252" s="77">
        <v>27.8364812201253</v>
      </c>
      <c r="K1252" s="77">
        <v>3.5411544683030302E-2</v>
      </c>
      <c r="L1252" s="77">
        <v>27.7593339326516</v>
      </c>
      <c r="M1252" s="77">
        <v>3.5215534351570002E-2</v>
      </c>
      <c r="N1252" s="77">
        <v>7.7147287473666698E-2</v>
      </c>
      <c r="O1252" s="77">
        <v>1.9601033146033101E-4</v>
      </c>
      <c r="P1252" s="77">
        <v>-3.01760581996859E-4</v>
      </c>
      <c r="Q1252" s="77">
        <v>-3.01760581996859E-4</v>
      </c>
      <c r="R1252" s="77">
        <v>0</v>
      </c>
      <c r="S1252" s="77">
        <v>4.1614169999999997E-12</v>
      </c>
      <c r="T1252" s="77" t="s">
        <v>151</v>
      </c>
      <c r="U1252" s="105">
        <v>8.9990927179148196E-4</v>
      </c>
      <c r="V1252" s="105">
        <v>0</v>
      </c>
      <c r="W1252" s="101">
        <v>8.9991146015894099E-4</v>
      </c>
    </row>
    <row r="1253" spans="2:23" x14ac:dyDescent="0.35">
      <c r="B1253" s="55" t="s">
        <v>112</v>
      </c>
      <c r="C1253" s="76" t="s">
        <v>113</v>
      </c>
      <c r="D1253" s="55" t="s">
        <v>70</v>
      </c>
      <c r="E1253" s="55" t="s">
        <v>114</v>
      </c>
      <c r="F1253" s="70">
        <v>266.32</v>
      </c>
      <c r="G1253" s="77">
        <v>50050</v>
      </c>
      <c r="H1253" s="77">
        <v>264.89</v>
      </c>
      <c r="I1253" s="77">
        <v>1</v>
      </c>
      <c r="J1253" s="77">
        <v>-13.8003662975248</v>
      </c>
      <c r="K1253" s="77">
        <v>3.4852370120092097E-2</v>
      </c>
      <c r="L1253" s="77">
        <v>7.2994032895794501</v>
      </c>
      <c r="M1253" s="77">
        <v>9.75047577425797E-3</v>
      </c>
      <c r="N1253" s="77">
        <v>-21.099769587104198</v>
      </c>
      <c r="O1253" s="77">
        <v>2.5101894345834101E-2</v>
      </c>
      <c r="P1253" s="77">
        <v>1.98195092831009</v>
      </c>
      <c r="Q1253" s="77">
        <v>1.98195092831009</v>
      </c>
      <c r="R1253" s="77">
        <v>0</v>
      </c>
      <c r="S1253" s="77">
        <v>7.1884769524795003E-4</v>
      </c>
      <c r="T1253" s="77" t="s">
        <v>129</v>
      </c>
      <c r="U1253" s="105">
        <v>-23.558852549727401</v>
      </c>
      <c r="V1253" s="105">
        <v>-1.979027106807</v>
      </c>
      <c r="W1253" s="101">
        <v>-21.579646065692302</v>
      </c>
    </row>
    <row r="1254" spans="2:23" x14ac:dyDescent="0.35">
      <c r="B1254" s="55" t="s">
        <v>112</v>
      </c>
      <c r="C1254" s="76" t="s">
        <v>113</v>
      </c>
      <c r="D1254" s="55" t="s">
        <v>70</v>
      </c>
      <c r="E1254" s="55" t="s">
        <v>130</v>
      </c>
      <c r="F1254" s="70">
        <v>275.68</v>
      </c>
      <c r="G1254" s="77">
        <v>56050</v>
      </c>
      <c r="H1254" s="77">
        <v>274.76</v>
      </c>
      <c r="I1254" s="77">
        <v>1</v>
      </c>
      <c r="J1254" s="77">
        <v>-45.868568938524497</v>
      </c>
      <c r="K1254" s="77">
        <v>6.7325619726981395E-2</v>
      </c>
      <c r="L1254" s="77">
        <v>-46.201107237451502</v>
      </c>
      <c r="M1254" s="77">
        <v>6.8305353918927905E-2</v>
      </c>
      <c r="N1254" s="77">
        <v>0.33253829892708803</v>
      </c>
      <c r="O1254" s="77">
        <v>-9.7973419194644995E-4</v>
      </c>
      <c r="P1254" s="77">
        <v>-3.9452420478625099E-4</v>
      </c>
      <c r="Q1254" s="77">
        <v>-3.9452420478625099E-4</v>
      </c>
      <c r="R1254" s="77">
        <v>0</v>
      </c>
      <c r="S1254" s="77">
        <v>4.9807789999999999E-12</v>
      </c>
      <c r="T1254" s="77" t="s">
        <v>129</v>
      </c>
      <c r="U1254" s="105">
        <v>3.6011806608243199E-2</v>
      </c>
      <c r="V1254" s="105">
        <v>0</v>
      </c>
      <c r="W1254" s="101">
        <v>3.6012105947923298E-2</v>
      </c>
    </row>
    <row r="1255" spans="2:23" x14ac:dyDescent="0.35">
      <c r="B1255" s="55" t="s">
        <v>112</v>
      </c>
      <c r="C1255" s="76" t="s">
        <v>113</v>
      </c>
      <c r="D1255" s="55" t="s">
        <v>70</v>
      </c>
      <c r="E1255" s="55" t="s">
        <v>116</v>
      </c>
      <c r="F1255" s="70">
        <v>264.89</v>
      </c>
      <c r="G1255" s="77">
        <v>51450</v>
      </c>
      <c r="H1255" s="77">
        <v>270.18</v>
      </c>
      <c r="I1255" s="77">
        <v>10</v>
      </c>
      <c r="J1255" s="77">
        <v>47.1088146509098</v>
      </c>
      <c r="K1255" s="77">
        <v>0.38703552886672199</v>
      </c>
      <c r="L1255" s="77">
        <v>51.543967884845799</v>
      </c>
      <c r="M1255" s="77">
        <v>0.46334254105476402</v>
      </c>
      <c r="N1255" s="77">
        <v>-4.435153233936</v>
      </c>
      <c r="O1255" s="77">
        <v>-7.6307012188041895E-2</v>
      </c>
      <c r="P1255" s="77">
        <v>2.4813444928838101E-2</v>
      </c>
      <c r="Q1255" s="77">
        <v>2.4813444928838E-2</v>
      </c>
      <c r="R1255" s="77">
        <v>0</v>
      </c>
      <c r="S1255" s="77">
        <v>1.07379309387E-7</v>
      </c>
      <c r="T1255" s="77" t="s">
        <v>131</v>
      </c>
      <c r="U1255" s="105">
        <v>3.0471641017937099</v>
      </c>
      <c r="V1255" s="105">
        <v>0</v>
      </c>
      <c r="W1255" s="101">
        <v>3.0471894306292602</v>
      </c>
    </row>
    <row r="1256" spans="2:23" x14ac:dyDescent="0.35">
      <c r="B1256" s="55" t="s">
        <v>112</v>
      </c>
      <c r="C1256" s="76" t="s">
        <v>113</v>
      </c>
      <c r="D1256" s="55" t="s">
        <v>70</v>
      </c>
      <c r="E1256" s="55" t="s">
        <v>132</v>
      </c>
      <c r="F1256" s="70">
        <v>270.18</v>
      </c>
      <c r="G1256" s="77">
        <v>54000</v>
      </c>
      <c r="H1256" s="77">
        <v>271</v>
      </c>
      <c r="I1256" s="77">
        <v>10</v>
      </c>
      <c r="J1256" s="77">
        <v>22.512374063374399</v>
      </c>
      <c r="K1256" s="77">
        <v>2.4245646208770899E-2</v>
      </c>
      <c r="L1256" s="77">
        <v>26.9041824802853</v>
      </c>
      <c r="M1256" s="77">
        <v>3.4628268071170303E-2</v>
      </c>
      <c r="N1256" s="77">
        <v>-4.3918084169108997</v>
      </c>
      <c r="O1256" s="77">
        <v>-1.03826218623994E-2</v>
      </c>
      <c r="P1256" s="77">
        <v>2.4813444928969901E-2</v>
      </c>
      <c r="Q1256" s="77">
        <v>2.4813444928969801E-2</v>
      </c>
      <c r="R1256" s="77">
        <v>0</v>
      </c>
      <c r="S1256" s="77">
        <v>2.9455425236E-8</v>
      </c>
      <c r="T1256" s="77" t="s">
        <v>131</v>
      </c>
      <c r="U1256" s="105">
        <v>0.79184925212025803</v>
      </c>
      <c r="V1256" s="105">
        <v>0</v>
      </c>
      <c r="W1256" s="101">
        <v>0.79185583418109096</v>
      </c>
    </row>
    <row r="1257" spans="2:23" x14ac:dyDescent="0.35">
      <c r="B1257" s="55" t="s">
        <v>112</v>
      </c>
      <c r="C1257" s="76" t="s">
        <v>113</v>
      </c>
      <c r="D1257" s="55" t="s">
        <v>70</v>
      </c>
      <c r="E1257" s="55" t="s">
        <v>133</v>
      </c>
      <c r="F1257" s="70">
        <v>271</v>
      </c>
      <c r="G1257" s="77">
        <v>56100</v>
      </c>
      <c r="H1257" s="77">
        <v>274.10000000000002</v>
      </c>
      <c r="I1257" s="77">
        <v>10</v>
      </c>
      <c r="J1257" s="77">
        <v>28.959381804693798</v>
      </c>
      <c r="K1257" s="77">
        <v>0.15330445123643399</v>
      </c>
      <c r="L1257" s="77">
        <v>30.158635265840299</v>
      </c>
      <c r="M1257" s="77">
        <v>0.16626451178471199</v>
      </c>
      <c r="N1257" s="77">
        <v>-1.19925346114648</v>
      </c>
      <c r="O1257" s="77">
        <v>-1.2960060548278101E-2</v>
      </c>
      <c r="P1257" s="77">
        <v>2.90515928597764E-3</v>
      </c>
      <c r="Q1257" s="77">
        <v>2.9051592859776301E-3</v>
      </c>
      <c r="R1257" s="77">
        <v>0</v>
      </c>
      <c r="S1257" s="77">
        <v>1.5428229469999999E-9</v>
      </c>
      <c r="T1257" s="77" t="s">
        <v>131</v>
      </c>
      <c r="U1257" s="105">
        <v>0.185421227120914</v>
      </c>
      <c r="V1257" s="105">
        <v>0</v>
      </c>
      <c r="W1257" s="101">
        <v>0.18542276839129301</v>
      </c>
    </row>
    <row r="1258" spans="2:23" x14ac:dyDescent="0.35">
      <c r="B1258" s="55" t="s">
        <v>112</v>
      </c>
      <c r="C1258" s="76" t="s">
        <v>113</v>
      </c>
      <c r="D1258" s="55" t="s">
        <v>70</v>
      </c>
      <c r="E1258" s="55" t="s">
        <v>134</v>
      </c>
      <c r="F1258" s="70">
        <v>274.76</v>
      </c>
      <c r="G1258" s="77">
        <v>56100</v>
      </c>
      <c r="H1258" s="77">
        <v>274.10000000000002</v>
      </c>
      <c r="I1258" s="77">
        <v>10</v>
      </c>
      <c r="J1258" s="77">
        <v>-13.853440482562901</v>
      </c>
      <c r="K1258" s="77">
        <v>1.3760507206720601E-2</v>
      </c>
      <c r="L1258" s="77">
        <v>-14.310192118512299</v>
      </c>
      <c r="M1258" s="77">
        <v>1.4682840610208E-2</v>
      </c>
      <c r="N1258" s="77">
        <v>0.45675163594933998</v>
      </c>
      <c r="O1258" s="77">
        <v>-9.2233340348739997E-4</v>
      </c>
      <c r="P1258" s="77">
        <v>-5.4639983702286696E-4</v>
      </c>
      <c r="Q1258" s="77">
        <v>-5.4639983702286696E-4</v>
      </c>
      <c r="R1258" s="77">
        <v>0</v>
      </c>
      <c r="S1258" s="77">
        <v>2.1406234000000001E-11</v>
      </c>
      <c r="T1258" s="77" t="s">
        <v>131</v>
      </c>
      <c r="U1258" s="105">
        <v>4.8340123807502799E-2</v>
      </c>
      <c r="V1258" s="105">
        <v>0</v>
      </c>
      <c r="W1258" s="101">
        <v>4.8340525623422601E-2</v>
      </c>
    </row>
    <row r="1259" spans="2:23" x14ac:dyDescent="0.35">
      <c r="B1259" s="55" t="s">
        <v>112</v>
      </c>
      <c r="C1259" s="76" t="s">
        <v>135</v>
      </c>
      <c r="D1259" s="55" t="s">
        <v>70</v>
      </c>
      <c r="E1259" s="55" t="s">
        <v>136</v>
      </c>
      <c r="F1259" s="70">
        <v>266.17</v>
      </c>
      <c r="G1259" s="77">
        <v>50000</v>
      </c>
      <c r="H1259" s="77">
        <v>264.17</v>
      </c>
      <c r="I1259" s="77">
        <v>1</v>
      </c>
      <c r="J1259" s="77">
        <v>-40.538530679876303</v>
      </c>
      <c r="K1259" s="77">
        <v>0.156613396360816</v>
      </c>
      <c r="L1259" s="77">
        <v>-7.3087878136382303</v>
      </c>
      <c r="M1259" s="77">
        <v>5.0907715477461696E-3</v>
      </c>
      <c r="N1259" s="77">
        <v>-33.229742866238098</v>
      </c>
      <c r="O1259" s="77">
        <v>0.15152262481306999</v>
      </c>
      <c r="P1259" s="77">
        <v>-1.98195092826737</v>
      </c>
      <c r="Q1259" s="77">
        <v>-1.98195092826736</v>
      </c>
      <c r="R1259" s="77">
        <v>0</v>
      </c>
      <c r="S1259" s="77">
        <v>3.74350739640306E-4</v>
      </c>
      <c r="T1259" s="77" t="s">
        <v>137</v>
      </c>
      <c r="U1259" s="105">
        <v>-26.569865284680802</v>
      </c>
      <c r="V1259" s="105">
        <v>-2.2319628475794402</v>
      </c>
      <c r="W1259" s="101">
        <v>-24.337700134006401</v>
      </c>
    </row>
    <row r="1260" spans="2:23" x14ac:dyDescent="0.35">
      <c r="B1260" s="55" t="s">
        <v>112</v>
      </c>
      <c r="C1260" s="76" t="s">
        <v>135</v>
      </c>
      <c r="D1260" s="55" t="s">
        <v>70</v>
      </c>
      <c r="E1260" s="55" t="s">
        <v>138</v>
      </c>
      <c r="F1260" s="70">
        <v>273.37</v>
      </c>
      <c r="G1260" s="77">
        <v>56050</v>
      </c>
      <c r="H1260" s="77">
        <v>274.76</v>
      </c>
      <c r="I1260" s="77">
        <v>1</v>
      </c>
      <c r="J1260" s="77">
        <v>48.675745628095498</v>
      </c>
      <c r="K1260" s="77">
        <v>0.118466410622553</v>
      </c>
      <c r="L1260" s="77">
        <v>48.080688612311803</v>
      </c>
      <c r="M1260" s="77">
        <v>0.115587630871704</v>
      </c>
      <c r="N1260" s="77">
        <v>0.59505701578371195</v>
      </c>
      <c r="O1260" s="77">
        <v>2.8787797508484799E-3</v>
      </c>
      <c r="P1260" s="77">
        <v>-7.15225608384706E-4</v>
      </c>
      <c r="Q1260" s="77">
        <v>-7.1522560838470698E-4</v>
      </c>
      <c r="R1260" s="77">
        <v>0</v>
      </c>
      <c r="S1260" s="77">
        <v>2.5577383999999999E-11</v>
      </c>
      <c r="T1260" s="77" t="s">
        <v>137</v>
      </c>
      <c r="U1260" s="105">
        <v>-4.1732720798906699E-2</v>
      </c>
      <c r="V1260" s="105">
        <v>0</v>
      </c>
      <c r="W1260" s="101">
        <v>-4.1732373905471798E-2</v>
      </c>
    </row>
    <row r="1261" spans="2:23" x14ac:dyDescent="0.35">
      <c r="B1261" s="55" t="s">
        <v>112</v>
      </c>
      <c r="C1261" s="76" t="s">
        <v>135</v>
      </c>
      <c r="D1261" s="55" t="s">
        <v>70</v>
      </c>
      <c r="E1261" s="55" t="s">
        <v>148</v>
      </c>
      <c r="F1261" s="70">
        <v>269.52999999999997</v>
      </c>
      <c r="G1261" s="77">
        <v>58350</v>
      </c>
      <c r="H1261" s="77">
        <v>269.56</v>
      </c>
      <c r="I1261" s="77">
        <v>1</v>
      </c>
      <c r="J1261" s="77">
        <v>-2.8257100940579098</v>
      </c>
      <c r="K1261" s="77">
        <v>5.6850619253904502E-4</v>
      </c>
      <c r="L1261" s="77">
        <v>-1.87959692657986</v>
      </c>
      <c r="M1261" s="77">
        <v>2.5154138397628098E-4</v>
      </c>
      <c r="N1261" s="77">
        <v>-0.94611316747805096</v>
      </c>
      <c r="O1261" s="77">
        <v>3.1696480856276398E-4</v>
      </c>
      <c r="P1261" s="77">
        <v>1.1097497823238101E-3</v>
      </c>
      <c r="Q1261" s="77">
        <v>1.1097497823238001E-3</v>
      </c>
      <c r="R1261" s="77">
        <v>0</v>
      </c>
      <c r="S1261" s="77">
        <v>8.7685973999999999E-11</v>
      </c>
      <c r="T1261" s="77" t="s">
        <v>137</v>
      </c>
      <c r="U1261" s="105">
        <v>0.107972439852159</v>
      </c>
      <c r="V1261" s="105">
        <v>0</v>
      </c>
      <c r="W1261" s="101">
        <v>0.107973337347693</v>
      </c>
    </row>
    <row r="1262" spans="2:23" x14ac:dyDescent="0.35">
      <c r="B1262" s="55" t="s">
        <v>112</v>
      </c>
      <c r="C1262" s="76" t="s">
        <v>135</v>
      </c>
      <c r="D1262" s="55" t="s">
        <v>70</v>
      </c>
      <c r="E1262" s="55" t="s">
        <v>149</v>
      </c>
      <c r="F1262" s="70">
        <v>264.17</v>
      </c>
      <c r="G1262" s="77">
        <v>50050</v>
      </c>
      <c r="H1262" s="77">
        <v>264.89</v>
      </c>
      <c r="I1262" s="77">
        <v>1</v>
      </c>
      <c r="J1262" s="77">
        <v>29.588954132698401</v>
      </c>
      <c r="K1262" s="77">
        <v>5.0691809366015299E-2</v>
      </c>
      <c r="L1262" s="77">
        <v>50.0355392171872</v>
      </c>
      <c r="M1262" s="77">
        <v>0.14495584519729601</v>
      </c>
      <c r="N1262" s="77">
        <v>-20.446585084488799</v>
      </c>
      <c r="O1262" s="77">
        <v>-9.4264035831280693E-2</v>
      </c>
      <c r="P1262" s="77">
        <v>-1.39766010988008</v>
      </c>
      <c r="Q1262" s="77">
        <v>-1.3976601098800701</v>
      </c>
      <c r="R1262" s="77">
        <v>0</v>
      </c>
      <c r="S1262" s="77">
        <v>1.13104974021225E-4</v>
      </c>
      <c r="T1262" s="77" t="s">
        <v>150</v>
      </c>
      <c r="U1262" s="105">
        <v>-10.214124137617301</v>
      </c>
      <c r="V1262" s="105">
        <v>-0.85802262644028404</v>
      </c>
      <c r="W1262" s="101">
        <v>-9.3560237407818203</v>
      </c>
    </row>
    <row r="1263" spans="2:23" x14ac:dyDescent="0.35">
      <c r="B1263" s="55" t="s">
        <v>112</v>
      </c>
      <c r="C1263" s="76" t="s">
        <v>135</v>
      </c>
      <c r="D1263" s="55" t="s">
        <v>70</v>
      </c>
      <c r="E1263" s="55" t="s">
        <v>149</v>
      </c>
      <c r="F1263" s="70">
        <v>264.17</v>
      </c>
      <c r="G1263" s="77">
        <v>51150</v>
      </c>
      <c r="H1263" s="77">
        <v>261.45</v>
      </c>
      <c r="I1263" s="77">
        <v>1</v>
      </c>
      <c r="J1263" s="77">
        <v>-153.93159881492801</v>
      </c>
      <c r="K1263" s="77">
        <v>0.829322798980201</v>
      </c>
      <c r="L1263" s="77">
        <v>-141.05333107784</v>
      </c>
      <c r="M1263" s="77">
        <v>0.69636147728541897</v>
      </c>
      <c r="N1263" s="77">
        <v>-12.8782677370881</v>
      </c>
      <c r="O1263" s="77">
        <v>0.132961321694783</v>
      </c>
      <c r="P1263" s="77">
        <v>-0.58429081838618802</v>
      </c>
      <c r="Q1263" s="77">
        <v>-0.58429081838618802</v>
      </c>
      <c r="R1263" s="77">
        <v>0</v>
      </c>
      <c r="S1263" s="77">
        <v>1.1948851615764E-5</v>
      </c>
      <c r="T1263" s="77" t="s">
        <v>150</v>
      </c>
      <c r="U1263" s="105">
        <v>-8.5323290274002997E-2</v>
      </c>
      <c r="V1263" s="105">
        <v>-7.1674587689615002E-3</v>
      </c>
      <c r="W1263" s="101">
        <v>-7.8155181853057795E-2</v>
      </c>
    </row>
    <row r="1264" spans="2:23" x14ac:dyDescent="0.35">
      <c r="B1264" s="55" t="s">
        <v>112</v>
      </c>
      <c r="C1264" s="76" t="s">
        <v>135</v>
      </c>
      <c r="D1264" s="55" t="s">
        <v>70</v>
      </c>
      <c r="E1264" s="55" t="s">
        <v>149</v>
      </c>
      <c r="F1264" s="70">
        <v>264.17</v>
      </c>
      <c r="G1264" s="77">
        <v>51200</v>
      </c>
      <c r="H1264" s="77">
        <v>264.17</v>
      </c>
      <c r="I1264" s="77">
        <v>1</v>
      </c>
      <c r="J1264" s="77">
        <v>-1.4666400000000001E-12</v>
      </c>
      <c r="K1264" s="77">
        <v>0</v>
      </c>
      <c r="L1264" s="77">
        <v>-7.4877299999999996E-13</v>
      </c>
      <c r="M1264" s="77">
        <v>0</v>
      </c>
      <c r="N1264" s="77">
        <v>-7.1786800000000001E-13</v>
      </c>
      <c r="O1264" s="77">
        <v>0</v>
      </c>
      <c r="P1264" s="77">
        <v>-1.136171E-12</v>
      </c>
      <c r="Q1264" s="77">
        <v>-1.136171E-12</v>
      </c>
      <c r="R1264" s="77">
        <v>0</v>
      </c>
      <c r="S1264" s="77">
        <v>0</v>
      </c>
      <c r="T1264" s="77" t="s">
        <v>151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112</v>
      </c>
      <c r="C1265" s="76" t="s">
        <v>135</v>
      </c>
      <c r="D1265" s="55" t="s">
        <v>70</v>
      </c>
      <c r="E1265" s="55" t="s">
        <v>116</v>
      </c>
      <c r="F1265" s="70">
        <v>264.89</v>
      </c>
      <c r="G1265" s="77">
        <v>50054</v>
      </c>
      <c r="H1265" s="77">
        <v>264.89</v>
      </c>
      <c r="I1265" s="77">
        <v>1</v>
      </c>
      <c r="J1265" s="77">
        <v>79.733401497149899</v>
      </c>
      <c r="K1265" s="77">
        <v>0</v>
      </c>
      <c r="L1265" s="77">
        <v>79.733399730823294</v>
      </c>
      <c r="M1265" s="77">
        <v>0</v>
      </c>
      <c r="N1265" s="77">
        <v>1.7663265960980001E-6</v>
      </c>
      <c r="O1265" s="77">
        <v>0</v>
      </c>
      <c r="P1265" s="77">
        <v>1.742065E-12</v>
      </c>
      <c r="Q1265" s="77">
        <v>1.742064E-12</v>
      </c>
      <c r="R1265" s="77">
        <v>0</v>
      </c>
      <c r="S1265" s="77">
        <v>0</v>
      </c>
      <c r="T1265" s="77" t="s">
        <v>150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112</v>
      </c>
      <c r="C1266" s="76" t="s">
        <v>135</v>
      </c>
      <c r="D1266" s="55" t="s">
        <v>70</v>
      </c>
      <c r="E1266" s="55" t="s">
        <v>116</v>
      </c>
      <c r="F1266" s="70">
        <v>264.89</v>
      </c>
      <c r="G1266" s="77">
        <v>50100</v>
      </c>
      <c r="H1266" s="77">
        <v>263.95999999999998</v>
      </c>
      <c r="I1266" s="77">
        <v>1</v>
      </c>
      <c r="J1266" s="77">
        <v>-197.423294697242</v>
      </c>
      <c r="K1266" s="77">
        <v>0.31063837959424101</v>
      </c>
      <c r="L1266" s="77">
        <v>-182.834555251121</v>
      </c>
      <c r="M1266" s="77">
        <v>0.26642494251318499</v>
      </c>
      <c r="N1266" s="77">
        <v>-14.588739446121799</v>
      </c>
      <c r="O1266" s="77">
        <v>4.4213437081055899E-2</v>
      </c>
      <c r="P1266" s="77">
        <v>0.459681359723148</v>
      </c>
      <c r="Q1266" s="77">
        <v>0.459681359723147</v>
      </c>
      <c r="R1266" s="77">
        <v>0</v>
      </c>
      <c r="S1266" s="77">
        <v>1.684116411241E-6</v>
      </c>
      <c r="T1266" s="77" t="s">
        <v>150</v>
      </c>
      <c r="U1266" s="105">
        <v>-1.87638958473512</v>
      </c>
      <c r="V1266" s="105">
        <v>-0.15762337504693599</v>
      </c>
      <c r="W1266" s="101">
        <v>-1.71875192284795</v>
      </c>
    </row>
    <row r="1267" spans="2:23" x14ac:dyDescent="0.35">
      <c r="B1267" s="55" t="s">
        <v>112</v>
      </c>
      <c r="C1267" s="76" t="s">
        <v>135</v>
      </c>
      <c r="D1267" s="55" t="s">
        <v>70</v>
      </c>
      <c r="E1267" s="55" t="s">
        <v>116</v>
      </c>
      <c r="F1267" s="70">
        <v>264.89</v>
      </c>
      <c r="G1267" s="77">
        <v>50900</v>
      </c>
      <c r="H1267" s="77">
        <v>268</v>
      </c>
      <c r="I1267" s="77">
        <v>1</v>
      </c>
      <c r="J1267" s="77">
        <v>81.450799288730593</v>
      </c>
      <c r="K1267" s="77">
        <v>0.46771340568650199</v>
      </c>
      <c r="L1267" s="77">
        <v>103.776863762266</v>
      </c>
      <c r="M1267" s="77">
        <v>0.75925944038940496</v>
      </c>
      <c r="N1267" s="77">
        <v>-22.326064473535698</v>
      </c>
      <c r="O1267" s="77">
        <v>-0.29154603470290302</v>
      </c>
      <c r="P1267" s="77">
        <v>9.9796013776458803E-2</v>
      </c>
      <c r="Q1267" s="77">
        <v>9.9796013776458803E-2</v>
      </c>
      <c r="R1267" s="77">
        <v>0</v>
      </c>
      <c r="S1267" s="77">
        <v>7.0212672778000002E-7</v>
      </c>
      <c r="T1267" s="77" t="s">
        <v>150</v>
      </c>
      <c r="U1267" s="105">
        <v>-8.2469227037185799</v>
      </c>
      <c r="V1267" s="105">
        <v>0</v>
      </c>
      <c r="W1267" s="101">
        <v>-8.2468541531115296</v>
      </c>
    </row>
    <row r="1268" spans="2:23" x14ac:dyDescent="0.35">
      <c r="B1268" s="55" t="s">
        <v>112</v>
      </c>
      <c r="C1268" s="76" t="s">
        <v>135</v>
      </c>
      <c r="D1268" s="55" t="s">
        <v>70</v>
      </c>
      <c r="E1268" s="55" t="s">
        <v>152</v>
      </c>
      <c r="F1268" s="70">
        <v>264.89</v>
      </c>
      <c r="G1268" s="77">
        <v>50454</v>
      </c>
      <c r="H1268" s="77">
        <v>264.89</v>
      </c>
      <c r="I1268" s="77">
        <v>1</v>
      </c>
      <c r="J1268" s="77">
        <v>6.7024089999999997E-12</v>
      </c>
      <c r="K1268" s="77">
        <v>0</v>
      </c>
      <c r="L1268" s="77">
        <v>4.934006E-12</v>
      </c>
      <c r="M1268" s="77">
        <v>0</v>
      </c>
      <c r="N1268" s="77">
        <v>1.7684029999999999E-12</v>
      </c>
      <c r="O1268" s="77">
        <v>0</v>
      </c>
      <c r="P1268" s="77">
        <v>2.576415E-12</v>
      </c>
      <c r="Q1268" s="77">
        <v>2.576415E-12</v>
      </c>
      <c r="R1268" s="77">
        <v>0</v>
      </c>
      <c r="S1268" s="77">
        <v>0</v>
      </c>
      <c r="T1268" s="77" t="s">
        <v>151</v>
      </c>
      <c r="U1268" s="105">
        <v>0</v>
      </c>
      <c r="V1268" s="105">
        <v>0</v>
      </c>
      <c r="W1268" s="101">
        <v>0</v>
      </c>
    </row>
    <row r="1269" spans="2:23" x14ac:dyDescent="0.35">
      <c r="B1269" s="55" t="s">
        <v>112</v>
      </c>
      <c r="C1269" s="76" t="s">
        <v>135</v>
      </c>
      <c r="D1269" s="55" t="s">
        <v>70</v>
      </c>
      <c r="E1269" s="55" t="s">
        <v>152</v>
      </c>
      <c r="F1269" s="70">
        <v>264.89</v>
      </c>
      <c r="G1269" s="77">
        <v>50604</v>
      </c>
      <c r="H1269" s="77">
        <v>264.89</v>
      </c>
      <c r="I1269" s="77">
        <v>1</v>
      </c>
      <c r="J1269" s="77">
        <v>1.32322E-13</v>
      </c>
      <c r="K1269" s="77">
        <v>0</v>
      </c>
      <c r="L1269" s="77">
        <v>2.4862399999999999E-13</v>
      </c>
      <c r="M1269" s="77">
        <v>0</v>
      </c>
      <c r="N1269" s="77">
        <v>-1.1630199999999999E-13</v>
      </c>
      <c r="O1269" s="77">
        <v>0</v>
      </c>
      <c r="P1269" s="77">
        <v>-7.6100999999999996E-14</v>
      </c>
      <c r="Q1269" s="77">
        <v>-7.6102000000000005E-14</v>
      </c>
      <c r="R1269" s="77">
        <v>0</v>
      </c>
      <c r="S1269" s="77">
        <v>0</v>
      </c>
      <c r="T1269" s="77" t="s">
        <v>151</v>
      </c>
      <c r="U1269" s="105">
        <v>0</v>
      </c>
      <c r="V1269" s="105">
        <v>0</v>
      </c>
      <c r="W1269" s="101">
        <v>0</v>
      </c>
    </row>
    <row r="1270" spans="2:23" x14ac:dyDescent="0.35">
      <c r="B1270" s="55" t="s">
        <v>112</v>
      </c>
      <c r="C1270" s="76" t="s">
        <v>135</v>
      </c>
      <c r="D1270" s="55" t="s">
        <v>70</v>
      </c>
      <c r="E1270" s="55" t="s">
        <v>153</v>
      </c>
      <c r="F1270" s="70">
        <v>263.95999999999998</v>
      </c>
      <c r="G1270" s="77">
        <v>50103</v>
      </c>
      <c r="H1270" s="77">
        <v>263.89</v>
      </c>
      <c r="I1270" s="77">
        <v>1</v>
      </c>
      <c r="J1270" s="77">
        <v>-26.670020304264501</v>
      </c>
      <c r="K1270" s="77">
        <v>3.5564499151494E-3</v>
      </c>
      <c r="L1270" s="77">
        <v>-26.670022039249702</v>
      </c>
      <c r="M1270" s="77">
        <v>3.5564503778703301E-3</v>
      </c>
      <c r="N1270" s="77">
        <v>1.73498523881E-6</v>
      </c>
      <c r="O1270" s="77">
        <v>-4.6272093099999998E-10</v>
      </c>
      <c r="P1270" s="77">
        <v>2.4302010000000001E-12</v>
      </c>
      <c r="Q1270" s="77">
        <v>2.4302010000000001E-12</v>
      </c>
      <c r="R1270" s="77">
        <v>0</v>
      </c>
      <c r="S1270" s="77">
        <v>0</v>
      </c>
      <c r="T1270" s="77" t="s">
        <v>151</v>
      </c>
      <c r="U1270" s="105">
        <v>-6.7465493699999999E-10</v>
      </c>
      <c r="V1270" s="105">
        <v>0</v>
      </c>
      <c r="W1270" s="101">
        <v>-6.7464932908999995E-10</v>
      </c>
    </row>
    <row r="1271" spans="2:23" x14ac:dyDescent="0.35">
      <c r="B1271" s="55" t="s">
        <v>112</v>
      </c>
      <c r="C1271" s="76" t="s">
        <v>135</v>
      </c>
      <c r="D1271" s="55" t="s">
        <v>70</v>
      </c>
      <c r="E1271" s="55" t="s">
        <v>153</v>
      </c>
      <c r="F1271" s="70">
        <v>263.95999999999998</v>
      </c>
      <c r="G1271" s="77">
        <v>50200</v>
      </c>
      <c r="H1271" s="77">
        <v>263.54000000000002</v>
      </c>
      <c r="I1271" s="77">
        <v>1</v>
      </c>
      <c r="J1271" s="77">
        <v>-38.221328345475399</v>
      </c>
      <c r="K1271" s="77">
        <v>2.1898440407984599E-2</v>
      </c>
      <c r="L1271" s="77">
        <v>-23.603698316290199</v>
      </c>
      <c r="M1271" s="77">
        <v>8.3514472673545202E-3</v>
      </c>
      <c r="N1271" s="77">
        <v>-14.6176300291852</v>
      </c>
      <c r="O1271" s="77">
        <v>1.35469931406301E-2</v>
      </c>
      <c r="P1271" s="77">
        <v>0.459681359719122</v>
      </c>
      <c r="Q1271" s="77">
        <v>0.459681359719121</v>
      </c>
      <c r="R1271" s="77">
        <v>0</v>
      </c>
      <c r="S1271" s="77">
        <v>3.1674912175739999E-6</v>
      </c>
      <c r="T1271" s="77" t="s">
        <v>150</v>
      </c>
      <c r="U1271" s="105">
        <v>-2.56638517141598</v>
      </c>
      <c r="V1271" s="105">
        <v>-0.215585449674142</v>
      </c>
      <c r="W1271" s="101">
        <v>-2.3507801812715599</v>
      </c>
    </row>
    <row r="1272" spans="2:23" x14ac:dyDescent="0.35">
      <c r="B1272" s="55" t="s">
        <v>112</v>
      </c>
      <c r="C1272" s="76" t="s">
        <v>135</v>
      </c>
      <c r="D1272" s="55" t="s">
        <v>70</v>
      </c>
      <c r="E1272" s="55" t="s">
        <v>154</v>
      </c>
      <c r="F1272" s="70">
        <v>263.64</v>
      </c>
      <c r="G1272" s="77">
        <v>50800</v>
      </c>
      <c r="H1272" s="77">
        <v>265.27</v>
      </c>
      <c r="I1272" s="77">
        <v>1</v>
      </c>
      <c r="J1272" s="77">
        <v>42.372242539521103</v>
      </c>
      <c r="K1272" s="77">
        <v>9.1134856164149194E-2</v>
      </c>
      <c r="L1272" s="77">
        <v>51.3847607947027</v>
      </c>
      <c r="M1272" s="77">
        <v>0.13402638126430699</v>
      </c>
      <c r="N1272" s="77">
        <v>-9.0125182551816501</v>
      </c>
      <c r="O1272" s="77">
        <v>-4.28915251001575E-2</v>
      </c>
      <c r="P1272" s="77">
        <v>-3.5752132280045597E-2</v>
      </c>
      <c r="Q1272" s="77">
        <v>-3.57521322800455E-2</v>
      </c>
      <c r="R1272" s="77">
        <v>0</v>
      </c>
      <c r="S1272" s="77">
        <v>6.4882191500000005E-8</v>
      </c>
      <c r="T1272" s="77" t="s">
        <v>150</v>
      </c>
      <c r="U1272" s="105">
        <v>3.3475264855838902</v>
      </c>
      <c r="V1272" s="105">
        <v>0</v>
      </c>
      <c r="W1272" s="101">
        <v>3.3475543111111699</v>
      </c>
    </row>
    <row r="1273" spans="2:23" x14ac:dyDescent="0.35">
      <c r="B1273" s="55" t="s">
        <v>112</v>
      </c>
      <c r="C1273" s="76" t="s">
        <v>135</v>
      </c>
      <c r="D1273" s="55" t="s">
        <v>70</v>
      </c>
      <c r="E1273" s="55" t="s">
        <v>155</v>
      </c>
      <c r="F1273" s="70">
        <v>263.54000000000002</v>
      </c>
      <c r="G1273" s="77">
        <v>50150</v>
      </c>
      <c r="H1273" s="77">
        <v>263.64</v>
      </c>
      <c r="I1273" s="77">
        <v>1</v>
      </c>
      <c r="J1273" s="77">
        <v>17.6386233599526</v>
      </c>
      <c r="K1273" s="77">
        <v>1.62405179765887E-3</v>
      </c>
      <c r="L1273" s="77">
        <v>26.673630709167799</v>
      </c>
      <c r="M1273" s="77">
        <v>3.7139390425913001E-3</v>
      </c>
      <c r="N1273" s="77">
        <v>-9.0350073492151992</v>
      </c>
      <c r="O1273" s="77">
        <v>-2.0898872449324301E-3</v>
      </c>
      <c r="P1273" s="77">
        <v>-3.5752132278829001E-2</v>
      </c>
      <c r="Q1273" s="77">
        <v>-3.5752132278829001E-2</v>
      </c>
      <c r="R1273" s="77">
        <v>0</v>
      </c>
      <c r="S1273" s="77">
        <v>6.6722821039999997E-9</v>
      </c>
      <c r="T1273" s="77" t="s">
        <v>150</v>
      </c>
      <c r="U1273" s="105">
        <v>0.35262735602947298</v>
      </c>
      <c r="V1273" s="105">
        <v>0</v>
      </c>
      <c r="W1273" s="101">
        <v>0.35263028716150702</v>
      </c>
    </row>
    <row r="1274" spans="2:23" x14ac:dyDescent="0.35">
      <c r="B1274" s="55" t="s">
        <v>112</v>
      </c>
      <c r="C1274" s="76" t="s">
        <v>135</v>
      </c>
      <c r="D1274" s="55" t="s">
        <v>70</v>
      </c>
      <c r="E1274" s="55" t="s">
        <v>155</v>
      </c>
      <c r="F1274" s="70">
        <v>263.54000000000002</v>
      </c>
      <c r="G1274" s="77">
        <v>50250</v>
      </c>
      <c r="H1274" s="77">
        <v>260.58999999999997</v>
      </c>
      <c r="I1274" s="77">
        <v>1</v>
      </c>
      <c r="J1274" s="77">
        <v>-106.473861458926</v>
      </c>
      <c r="K1274" s="77">
        <v>0.559692048299124</v>
      </c>
      <c r="L1274" s="77">
        <v>-119.389039722939</v>
      </c>
      <c r="M1274" s="77">
        <v>0.70370728233051305</v>
      </c>
      <c r="N1274" s="77">
        <v>12.915178264012701</v>
      </c>
      <c r="O1274" s="77">
        <v>-0.14401523403138999</v>
      </c>
      <c r="P1274" s="77">
        <v>0.58429081838760399</v>
      </c>
      <c r="Q1274" s="77">
        <v>0.58429081838760299</v>
      </c>
      <c r="R1274" s="77">
        <v>0</v>
      </c>
      <c r="S1274" s="77">
        <v>1.6854708693517999E-5</v>
      </c>
      <c r="T1274" s="77" t="s">
        <v>150</v>
      </c>
      <c r="U1274" s="105">
        <v>0.35842357240207201</v>
      </c>
      <c r="V1274" s="105">
        <v>-3.01088503357737E-2</v>
      </c>
      <c r="W1274" s="101">
        <v>0.38853565232230902</v>
      </c>
    </row>
    <row r="1275" spans="2:23" x14ac:dyDescent="0.35">
      <c r="B1275" s="55" t="s">
        <v>112</v>
      </c>
      <c r="C1275" s="76" t="s">
        <v>135</v>
      </c>
      <c r="D1275" s="55" t="s">
        <v>70</v>
      </c>
      <c r="E1275" s="55" t="s">
        <v>155</v>
      </c>
      <c r="F1275" s="70">
        <v>263.54000000000002</v>
      </c>
      <c r="G1275" s="77">
        <v>50900</v>
      </c>
      <c r="H1275" s="77">
        <v>268</v>
      </c>
      <c r="I1275" s="77">
        <v>1</v>
      </c>
      <c r="J1275" s="77">
        <v>97.735201149545503</v>
      </c>
      <c r="K1275" s="77">
        <v>0.912232191427373</v>
      </c>
      <c r="L1275" s="77">
        <v>110.748728265732</v>
      </c>
      <c r="M1275" s="77">
        <v>1.17133431759155</v>
      </c>
      <c r="N1275" s="77">
        <v>-13.013527116186401</v>
      </c>
      <c r="O1275" s="77">
        <v>-0.259102126164173</v>
      </c>
      <c r="P1275" s="77">
        <v>-6.5189139801620694E-2</v>
      </c>
      <c r="Q1275" s="77">
        <v>-6.5189139801620596E-2</v>
      </c>
      <c r="R1275" s="77">
        <v>0</v>
      </c>
      <c r="S1275" s="77">
        <v>4.05839087041E-7</v>
      </c>
      <c r="T1275" s="77" t="s">
        <v>151</v>
      </c>
      <c r="U1275" s="105">
        <v>-10.821241132461299</v>
      </c>
      <c r="V1275" s="105">
        <v>0</v>
      </c>
      <c r="W1275" s="101">
        <v>-10.8211511834372</v>
      </c>
    </row>
    <row r="1276" spans="2:23" x14ac:dyDescent="0.35">
      <c r="B1276" s="55" t="s">
        <v>112</v>
      </c>
      <c r="C1276" s="76" t="s">
        <v>135</v>
      </c>
      <c r="D1276" s="55" t="s">
        <v>70</v>
      </c>
      <c r="E1276" s="55" t="s">
        <v>155</v>
      </c>
      <c r="F1276" s="70">
        <v>263.54000000000002</v>
      </c>
      <c r="G1276" s="77">
        <v>53050</v>
      </c>
      <c r="H1276" s="77">
        <v>272.39</v>
      </c>
      <c r="I1276" s="77">
        <v>1</v>
      </c>
      <c r="J1276" s="77">
        <v>92.667052962031605</v>
      </c>
      <c r="K1276" s="77">
        <v>1.72344756882686</v>
      </c>
      <c r="L1276" s="77">
        <v>97.856293498673395</v>
      </c>
      <c r="M1276" s="77">
        <v>1.92187393338381</v>
      </c>
      <c r="N1276" s="77">
        <v>-5.1892405366417096</v>
      </c>
      <c r="O1276" s="77">
        <v>-0.19842636455694601</v>
      </c>
      <c r="P1276" s="77">
        <v>-2.3668186588896301E-2</v>
      </c>
      <c r="Q1276" s="77">
        <v>-2.36681865888962E-2</v>
      </c>
      <c r="R1276" s="77">
        <v>0</v>
      </c>
      <c r="S1276" s="77">
        <v>1.12428739421E-7</v>
      </c>
      <c r="T1276" s="77" t="s">
        <v>151</v>
      </c>
      <c r="U1276" s="105">
        <v>-7.2465420292231002</v>
      </c>
      <c r="V1276" s="105">
        <v>0</v>
      </c>
      <c r="W1276" s="101">
        <v>-7.2464817940453301</v>
      </c>
    </row>
    <row r="1277" spans="2:23" x14ac:dyDescent="0.35">
      <c r="B1277" s="55" t="s">
        <v>112</v>
      </c>
      <c r="C1277" s="76" t="s">
        <v>135</v>
      </c>
      <c r="D1277" s="55" t="s">
        <v>70</v>
      </c>
      <c r="E1277" s="55" t="s">
        <v>156</v>
      </c>
      <c r="F1277" s="70">
        <v>260.58999999999997</v>
      </c>
      <c r="G1277" s="77">
        <v>50300</v>
      </c>
      <c r="H1277" s="77">
        <v>260.64</v>
      </c>
      <c r="I1277" s="77">
        <v>1</v>
      </c>
      <c r="J1277" s="77">
        <v>12.8239417574627</v>
      </c>
      <c r="K1277" s="77">
        <v>2.2859034025632498E-3</v>
      </c>
      <c r="L1277" s="77">
        <v>-0.16209214290069801</v>
      </c>
      <c r="M1277" s="77">
        <v>3.65206692783E-7</v>
      </c>
      <c r="N1277" s="77">
        <v>12.986033900363401</v>
      </c>
      <c r="O1277" s="77">
        <v>2.2855381958704702E-3</v>
      </c>
      <c r="P1277" s="77">
        <v>0.58429081838686503</v>
      </c>
      <c r="Q1277" s="77">
        <v>0.58429081838686503</v>
      </c>
      <c r="R1277" s="77">
        <v>0</v>
      </c>
      <c r="S1277" s="77">
        <v>4.7454010702720003E-6</v>
      </c>
      <c r="T1277" s="77" t="s">
        <v>150</v>
      </c>
      <c r="U1277" s="105">
        <v>-5.3656158101534498E-2</v>
      </c>
      <c r="V1277" s="105">
        <v>-4.5073074380818203E-3</v>
      </c>
      <c r="W1277" s="101">
        <v>-4.9148442125180901E-2</v>
      </c>
    </row>
    <row r="1278" spans="2:23" x14ac:dyDescent="0.35">
      <c r="B1278" s="55" t="s">
        <v>112</v>
      </c>
      <c r="C1278" s="76" t="s">
        <v>135</v>
      </c>
      <c r="D1278" s="55" t="s">
        <v>70</v>
      </c>
      <c r="E1278" s="55" t="s">
        <v>157</v>
      </c>
      <c r="F1278" s="70">
        <v>260.64</v>
      </c>
      <c r="G1278" s="77">
        <v>51150</v>
      </c>
      <c r="H1278" s="77">
        <v>261.45</v>
      </c>
      <c r="I1278" s="77">
        <v>1</v>
      </c>
      <c r="J1278" s="77">
        <v>60.600280933340102</v>
      </c>
      <c r="K1278" s="77">
        <v>0.105030469807113</v>
      </c>
      <c r="L1278" s="77">
        <v>47.635459489591803</v>
      </c>
      <c r="M1278" s="77">
        <v>6.4897318222437897E-2</v>
      </c>
      <c r="N1278" s="77">
        <v>12.964821443748299</v>
      </c>
      <c r="O1278" s="77">
        <v>4.0133151584674898E-2</v>
      </c>
      <c r="P1278" s="77">
        <v>0.58429081838608099</v>
      </c>
      <c r="Q1278" s="77">
        <v>0.58429081838607999</v>
      </c>
      <c r="R1278" s="77">
        <v>0</v>
      </c>
      <c r="S1278" s="77">
        <v>9.7639187488779993E-6</v>
      </c>
      <c r="T1278" s="77" t="s">
        <v>150</v>
      </c>
      <c r="U1278" s="105">
        <v>-2.4946814014727099E-2</v>
      </c>
      <c r="V1278" s="105">
        <v>-2.0956207888057402E-3</v>
      </c>
      <c r="W1278" s="101">
        <v>-2.2851003280747399E-2</v>
      </c>
    </row>
    <row r="1279" spans="2:23" x14ac:dyDescent="0.35">
      <c r="B1279" s="55" t="s">
        <v>112</v>
      </c>
      <c r="C1279" s="76" t="s">
        <v>135</v>
      </c>
      <c r="D1279" s="55" t="s">
        <v>70</v>
      </c>
      <c r="E1279" s="55" t="s">
        <v>158</v>
      </c>
      <c r="F1279" s="70">
        <v>268.54000000000002</v>
      </c>
      <c r="G1279" s="77">
        <v>50354</v>
      </c>
      <c r="H1279" s="77">
        <v>268.54000000000002</v>
      </c>
      <c r="I1279" s="77">
        <v>1</v>
      </c>
      <c r="J1279" s="77">
        <v>2.4419089999999999E-12</v>
      </c>
      <c r="K1279" s="77">
        <v>0</v>
      </c>
      <c r="L1279" s="77">
        <v>1.9388090000000001E-12</v>
      </c>
      <c r="M1279" s="77">
        <v>0</v>
      </c>
      <c r="N1279" s="77">
        <v>5.0310000000000005E-13</v>
      </c>
      <c r="O1279" s="77">
        <v>0</v>
      </c>
      <c r="P1279" s="77">
        <v>7.6848900000000002E-13</v>
      </c>
      <c r="Q1279" s="77">
        <v>7.6848800000000005E-13</v>
      </c>
      <c r="R1279" s="77">
        <v>0</v>
      </c>
      <c r="S1279" s="77">
        <v>0</v>
      </c>
      <c r="T1279" s="77" t="s">
        <v>151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112</v>
      </c>
      <c r="C1280" s="76" t="s">
        <v>135</v>
      </c>
      <c r="D1280" s="55" t="s">
        <v>70</v>
      </c>
      <c r="E1280" s="55" t="s">
        <v>158</v>
      </c>
      <c r="F1280" s="70">
        <v>268.54000000000002</v>
      </c>
      <c r="G1280" s="77">
        <v>50900</v>
      </c>
      <c r="H1280" s="77">
        <v>268</v>
      </c>
      <c r="I1280" s="77">
        <v>1</v>
      </c>
      <c r="J1280" s="77">
        <v>-127.637615665875</v>
      </c>
      <c r="K1280" s="77">
        <v>0.12870175136966999</v>
      </c>
      <c r="L1280" s="77">
        <v>-124.295034968783</v>
      </c>
      <c r="M1280" s="77">
        <v>0.122049120171339</v>
      </c>
      <c r="N1280" s="77">
        <v>-3.3425806970918801</v>
      </c>
      <c r="O1280" s="77">
        <v>6.6526311983309497E-3</v>
      </c>
      <c r="P1280" s="77">
        <v>-2.3701847802707201E-2</v>
      </c>
      <c r="Q1280" s="77">
        <v>-2.3701847802707201E-2</v>
      </c>
      <c r="R1280" s="77">
        <v>0</v>
      </c>
      <c r="S1280" s="77">
        <v>4.4380429550000001E-9</v>
      </c>
      <c r="T1280" s="77" t="s">
        <v>150</v>
      </c>
      <c r="U1280" s="105">
        <v>-2.02922048534382E-2</v>
      </c>
      <c r="V1280" s="105">
        <v>0</v>
      </c>
      <c r="W1280" s="101">
        <v>-2.0292036179253799E-2</v>
      </c>
    </row>
    <row r="1281" spans="2:23" x14ac:dyDescent="0.35">
      <c r="B1281" s="55" t="s">
        <v>112</v>
      </c>
      <c r="C1281" s="76" t="s">
        <v>135</v>
      </c>
      <c r="D1281" s="55" t="s">
        <v>70</v>
      </c>
      <c r="E1281" s="55" t="s">
        <v>158</v>
      </c>
      <c r="F1281" s="70">
        <v>268.54000000000002</v>
      </c>
      <c r="G1281" s="77">
        <v>53200</v>
      </c>
      <c r="H1281" s="77">
        <v>270.04000000000002</v>
      </c>
      <c r="I1281" s="77">
        <v>1</v>
      </c>
      <c r="J1281" s="77">
        <v>58.680207483165098</v>
      </c>
      <c r="K1281" s="77">
        <v>0.16631461403791101</v>
      </c>
      <c r="L1281" s="77">
        <v>55.350123594897802</v>
      </c>
      <c r="M1281" s="77">
        <v>0.14797362758917301</v>
      </c>
      <c r="N1281" s="77">
        <v>3.3300838882672998</v>
      </c>
      <c r="O1281" s="77">
        <v>1.8340986448737499E-2</v>
      </c>
      <c r="P1281" s="77">
        <v>2.3701847800721199E-2</v>
      </c>
      <c r="Q1281" s="77">
        <v>2.3701847800721199E-2</v>
      </c>
      <c r="R1281" s="77">
        <v>0</v>
      </c>
      <c r="S1281" s="77">
        <v>2.7133857556999999E-8</v>
      </c>
      <c r="T1281" s="77" t="s">
        <v>150</v>
      </c>
      <c r="U1281" s="105">
        <v>-5.6081591620416003E-2</v>
      </c>
      <c r="V1281" s="105">
        <v>0</v>
      </c>
      <c r="W1281" s="101">
        <v>-5.6081125455364103E-2</v>
      </c>
    </row>
    <row r="1282" spans="2:23" x14ac:dyDescent="0.35">
      <c r="B1282" s="55" t="s">
        <v>112</v>
      </c>
      <c r="C1282" s="76" t="s">
        <v>135</v>
      </c>
      <c r="D1282" s="55" t="s">
        <v>70</v>
      </c>
      <c r="E1282" s="55" t="s">
        <v>159</v>
      </c>
      <c r="F1282" s="70">
        <v>268.54000000000002</v>
      </c>
      <c r="G1282" s="77">
        <v>50404</v>
      </c>
      <c r="H1282" s="77">
        <v>268.54000000000002</v>
      </c>
      <c r="I1282" s="77">
        <v>1</v>
      </c>
      <c r="J1282" s="77">
        <v>3.4410949999999999E-12</v>
      </c>
      <c r="K1282" s="77">
        <v>0</v>
      </c>
      <c r="L1282" s="77">
        <v>2.8153870000000001E-12</v>
      </c>
      <c r="M1282" s="77">
        <v>0</v>
      </c>
      <c r="N1282" s="77">
        <v>6.2570800000000002E-13</v>
      </c>
      <c r="O1282" s="77">
        <v>0</v>
      </c>
      <c r="P1282" s="77">
        <v>8.2528099999999996E-13</v>
      </c>
      <c r="Q1282" s="77">
        <v>8.2528099999999996E-13</v>
      </c>
      <c r="R1282" s="77">
        <v>0</v>
      </c>
      <c r="S1282" s="77">
        <v>0</v>
      </c>
      <c r="T1282" s="77" t="s">
        <v>151</v>
      </c>
      <c r="U1282" s="105">
        <v>0</v>
      </c>
      <c r="V1282" s="105">
        <v>0</v>
      </c>
      <c r="W1282" s="101">
        <v>0</v>
      </c>
    </row>
    <row r="1283" spans="2:23" x14ac:dyDescent="0.35">
      <c r="B1283" s="55" t="s">
        <v>112</v>
      </c>
      <c r="C1283" s="76" t="s">
        <v>135</v>
      </c>
      <c r="D1283" s="55" t="s">
        <v>70</v>
      </c>
      <c r="E1283" s="55" t="s">
        <v>160</v>
      </c>
      <c r="F1283" s="70">
        <v>264.89</v>
      </c>
      <c r="G1283" s="77">
        <v>50499</v>
      </c>
      <c r="H1283" s="77">
        <v>264.89</v>
      </c>
      <c r="I1283" s="77">
        <v>1</v>
      </c>
      <c r="J1283" s="77">
        <v>-9.7369299999999998E-13</v>
      </c>
      <c r="K1283" s="77">
        <v>0</v>
      </c>
      <c r="L1283" s="77">
        <v>-1.128589E-12</v>
      </c>
      <c r="M1283" s="77">
        <v>0</v>
      </c>
      <c r="N1283" s="77">
        <v>1.5489599999999999E-13</v>
      </c>
      <c r="O1283" s="77">
        <v>0</v>
      </c>
      <c r="P1283" s="77">
        <v>3.8327100000000001E-13</v>
      </c>
      <c r="Q1283" s="77">
        <v>3.8327199999999998E-13</v>
      </c>
      <c r="R1283" s="77">
        <v>0</v>
      </c>
      <c r="S1283" s="77">
        <v>0</v>
      </c>
      <c r="T1283" s="77" t="s">
        <v>151</v>
      </c>
      <c r="U1283" s="105">
        <v>0</v>
      </c>
      <c r="V1283" s="105">
        <v>0</v>
      </c>
      <c r="W1283" s="101">
        <v>0</v>
      </c>
    </row>
    <row r="1284" spans="2:23" x14ac:dyDescent="0.35">
      <c r="B1284" s="55" t="s">
        <v>112</v>
      </c>
      <c r="C1284" s="76" t="s">
        <v>135</v>
      </c>
      <c r="D1284" s="55" t="s">
        <v>70</v>
      </c>
      <c r="E1284" s="55" t="s">
        <v>160</v>
      </c>
      <c r="F1284" s="70">
        <v>264.89</v>
      </c>
      <c r="G1284" s="77">
        <v>50554</v>
      </c>
      <c r="H1284" s="77">
        <v>264.89</v>
      </c>
      <c r="I1284" s="77">
        <v>1</v>
      </c>
      <c r="J1284" s="77">
        <v>-2.2790000000000002E-13</v>
      </c>
      <c r="K1284" s="77">
        <v>0</v>
      </c>
      <c r="L1284" s="77">
        <v>-2.2606999999999999E-13</v>
      </c>
      <c r="M1284" s="77">
        <v>0</v>
      </c>
      <c r="N1284" s="77">
        <v>-1.8300000000000002E-15</v>
      </c>
      <c r="O1284" s="77">
        <v>0</v>
      </c>
      <c r="P1284" s="77">
        <v>1.33058E-13</v>
      </c>
      <c r="Q1284" s="77">
        <v>1.33058E-13</v>
      </c>
      <c r="R1284" s="77">
        <v>0</v>
      </c>
      <c r="S1284" s="77">
        <v>0</v>
      </c>
      <c r="T1284" s="77" t="s">
        <v>151</v>
      </c>
      <c r="U1284" s="105">
        <v>0</v>
      </c>
      <c r="V1284" s="105">
        <v>0</v>
      </c>
      <c r="W1284" s="101">
        <v>0</v>
      </c>
    </row>
    <row r="1285" spans="2:23" x14ac:dyDescent="0.35">
      <c r="B1285" s="55" t="s">
        <v>112</v>
      </c>
      <c r="C1285" s="76" t="s">
        <v>135</v>
      </c>
      <c r="D1285" s="55" t="s">
        <v>70</v>
      </c>
      <c r="E1285" s="55" t="s">
        <v>161</v>
      </c>
      <c r="F1285" s="70">
        <v>264.89</v>
      </c>
      <c r="G1285" s="77">
        <v>50604</v>
      </c>
      <c r="H1285" s="77">
        <v>264.89</v>
      </c>
      <c r="I1285" s="77">
        <v>1</v>
      </c>
      <c r="J1285" s="77">
        <v>-3.13736E-13</v>
      </c>
      <c r="K1285" s="77">
        <v>0</v>
      </c>
      <c r="L1285" s="77">
        <v>-2.4137000000000001E-13</v>
      </c>
      <c r="M1285" s="77">
        <v>0</v>
      </c>
      <c r="N1285" s="77">
        <v>-7.2365999999999999E-14</v>
      </c>
      <c r="O1285" s="77">
        <v>0</v>
      </c>
      <c r="P1285" s="77">
        <v>-4.4982000000000001E-14</v>
      </c>
      <c r="Q1285" s="77">
        <v>-4.4982000000000001E-14</v>
      </c>
      <c r="R1285" s="77">
        <v>0</v>
      </c>
      <c r="S1285" s="77">
        <v>0</v>
      </c>
      <c r="T1285" s="77" t="s">
        <v>151</v>
      </c>
      <c r="U1285" s="105">
        <v>0</v>
      </c>
      <c r="V1285" s="105">
        <v>0</v>
      </c>
      <c r="W1285" s="101">
        <v>0</v>
      </c>
    </row>
    <row r="1286" spans="2:23" x14ac:dyDescent="0.35">
      <c r="B1286" s="55" t="s">
        <v>112</v>
      </c>
      <c r="C1286" s="76" t="s">
        <v>135</v>
      </c>
      <c r="D1286" s="55" t="s">
        <v>70</v>
      </c>
      <c r="E1286" s="55" t="s">
        <v>162</v>
      </c>
      <c r="F1286" s="70">
        <v>265.2</v>
      </c>
      <c r="G1286" s="77">
        <v>50750</v>
      </c>
      <c r="H1286" s="77">
        <v>265.76</v>
      </c>
      <c r="I1286" s="77">
        <v>1</v>
      </c>
      <c r="J1286" s="77">
        <v>43.052221089759001</v>
      </c>
      <c r="K1286" s="77">
        <v>4.4298500404199602E-2</v>
      </c>
      <c r="L1286" s="77">
        <v>48.715372119224597</v>
      </c>
      <c r="M1286" s="77">
        <v>5.6719180789077103E-2</v>
      </c>
      <c r="N1286" s="77">
        <v>-5.66315102946559</v>
      </c>
      <c r="O1286" s="77">
        <v>-1.24206803848775E-2</v>
      </c>
      <c r="P1286" s="77">
        <v>-1.49063532978397E-2</v>
      </c>
      <c r="Q1286" s="77">
        <v>-1.4906353297839601E-2</v>
      </c>
      <c r="R1286" s="77">
        <v>0</v>
      </c>
      <c r="S1286" s="77">
        <v>5.3105649099999997E-9</v>
      </c>
      <c r="T1286" s="77" t="s">
        <v>150</v>
      </c>
      <c r="U1286" s="105">
        <v>-0.12607765207654401</v>
      </c>
      <c r="V1286" s="105">
        <v>0</v>
      </c>
      <c r="W1286" s="101">
        <v>-0.12607660408568799</v>
      </c>
    </row>
    <row r="1287" spans="2:23" x14ac:dyDescent="0.35">
      <c r="B1287" s="55" t="s">
        <v>112</v>
      </c>
      <c r="C1287" s="76" t="s">
        <v>135</v>
      </c>
      <c r="D1287" s="55" t="s">
        <v>70</v>
      </c>
      <c r="E1287" s="55" t="s">
        <v>162</v>
      </c>
      <c r="F1287" s="70">
        <v>265.2</v>
      </c>
      <c r="G1287" s="77">
        <v>50800</v>
      </c>
      <c r="H1287" s="77">
        <v>265.27</v>
      </c>
      <c r="I1287" s="77">
        <v>1</v>
      </c>
      <c r="J1287" s="77">
        <v>9.3603068543267103</v>
      </c>
      <c r="K1287" s="77">
        <v>1.63840694041381E-3</v>
      </c>
      <c r="L1287" s="77">
        <v>3.6916415142246</v>
      </c>
      <c r="M1287" s="77">
        <v>2.5484765920051898E-4</v>
      </c>
      <c r="N1287" s="77">
        <v>5.6686653401021099</v>
      </c>
      <c r="O1287" s="77">
        <v>1.38355928121329E-3</v>
      </c>
      <c r="P1287" s="77">
        <v>1.49063532976702E-2</v>
      </c>
      <c r="Q1287" s="77">
        <v>1.4906353297670099E-2</v>
      </c>
      <c r="R1287" s="77">
        <v>0</v>
      </c>
      <c r="S1287" s="77">
        <v>4.1551281929999999E-9</v>
      </c>
      <c r="T1287" s="77" t="s">
        <v>150</v>
      </c>
      <c r="U1287" s="105">
        <v>-2.98382278545022E-2</v>
      </c>
      <c r="V1287" s="105">
        <v>0</v>
      </c>
      <c r="W1287" s="101">
        <v>-2.9837979831244799E-2</v>
      </c>
    </row>
    <row r="1288" spans="2:23" x14ac:dyDescent="0.35">
      <c r="B1288" s="55" t="s">
        <v>112</v>
      </c>
      <c r="C1288" s="76" t="s">
        <v>135</v>
      </c>
      <c r="D1288" s="55" t="s">
        <v>70</v>
      </c>
      <c r="E1288" s="55" t="s">
        <v>163</v>
      </c>
      <c r="F1288" s="70">
        <v>266.11</v>
      </c>
      <c r="G1288" s="77">
        <v>50750</v>
      </c>
      <c r="H1288" s="77">
        <v>265.76</v>
      </c>
      <c r="I1288" s="77">
        <v>1</v>
      </c>
      <c r="J1288" s="77">
        <v>-84.455863699521402</v>
      </c>
      <c r="K1288" s="77">
        <v>5.4209226140564302E-2</v>
      </c>
      <c r="L1288" s="77">
        <v>-90.109058521744998</v>
      </c>
      <c r="M1288" s="77">
        <v>6.1709282450332102E-2</v>
      </c>
      <c r="N1288" s="77">
        <v>5.6531948222236199</v>
      </c>
      <c r="O1288" s="77">
        <v>-7.5000563097678101E-3</v>
      </c>
      <c r="P1288" s="77">
        <v>1.4906353297638999E-2</v>
      </c>
      <c r="Q1288" s="77">
        <v>1.49063532976389E-2</v>
      </c>
      <c r="R1288" s="77">
        <v>0</v>
      </c>
      <c r="S1288" s="77">
        <v>1.6887152019999999E-9</v>
      </c>
      <c r="T1288" s="77" t="s">
        <v>151</v>
      </c>
      <c r="U1288" s="105">
        <v>-1.5909286959706701E-2</v>
      </c>
      <c r="V1288" s="105">
        <v>0</v>
      </c>
      <c r="W1288" s="101">
        <v>-1.5909154717497299E-2</v>
      </c>
    </row>
    <row r="1289" spans="2:23" x14ac:dyDescent="0.35">
      <c r="B1289" s="55" t="s">
        <v>112</v>
      </c>
      <c r="C1289" s="76" t="s">
        <v>135</v>
      </c>
      <c r="D1289" s="55" t="s">
        <v>70</v>
      </c>
      <c r="E1289" s="55" t="s">
        <v>163</v>
      </c>
      <c r="F1289" s="70">
        <v>266.11</v>
      </c>
      <c r="G1289" s="77">
        <v>50950</v>
      </c>
      <c r="H1289" s="77">
        <v>266.97000000000003</v>
      </c>
      <c r="I1289" s="77">
        <v>1</v>
      </c>
      <c r="J1289" s="77">
        <v>182.74640974549001</v>
      </c>
      <c r="K1289" s="77">
        <v>0.29388700241882398</v>
      </c>
      <c r="L1289" s="77">
        <v>188.38665099725799</v>
      </c>
      <c r="M1289" s="77">
        <v>0.31230786641087299</v>
      </c>
      <c r="N1289" s="77">
        <v>-5.6402412517687202</v>
      </c>
      <c r="O1289" s="77">
        <v>-1.8420863992048599E-2</v>
      </c>
      <c r="P1289" s="77">
        <v>-1.4906353297303601E-2</v>
      </c>
      <c r="Q1289" s="77">
        <v>-1.4906353297303601E-2</v>
      </c>
      <c r="R1289" s="77">
        <v>0</v>
      </c>
      <c r="S1289" s="77">
        <v>1.955354444E-9</v>
      </c>
      <c r="T1289" s="77" t="s">
        <v>150</v>
      </c>
      <c r="U1289" s="105">
        <v>-5.9289611919457301E-2</v>
      </c>
      <c r="V1289" s="105">
        <v>0</v>
      </c>
      <c r="W1289" s="101">
        <v>-5.9289119088490501E-2</v>
      </c>
    </row>
    <row r="1290" spans="2:23" x14ac:dyDescent="0.35">
      <c r="B1290" s="55" t="s">
        <v>112</v>
      </c>
      <c r="C1290" s="76" t="s">
        <v>135</v>
      </c>
      <c r="D1290" s="55" t="s">
        <v>70</v>
      </c>
      <c r="E1290" s="55" t="s">
        <v>164</v>
      </c>
      <c r="F1290" s="70">
        <v>265.27</v>
      </c>
      <c r="G1290" s="77">
        <v>51300</v>
      </c>
      <c r="H1290" s="77">
        <v>266.12</v>
      </c>
      <c r="I1290" s="77">
        <v>1</v>
      </c>
      <c r="J1290" s="77">
        <v>87.216130533811594</v>
      </c>
      <c r="K1290" s="77">
        <v>0.116457863941203</v>
      </c>
      <c r="L1290" s="77">
        <v>90.534717810754401</v>
      </c>
      <c r="M1290" s="77">
        <v>0.125488952826106</v>
      </c>
      <c r="N1290" s="77">
        <v>-3.31858727694275</v>
      </c>
      <c r="O1290" s="77">
        <v>-9.0310888849032891E-3</v>
      </c>
      <c r="P1290" s="77">
        <v>-2.08457789828611E-2</v>
      </c>
      <c r="Q1290" s="77">
        <v>-2.0845778982861E-2</v>
      </c>
      <c r="R1290" s="77">
        <v>0</v>
      </c>
      <c r="S1290" s="77">
        <v>6.6529069359999998E-9</v>
      </c>
      <c r="T1290" s="77" t="s">
        <v>150</v>
      </c>
      <c r="U1290" s="105">
        <v>0.42128402412703497</v>
      </c>
      <c r="V1290" s="105">
        <v>0</v>
      </c>
      <c r="W1290" s="101">
        <v>0.42128752595148899</v>
      </c>
    </row>
    <row r="1291" spans="2:23" x14ac:dyDescent="0.35">
      <c r="B1291" s="55" t="s">
        <v>112</v>
      </c>
      <c r="C1291" s="76" t="s">
        <v>135</v>
      </c>
      <c r="D1291" s="55" t="s">
        <v>70</v>
      </c>
      <c r="E1291" s="55" t="s">
        <v>165</v>
      </c>
      <c r="F1291" s="70">
        <v>268</v>
      </c>
      <c r="G1291" s="77">
        <v>54750</v>
      </c>
      <c r="H1291" s="77">
        <v>272.74</v>
      </c>
      <c r="I1291" s="77">
        <v>1</v>
      </c>
      <c r="J1291" s="77">
        <v>90.186696369378396</v>
      </c>
      <c r="K1291" s="77">
        <v>0.86452461707296602</v>
      </c>
      <c r="L1291" s="77">
        <v>88.710904461905301</v>
      </c>
      <c r="M1291" s="77">
        <v>0.83646239559305502</v>
      </c>
      <c r="N1291" s="77">
        <v>1.4757919074730499</v>
      </c>
      <c r="O1291" s="77">
        <v>2.8062221479910301E-2</v>
      </c>
      <c r="P1291" s="77">
        <v>1.09050261710548E-2</v>
      </c>
      <c r="Q1291" s="77">
        <v>1.09050261710547E-2</v>
      </c>
      <c r="R1291" s="77">
        <v>0</v>
      </c>
      <c r="S1291" s="77">
        <v>1.2639963837E-8</v>
      </c>
      <c r="T1291" s="77" t="s">
        <v>151</v>
      </c>
      <c r="U1291" s="105">
        <v>0.59192918010110895</v>
      </c>
      <c r="V1291" s="105">
        <v>0</v>
      </c>
      <c r="W1291" s="101">
        <v>0.59193410037332295</v>
      </c>
    </row>
    <row r="1292" spans="2:23" x14ac:dyDescent="0.35">
      <c r="B1292" s="55" t="s">
        <v>112</v>
      </c>
      <c r="C1292" s="76" t="s">
        <v>135</v>
      </c>
      <c r="D1292" s="55" t="s">
        <v>70</v>
      </c>
      <c r="E1292" s="55" t="s">
        <v>166</v>
      </c>
      <c r="F1292" s="70">
        <v>266.97000000000003</v>
      </c>
      <c r="G1292" s="77">
        <v>53150</v>
      </c>
      <c r="H1292" s="77">
        <v>272.14</v>
      </c>
      <c r="I1292" s="77">
        <v>1</v>
      </c>
      <c r="J1292" s="77">
        <v>199.31019674873701</v>
      </c>
      <c r="K1292" s="77">
        <v>1.7478803992329</v>
      </c>
      <c r="L1292" s="77">
        <v>197.76274581556001</v>
      </c>
      <c r="M1292" s="77">
        <v>1.72084455983044</v>
      </c>
      <c r="N1292" s="77">
        <v>1.5474509331772099</v>
      </c>
      <c r="O1292" s="77">
        <v>2.7035839402463801E-2</v>
      </c>
      <c r="P1292" s="77">
        <v>-1.1092834322477201E-2</v>
      </c>
      <c r="Q1292" s="77">
        <v>-1.10928343224771E-2</v>
      </c>
      <c r="R1292" s="77">
        <v>0</v>
      </c>
      <c r="S1292" s="77">
        <v>5.4142428249999998E-9</v>
      </c>
      <c r="T1292" s="77" t="s">
        <v>150</v>
      </c>
      <c r="U1292" s="105">
        <v>-0.71267563439498205</v>
      </c>
      <c r="V1292" s="105">
        <v>0</v>
      </c>
      <c r="W1292" s="101">
        <v>-0.71266971044624094</v>
      </c>
    </row>
    <row r="1293" spans="2:23" x14ac:dyDescent="0.35">
      <c r="B1293" s="55" t="s">
        <v>112</v>
      </c>
      <c r="C1293" s="76" t="s">
        <v>135</v>
      </c>
      <c r="D1293" s="55" t="s">
        <v>70</v>
      </c>
      <c r="E1293" s="55" t="s">
        <v>166</v>
      </c>
      <c r="F1293" s="70">
        <v>266.97000000000003</v>
      </c>
      <c r="G1293" s="77">
        <v>54500</v>
      </c>
      <c r="H1293" s="77">
        <v>266.68</v>
      </c>
      <c r="I1293" s="77">
        <v>1</v>
      </c>
      <c r="J1293" s="77">
        <v>13.3940603499</v>
      </c>
      <c r="K1293" s="77">
        <v>9.9334252116049498E-3</v>
      </c>
      <c r="L1293" s="77">
        <v>20.579304557363201</v>
      </c>
      <c r="M1293" s="77">
        <v>2.3449625560703E-2</v>
      </c>
      <c r="N1293" s="77">
        <v>-7.1852442074632101</v>
      </c>
      <c r="O1293" s="77">
        <v>-1.3516200349098E-2</v>
      </c>
      <c r="P1293" s="77">
        <v>-3.81351897492577E-3</v>
      </c>
      <c r="Q1293" s="77">
        <v>-3.81351897492577E-3</v>
      </c>
      <c r="R1293" s="77">
        <v>0</v>
      </c>
      <c r="S1293" s="77">
        <v>8.0524186599999998E-10</v>
      </c>
      <c r="T1293" s="77" t="s">
        <v>150</v>
      </c>
      <c r="U1293" s="105">
        <v>-5.6901809783125499</v>
      </c>
      <c r="V1293" s="105">
        <v>0</v>
      </c>
      <c r="W1293" s="101">
        <v>-5.6901336800202902</v>
      </c>
    </row>
    <row r="1294" spans="2:23" x14ac:dyDescent="0.35">
      <c r="B1294" s="55" t="s">
        <v>112</v>
      </c>
      <c r="C1294" s="76" t="s">
        <v>135</v>
      </c>
      <c r="D1294" s="55" t="s">
        <v>70</v>
      </c>
      <c r="E1294" s="55" t="s">
        <v>167</v>
      </c>
      <c r="F1294" s="70">
        <v>264.17</v>
      </c>
      <c r="G1294" s="77">
        <v>51250</v>
      </c>
      <c r="H1294" s="77">
        <v>264.17</v>
      </c>
      <c r="I1294" s="77">
        <v>1</v>
      </c>
      <c r="J1294" s="77">
        <v>4.2719799999999999E-13</v>
      </c>
      <c r="K1294" s="77">
        <v>0</v>
      </c>
      <c r="L1294" s="77">
        <v>4.5504500000000001E-13</v>
      </c>
      <c r="M1294" s="77">
        <v>0</v>
      </c>
      <c r="N1294" s="77">
        <v>-2.7847E-14</v>
      </c>
      <c r="O1294" s="77">
        <v>0</v>
      </c>
      <c r="P1294" s="77">
        <v>-2.9732000000000003E-14</v>
      </c>
      <c r="Q1294" s="77">
        <v>-2.9732000000000003E-14</v>
      </c>
      <c r="R1294" s="77">
        <v>0</v>
      </c>
      <c r="S1294" s="77">
        <v>0</v>
      </c>
      <c r="T1294" s="77" t="s">
        <v>151</v>
      </c>
      <c r="U1294" s="105">
        <v>0</v>
      </c>
      <c r="V1294" s="105">
        <v>0</v>
      </c>
      <c r="W1294" s="101">
        <v>0</v>
      </c>
    </row>
    <row r="1295" spans="2:23" x14ac:dyDescent="0.35">
      <c r="B1295" s="55" t="s">
        <v>112</v>
      </c>
      <c r="C1295" s="76" t="s">
        <v>135</v>
      </c>
      <c r="D1295" s="55" t="s">
        <v>70</v>
      </c>
      <c r="E1295" s="55" t="s">
        <v>168</v>
      </c>
      <c r="F1295" s="70">
        <v>266.12</v>
      </c>
      <c r="G1295" s="77">
        <v>53200</v>
      </c>
      <c r="H1295" s="77">
        <v>270.04000000000002</v>
      </c>
      <c r="I1295" s="77">
        <v>1</v>
      </c>
      <c r="J1295" s="77">
        <v>128.70137515531499</v>
      </c>
      <c r="K1295" s="77">
        <v>0.85304826429376701</v>
      </c>
      <c r="L1295" s="77">
        <v>131.99335094955501</v>
      </c>
      <c r="M1295" s="77">
        <v>0.89724560178696</v>
      </c>
      <c r="N1295" s="77">
        <v>-3.2919757942396499</v>
      </c>
      <c r="O1295" s="77">
        <v>-4.4197337493193302E-2</v>
      </c>
      <c r="P1295" s="77">
        <v>-2.0845778984492899E-2</v>
      </c>
      <c r="Q1295" s="77">
        <v>-2.0845778984492899E-2</v>
      </c>
      <c r="R1295" s="77">
        <v>0</v>
      </c>
      <c r="S1295" s="77">
        <v>2.2379144825999999E-8</v>
      </c>
      <c r="T1295" s="77" t="s">
        <v>151</v>
      </c>
      <c r="U1295" s="105">
        <v>1.05612287824424</v>
      </c>
      <c r="V1295" s="105">
        <v>0</v>
      </c>
      <c r="W1295" s="101">
        <v>1.0561316570174899</v>
      </c>
    </row>
    <row r="1296" spans="2:23" x14ac:dyDescent="0.35">
      <c r="B1296" s="55" t="s">
        <v>112</v>
      </c>
      <c r="C1296" s="76" t="s">
        <v>135</v>
      </c>
      <c r="D1296" s="55" t="s">
        <v>70</v>
      </c>
      <c r="E1296" s="55" t="s">
        <v>169</v>
      </c>
      <c r="F1296" s="70">
        <v>273.07</v>
      </c>
      <c r="G1296" s="77">
        <v>53100</v>
      </c>
      <c r="H1296" s="77">
        <v>273.07</v>
      </c>
      <c r="I1296" s="77">
        <v>1</v>
      </c>
      <c r="J1296" s="77">
        <v>-6.9449409999999999E-12</v>
      </c>
      <c r="K1296" s="77">
        <v>0</v>
      </c>
      <c r="L1296" s="77">
        <v>-1.8591190000000001E-12</v>
      </c>
      <c r="M1296" s="77">
        <v>0</v>
      </c>
      <c r="N1296" s="77">
        <v>-5.085821E-12</v>
      </c>
      <c r="O1296" s="77">
        <v>0</v>
      </c>
      <c r="P1296" s="77">
        <v>-5.088712E-12</v>
      </c>
      <c r="Q1296" s="77">
        <v>-5.088712E-12</v>
      </c>
      <c r="R1296" s="77">
        <v>0</v>
      </c>
      <c r="S1296" s="77">
        <v>0</v>
      </c>
      <c r="T1296" s="77" t="s">
        <v>151</v>
      </c>
      <c r="U1296" s="105">
        <v>0</v>
      </c>
      <c r="V1296" s="105">
        <v>0</v>
      </c>
      <c r="W1296" s="101">
        <v>0</v>
      </c>
    </row>
    <row r="1297" spans="2:23" x14ac:dyDescent="0.35">
      <c r="B1297" s="55" t="s">
        <v>112</v>
      </c>
      <c r="C1297" s="76" t="s">
        <v>135</v>
      </c>
      <c r="D1297" s="55" t="s">
        <v>70</v>
      </c>
      <c r="E1297" s="55" t="s">
        <v>170</v>
      </c>
      <c r="F1297" s="70">
        <v>273.07</v>
      </c>
      <c r="G1297" s="77">
        <v>52000</v>
      </c>
      <c r="H1297" s="77">
        <v>273.07</v>
      </c>
      <c r="I1297" s="77">
        <v>1</v>
      </c>
      <c r="J1297" s="77">
        <v>2.8305160000000001E-12</v>
      </c>
      <c r="K1297" s="77">
        <v>0</v>
      </c>
      <c r="L1297" s="77">
        <v>1.107059E-12</v>
      </c>
      <c r="M1297" s="77">
        <v>0</v>
      </c>
      <c r="N1297" s="77">
        <v>1.7234570000000001E-12</v>
      </c>
      <c r="O1297" s="77">
        <v>0</v>
      </c>
      <c r="P1297" s="77">
        <v>4.5697179999999997E-12</v>
      </c>
      <c r="Q1297" s="77">
        <v>4.5697190000000003E-12</v>
      </c>
      <c r="R1297" s="77">
        <v>0</v>
      </c>
      <c r="S1297" s="77">
        <v>0</v>
      </c>
      <c r="T1297" s="77" t="s">
        <v>151</v>
      </c>
      <c r="U1297" s="105">
        <v>0</v>
      </c>
      <c r="V1297" s="105">
        <v>0</v>
      </c>
      <c r="W1297" s="101">
        <v>0</v>
      </c>
    </row>
    <row r="1298" spans="2:23" x14ac:dyDescent="0.35">
      <c r="B1298" s="55" t="s">
        <v>112</v>
      </c>
      <c r="C1298" s="76" t="s">
        <v>135</v>
      </c>
      <c r="D1298" s="55" t="s">
        <v>70</v>
      </c>
      <c r="E1298" s="55" t="s">
        <v>170</v>
      </c>
      <c r="F1298" s="70">
        <v>273.07</v>
      </c>
      <c r="G1298" s="77">
        <v>53050</v>
      </c>
      <c r="H1298" s="77">
        <v>272.39</v>
      </c>
      <c r="I1298" s="77">
        <v>1</v>
      </c>
      <c r="J1298" s="77">
        <v>-132.975954868679</v>
      </c>
      <c r="K1298" s="77">
        <v>0.166216482988428</v>
      </c>
      <c r="L1298" s="77">
        <v>-134.15554015589899</v>
      </c>
      <c r="M1298" s="77">
        <v>0.16917846417249799</v>
      </c>
      <c r="N1298" s="77">
        <v>1.17958528721962</v>
      </c>
      <c r="O1298" s="77">
        <v>-2.9619811840693698E-3</v>
      </c>
      <c r="P1298" s="77">
        <v>5.85402561350394E-3</v>
      </c>
      <c r="Q1298" s="77">
        <v>5.8540256135039296E-3</v>
      </c>
      <c r="R1298" s="77">
        <v>0</v>
      </c>
      <c r="S1298" s="77">
        <v>3.2213438900000002E-10</v>
      </c>
      <c r="T1298" s="77" t="s">
        <v>150</v>
      </c>
      <c r="U1298" s="105">
        <v>-5.7031330218889403E-3</v>
      </c>
      <c r="V1298" s="105">
        <v>0</v>
      </c>
      <c r="W1298" s="101">
        <v>-5.7030856159358597E-3</v>
      </c>
    </row>
    <row r="1299" spans="2:23" x14ac:dyDescent="0.35">
      <c r="B1299" s="55" t="s">
        <v>112</v>
      </c>
      <c r="C1299" s="76" t="s">
        <v>135</v>
      </c>
      <c r="D1299" s="55" t="s">
        <v>70</v>
      </c>
      <c r="E1299" s="55" t="s">
        <v>170</v>
      </c>
      <c r="F1299" s="70">
        <v>273.07</v>
      </c>
      <c r="G1299" s="77">
        <v>53050</v>
      </c>
      <c r="H1299" s="77">
        <v>272.39</v>
      </c>
      <c r="I1299" s="77">
        <v>2</v>
      </c>
      <c r="J1299" s="77">
        <v>-117.605704393488</v>
      </c>
      <c r="K1299" s="77">
        <v>0.117564364500052</v>
      </c>
      <c r="L1299" s="77">
        <v>-118.648945321765</v>
      </c>
      <c r="M1299" s="77">
        <v>0.11965936392072</v>
      </c>
      <c r="N1299" s="77">
        <v>1.0432409282764801</v>
      </c>
      <c r="O1299" s="77">
        <v>-2.0949994206678701E-3</v>
      </c>
      <c r="P1299" s="77">
        <v>5.1773781695043201E-3</v>
      </c>
      <c r="Q1299" s="77">
        <v>5.1773781695043097E-3</v>
      </c>
      <c r="R1299" s="77">
        <v>0</v>
      </c>
      <c r="S1299" s="77">
        <v>2.2784457999999999E-10</v>
      </c>
      <c r="T1299" s="77" t="s">
        <v>150</v>
      </c>
      <c r="U1299" s="105">
        <v>0.13803463922926401</v>
      </c>
      <c r="V1299" s="105">
        <v>0</v>
      </c>
      <c r="W1299" s="101">
        <v>0.13803578660976601</v>
      </c>
    </row>
    <row r="1300" spans="2:23" x14ac:dyDescent="0.35">
      <c r="B1300" s="55" t="s">
        <v>112</v>
      </c>
      <c r="C1300" s="76" t="s">
        <v>135</v>
      </c>
      <c r="D1300" s="55" t="s">
        <v>70</v>
      </c>
      <c r="E1300" s="55" t="s">
        <v>170</v>
      </c>
      <c r="F1300" s="70">
        <v>273.07</v>
      </c>
      <c r="G1300" s="77">
        <v>53100</v>
      </c>
      <c r="H1300" s="77">
        <v>273.07</v>
      </c>
      <c r="I1300" s="77">
        <v>2</v>
      </c>
      <c r="J1300" s="77">
        <v>-3.2568549999999999E-12</v>
      </c>
      <c r="K1300" s="77">
        <v>0</v>
      </c>
      <c r="L1300" s="77">
        <v>-3.9904129999999999E-12</v>
      </c>
      <c r="M1300" s="77">
        <v>0</v>
      </c>
      <c r="N1300" s="77">
        <v>7.3355899999999998E-13</v>
      </c>
      <c r="O1300" s="77">
        <v>0</v>
      </c>
      <c r="P1300" s="77">
        <v>2.6773040000000002E-12</v>
      </c>
      <c r="Q1300" s="77">
        <v>2.677305E-12</v>
      </c>
      <c r="R1300" s="77">
        <v>0</v>
      </c>
      <c r="S1300" s="77">
        <v>0</v>
      </c>
      <c r="T1300" s="77" t="s">
        <v>151</v>
      </c>
      <c r="U1300" s="105">
        <v>0</v>
      </c>
      <c r="V1300" s="105">
        <v>0</v>
      </c>
      <c r="W1300" s="101">
        <v>0</v>
      </c>
    </row>
    <row r="1301" spans="2:23" x14ac:dyDescent="0.35">
      <c r="B1301" s="55" t="s">
        <v>112</v>
      </c>
      <c r="C1301" s="76" t="s">
        <v>135</v>
      </c>
      <c r="D1301" s="55" t="s">
        <v>70</v>
      </c>
      <c r="E1301" s="55" t="s">
        <v>171</v>
      </c>
      <c r="F1301" s="70">
        <v>273.41000000000003</v>
      </c>
      <c r="G1301" s="77">
        <v>53000</v>
      </c>
      <c r="H1301" s="77">
        <v>273.07</v>
      </c>
      <c r="I1301" s="77">
        <v>1</v>
      </c>
      <c r="J1301" s="77">
        <v>-45.012114236359402</v>
      </c>
      <c r="K1301" s="77">
        <v>0</v>
      </c>
      <c r="L1301" s="77">
        <v>-45.287106831473103</v>
      </c>
      <c r="M1301" s="77">
        <v>0</v>
      </c>
      <c r="N1301" s="77">
        <v>0.274992595113699</v>
      </c>
      <c r="O1301" s="77">
        <v>0</v>
      </c>
      <c r="P1301" s="77">
        <v>4.5678655688997E-5</v>
      </c>
      <c r="Q1301" s="77">
        <v>4.5678655688998003E-5</v>
      </c>
      <c r="R1301" s="77">
        <v>0</v>
      </c>
      <c r="S1301" s="77">
        <v>0</v>
      </c>
      <c r="T1301" s="77" t="s">
        <v>150</v>
      </c>
      <c r="U1301" s="105">
        <v>9.3497482338666296E-2</v>
      </c>
      <c r="V1301" s="105">
        <v>0</v>
      </c>
      <c r="W1301" s="101">
        <v>9.3498259514517498E-2</v>
      </c>
    </row>
    <row r="1302" spans="2:23" x14ac:dyDescent="0.35">
      <c r="B1302" s="55" t="s">
        <v>112</v>
      </c>
      <c r="C1302" s="76" t="s">
        <v>135</v>
      </c>
      <c r="D1302" s="55" t="s">
        <v>70</v>
      </c>
      <c r="E1302" s="55" t="s">
        <v>171</v>
      </c>
      <c r="F1302" s="70">
        <v>273.41000000000003</v>
      </c>
      <c r="G1302" s="77">
        <v>53000</v>
      </c>
      <c r="H1302" s="77">
        <v>273.07</v>
      </c>
      <c r="I1302" s="77">
        <v>2</v>
      </c>
      <c r="J1302" s="77">
        <v>-39.760700908783903</v>
      </c>
      <c r="K1302" s="77">
        <v>0</v>
      </c>
      <c r="L1302" s="77">
        <v>-40.003611034467703</v>
      </c>
      <c r="M1302" s="77">
        <v>0</v>
      </c>
      <c r="N1302" s="77">
        <v>0.242910125683754</v>
      </c>
      <c r="O1302" s="77">
        <v>0</v>
      </c>
      <c r="P1302" s="77">
        <v>4.0349479169433999E-5</v>
      </c>
      <c r="Q1302" s="77">
        <v>4.0349479169433999E-5</v>
      </c>
      <c r="R1302" s="77">
        <v>0</v>
      </c>
      <c r="S1302" s="77">
        <v>0</v>
      </c>
      <c r="T1302" s="77" t="s">
        <v>150</v>
      </c>
      <c r="U1302" s="105">
        <v>8.25894427324841E-2</v>
      </c>
      <c r="V1302" s="105">
        <v>0</v>
      </c>
      <c r="W1302" s="101">
        <v>8.2590129237819304E-2</v>
      </c>
    </row>
    <row r="1303" spans="2:23" x14ac:dyDescent="0.35">
      <c r="B1303" s="55" t="s">
        <v>112</v>
      </c>
      <c r="C1303" s="76" t="s">
        <v>135</v>
      </c>
      <c r="D1303" s="55" t="s">
        <v>70</v>
      </c>
      <c r="E1303" s="55" t="s">
        <v>171</v>
      </c>
      <c r="F1303" s="70">
        <v>273.41000000000003</v>
      </c>
      <c r="G1303" s="77">
        <v>53000</v>
      </c>
      <c r="H1303" s="77">
        <v>273.07</v>
      </c>
      <c r="I1303" s="77">
        <v>3</v>
      </c>
      <c r="J1303" s="77">
        <v>-39.760700908783903</v>
      </c>
      <c r="K1303" s="77">
        <v>0</v>
      </c>
      <c r="L1303" s="77">
        <v>-40.003611034467703</v>
      </c>
      <c r="M1303" s="77">
        <v>0</v>
      </c>
      <c r="N1303" s="77">
        <v>0.242910125683754</v>
      </c>
      <c r="O1303" s="77">
        <v>0</v>
      </c>
      <c r="P1303" s="77">
        <v>4.0349479169433999E-5</v>
      </c>
      <c r="Q1303" s="77">
        <v>4.0349479169433999E-5</v>
      </c>
      <c r="R1303" s="77">
        <v>0</v>
      </c>
      <c r="S1303" s="77">
        <v>0</v>
      </c>
      <c r="T1303" s="77" t="s">
        <v>150</v>
      </c>
      <c r="U1303" s="105">
        <v>8.25894427324841E-2</v>
      </c>
      <c r="V1303" s="105">
        <v>0</v>
      </c>
      <c r="W1303" s="101">
        <v>8.2590129237819304E-2</v>
      </c>
    </row>
    <row r="1304" spans="2:23" x14ac:dyDescent="0.35">
      <c r="B1304" s="55" t="s">
        <v>112</v>
      </c>
      <c r="C1304" s="76" t="s">
        <v>135</v>
      </c>
      <c r="D1304" s="55" t="s">
        <v>70</v>
      </c>
      <c r="E1304" s="55" t="s">
        <v>171</v>
      </c>
      <c r="F1304" s="70">
        <v>273.41000000000003</v>
      </c>
      <c r="G1304" s="77">
        <v>53204</v>
      </c>
      <c r="H1304" s="77">
        <v>270.89999999999998</v>
      </c>
      <c r="I1304" s="77">
        <v>1</v>
      </c>
      <c r="J1304" s="77">
        <v>-30.956785405182501</v>
      </c>
      <c r="K1304" s="77">
        <v>0.12247362350315801</v>
      </c>
      <c r="L1304" s="77">
        <v>-31.0627997194842</v>
      </c>
      <c r="M1304" s="77">
        <v>0.12331390387555401</v>
      </c>
      <c r="N1304" s="77">
        <v>0.106014314301667</v>
      </c>
      <c r="O1304" s="77">
        <v>-8.4028037239591499E-4</v>
      </c>
      <c r="P1304" s="77">
        <v>-4.736566730293E-5</v>
      </c>
      <c r="Q1304" s="77">
        <v>-4.736566730293E-5</v>
      </c>
      <c r="R1304" s="77">
        <v>0</v>
      </c>
      <c r="S1304" s="77">
        <v>2.8672000000000001E-13</v>
      </c>
      <c r="T1304" s="77" t="s">
        <v>150</v>
      </c>
      <c r="U1304" s="105">
        <v>3.74094241477783E-2</v>
      </c>
      <c r="V1304" s="105">
        <v>0</v>
      </c>
      <c r="W1304" s="101">
        <v>3.74097351048258E-2</v>
      </c>
    </row>
    <row r="1305" spans="2:23" x14ac:dyDescent="0.35">
      <c r="B1305" s="55" t="s">
        <v>112</v>
      </c>
      <c r="C1305" s="76" t="s">
        <v>135</v>
      </c>
      <c r="D1305" s="55" t="s">
        <v>70</v>
      </c>
      <c r="E1305" s="55" t="s">
        <v>171</v>
      </c>
      <c r="F1305" s="70">
        <v>273.41000000000003</v>
      </c>
      <c r="G1305" s="77">
        <v>53304</v>
      </c>
      <c r="H1305" s="77">
        <v>274.26</v>
      </c>
      <c r="I1305" s="77">
        <v>1</v>
      </c>
      <c r="J1305" s="77">
        <v>19.641874850167302</v>
      </c>
      <c r="K1305" s="77">
        <v>3.57639610552671E-2</v>
      </c>
      <c r="L1305" s="77">
        <v>19.574296897675701</v>
      </c>
      <c r="M1305" s="77">
        <v>3.55182922808557E-2</v>
      </c>
      <c r="N1305" s="77">
        <v>6.7577952491593193E-2</v>
      </c>
      <c r="O1305" s="77">
        <v>2.45668774411461E-4</v>
      </c>
      <c r="P1305" s="77">
        <v>-3.0259690037904E-5</v>
      </c>
      <c r="Q1305" s="77">
        <v>-3.0259690037903E-5</v>
      </c>
      <c r="R1305" s="77">
        <v>0</v>
      </c>
      <c r="S1305" s="77">
        <v>8.4880999999999997E-14</v>
      </c>
      <c r="T1305" s="77" t="s">
        <v>150</v>
      </c>
      <c r="U1305" s="105">
        <v>9.8314492231104493E-3</v>
      </c>
      <c r="V1305" s="105">
        <v>0</v>
      </c>
      <c r="W1305" s="101">
        <v>9.8315309447218491E-3</v>
      </c>
    </row>
    <row r="1306" spans="2:23" x14ac:dyDescent="0.35">
      <c r="B1306" s="55" t="s">
        <v>112</v>
      </c>
      <c r="C1306" s="76" t="s">
        <v>135</v>
      </c>
      <c r="D1306" s="55" t="s">
        <v>70</v>
      </c>
      <c r="E1306" s="55" t="s">
        <v>171</v>
      </c>
      <c r="F1306" s="70">
        <v>273.41000000000003</v>
      </c>
      <c r="G1306" s="77">
        <v>53354</v>
      </c>
      <c r="H1306" s="77">
        <v>274.10000000000002</v>
      </c>
      <c r="I1306" s="77">
        <v>1</v>
      </c>
      <c r="J1306" s="77">
        <v>52.763362141825603</v>
      </c>
      <c r="K1306" s="77">
        <v>5.8463420074698097E-2</v>
      </c>
      <c r="L1306" s="77">
        <v>53.090595553547999</v>
      </c>
      <c r="M1306" s="77">
        <v>5.9190838060838601E-2</v>
      </c>
      <c r="N1306" s="77">
        <v>-0.32723341172241599</v>
      </c>
      <c r="O1306" s="77">
        <v>-7.2741798614054298E-4</v>
      </c>
      <c r="P1306" s="77">
        <v>-3.18306158216983E-4</v>
      </c>
      <c r="Q1306" s="77">
        <v>-3.18306158216983E-4</v>
      </c>
      <c r="R1306" s="77">
        <v>0</v>
      </c>
      <c r="S1306" s="77">
        <v>2.1276949999999999E-12</v>
      </c>
      <c r="T1306" s="77" t="s">
        <v>151</v>
      </c>
      <c r="U1306" s="105">
        <v>2.66567432925621E-2</v>
      </c>
      <c r="V1306" s="105">
        <v>0</v>
      </c>
      <c r="W1306" s="101">
        <v>2.6656964870476699E-2</v>
      </c>
    </row>
    <row r="1307" spans="2:23" x14ac:dyDescent="0.35">
      <c r="B1307" s="55" t="s">
        <v>112</v>
      </c>
      <c r="C1307" s="76" t="s">
        <v>135</v>
      </c>
      <c r="D1307" s="55" t="s">
        <v>70</v>
      </c>
      <c r="E1307" s="55" t="s">
        <v>171</v>
      </c>
      <c r="F1307" s="70">
        <v>273.41000000000003</v>
      </c>
      <c r="G1307" s="77">
        <v>53454</v>
      </c>
      <c r="H1307" s="77">
        <v>275.08</v>
      </c>
      <c r="I1307" s="77">
        <v>1</v>
      </c>
      <c r="J1307" s="77">
        <v>44.626993856824399</v>
      </c>
      <c r="K1307" s="77">
        <v>0.13582497720353801</v>
      </c>
      <c r="L1307" s="77">
        <v>44.943284725821897</v>
      </c>
      <c r="M1307" s="77">
        <v>0.13775710102073699</v>
      </c>
      <c r="N1307" s="77">
        <v>-0.31629086899747599</v>
      </c>
      <c r="O1307" s="77">
        <v>-1.93212381719894E-3</v>
      </c>
      <c r="P1307" s="77">
        <v>-3.0054172383164901E-4</v>
      </c>
      <c r="Q1307" s="77">
        <v>-3.0054172383164901E-4</v>
      </c>
      <c r="R1307" s="77">
        <v>0</v>
      </c>
      <c r="S1307" s="77">
        <v>6.1601870000000001E-12</v>
      </c>
      <c r="T1307" s="77" t="s">
        <v>151</v>
      </c>
      <c r="U1307" s="105">
        <v>-1.66954502195029E-3</v>
      </c>
      <c r="V1307" s="105">
        <v>0</v>
      </c>
      <c r="W1307" s="101">
        <v>-1.66953114424961E-3</v>
      </c>
    </row>
    <row r="1308" spans="2:23" x14ac:dyDescent="0.35">
      <c r="B1308" s="55" t="s">
        <v>112</v>
      </c>
      <c r="C1308" s="76" t="s">
        <v>135</v>
      </c>
      <c r="D1308" s="55" t="s">
        <v>70</v>
      </c>
      <c r="E1308" s="55" t="s">
        <v>171</v>
      </c>
      <c r="F1308" s="70">
        <v>273.41000000000003</v>
      </c>
      <c r="G1308" s="77">
        <v>53604</v>
      </c>
      <c r="H1308" s="77">
        <v>274.58</v>
      </c>
      <c r="I1308" s="77">
        <v>1</v>
      </c>
      <c r="J1308" s="77">
        <v>44.531325269816001</v>
      </c>
      <c r="K1308" s="77">
        <v>8.6262193467447498E-2</v>
      </c>
      <c r="L1308" s="77">
        <v>44.643931601430303</v>
      </c>
      <c r="M1308" s="77">
        <v>8.6699007354243796E-2</v>
      </c>
      <c r="N1308" s="77">
        <v>-0.112606331614357</v>
      </c>
      <c r="O1308" s="77">
        <v>-4.3681388679620898E-4</v>
      </c>
      <c r="P1308" s="77">
        <v>2.22077722745079E-4</v>
      </c>
      <c r="Q1308" s="77">
        <v>2.22077722745079E-4</v>
      </c>
      <c r="R1308" s="77">
        <v>0</v>
      </c>
      <c r="S1308" s="77">
        <v>2.145355E-12</v>
      </c>
      <c r="T1308" s="77" t="s">
        <v>151</v>
      </c>
      <c r="U1308" s="105">
        <v>1.20645870760654E-2</v>
      </c>
      <c r="V1308" s="105">
        <v>0</v>
      </c>
      <c r="W1308" s="101">
        <v>1.2064687360110401E-2</v>
      </c>
    </row>
    <row r="1309" spans="2:23" x14ac:dyDescent="0.35">
      <c r="B1309" s="55" t="s">
        <v>112</v>
      </c>
      <c r="C1309" s="76" t="s">
        <v>135</v>
      </c>
      <c r="D1309" s="55" t="s">
        <v>70</v>
      </c>
      <c r="E1309" s="55" t="s">
        <v>171</v>
      </c>
      <c r="F1309" s="70">
        <v>273.41000000000003</v>
      </c>
      <c r="G1309" s="77">
        <v>53654</v>
      </c>
      <c r="H1309" s="77">
        <v>273.5</v>
      </c>
      <c r="I1309" s="77">
        <v>1</v>
      </c>
      <c r="J1309" s="77">
        <v>-6.2936146268961801</v>
      </c>
      <c r="K1309" s="77">
        <v>1.93175946395566E-3</v>
      </c>
      <c r="L1309" s="77">
        <v>-6.1171321996535202</v>
      </c>
      <c r="M1309" s="77">
        <v>1.8249395705938101E-3</v>
      </c>
      <c r="N1309" s="77">
        <v>-0.17648242724265301</v>
      </c>
      <c r="O1309" s="77">
        <v>1.0681989336185E-4</v>
      </c>
      <c r="P1309" s="77">
        <v>3.48017903504482E-4</v>
      </c>
      <c r="Q1309" s="77">
        <v>3.4801790350448097E-4</v>
      </c>
      <c r="R1309" s="77">
        <v>0</v>
      </c>
      <c r="S1309" s="77">
        <v>5.9068499999999996E-12</v>
      </c>
      <c r="T1309" s="77" t="s">
        <v>151</v>
      </c>
      <c r="U1309" s="105">
        <v>4.50938523910989E-2</v>
      </c>
      <c r="V1309" s="105">
        <v>0</v>
      </c>
      <c r="W1309" s="101">
        <v>4.5094227223150402E-2</v>
      </c>
    </row>
    <row r="1310" spans="2:23" x14ac:dyDescent="0.35">
      <c r="B1310" s="55" t="s">
        <v>112</v>
      </c>
      <c r="C1310" s="76" t="s">
        <v>135</v>
      </c>
      <c r="D1310" s="55" t="s">
        <v>70</v>
      </c>
      <c r="E1310" s="55" t="s">
        <v>172</v>
      </c>
      <c r="F1310" s="70">
        <v>272.39</v>
      </c>
      <c r="G1310" s="77">
        <v>53150</v>
      </c>
      <c r="H1310" s="77">
        <v>272.14</v>
      </c>
      <c r="I1310" s="77">
        <v>1</v>
      </c>
      <c r="J1310" s="77">
        <v>-3.31925660350575</v>
      </c>
      <c r="K1310" s="77">
        <v>3.0143782598171601E-4</v>
      </c>
      <c r="L1310" s="77">
        <v>-1.93926969049438</v>
      </c>
      <c r="M1310" s="77">
        <v>1.02894583272384E-4</v>
      </c>
      <c r="N1310" s="77">
        <v>-1.37998691301137</v>
      </c>
      <c r="O1310" s="77">
        <v>1.9854324270933199E-4</v>
      </c>
      <c r="P1310" s="77">
        <v>3.9278872118934802E-4</v>
      </c>
      <c r="Q1310" s="77">
        <v>3.92788721189349E-4</v>
      </c>
      <c r="R1310" s="77">
        <v>0</v>
      </c>
      <c r="S1310" s="77">
        <v>4.2211819999999999E-12</v>
      </c>
      <c r="T1310" s="77" t="s">
        <v>151</v>
      </c>
      <c r="U1310" s="105">
        <v>-0.29094035227658599</v>
      </c>
      <c r="V1310" s="105">
        <v>0</v>
      </c>
      <c r="W1310" s="101">
        <v>-0.29093793390327499</v>
      </c>
    </row>
    <row r="1311" spans="2:23" x14ac:dyDescent="0.35">
      <c r="B1311" s="55" t="s">
        <v>112</v>
      </c>
      <c r="C1311" s="76" t="s">
        <v>135</v>
      </c>
      <c r="D1311" s="55" t="s">
        <v>70</v>
      </c>
      <c r="E1311" s="55" t="s">
        <v>172</v>
      </c>
      <c r="F1311" s="70">
        <v>272.39</v>
      </c>
      <c r="G1311" s="77">
        <v>53150</v>
      </c>
      <c r="H1311" s="77">
        <v>272.14</v>
      </c>
      <c r="I1311" s="77">
        <v>2</v>
      </c>
      <c r="J1311" s="77">
        <v>-3.3095108498074999</v>
      </c>
      <c r="K1311" s="77">
        <v>2.9999889196017298E-4</v>
      </c>
      <c r="L1311" s="77">
        <v>-1.9335757514540699</v>
      </c>
      <c r="M1311" s="77">
        <v>1.0240340896128E-4</v>
      </c>
      <c r="N1311" s="77">
        <v>-1.37593509835343</v>
      </c>
      <c r="O1311" s="77">
        <v>1.9759548299889301E-4</v>
      </c>
      <c r="P1311" s="77">
        <v>3.9163544433827401E-4</v>
      </c>
      <c r="Q1311" s="77">
        <v>3.9163544433827498E-4</v>
      </c>
      <c r="R1311" s="77">
        <v>0</v>
      </c>
      <c r="S1311" s="77">
        <v>4.2010320000000003E-12</v>
      </c>
      <c r="T1311" s="77" t="s">
        <v>151</v>
      </c>
      <c r="U1311" s="105">
        <v>-0.29018544040966299</v>
      </c>
      <c r="V1311" s="105">
        <v>0</v>
      </c>
      <c r="W1311" s="101">
        <v>-0.29018302831137899</v>
      </c>
    </row>
    <row r="1312" spans="2:23" x14ac:dyDescent="0.35">
      <c r="B1312" s="55" t="s">
        <v>112</v>
      </c>
      <c r="C1312" s="76" t="s">
        <v>135</v>
      </c>
      <c r="D1312" s="55" t="s">
        <v>70</v>
      </c>
      <c r="E1312" s="55" t="s">
        <v>172</v>
      </c>
      <c r="F1312" s="70">
        <v>272.39</v>
      </c>
      <c r="G1312" s="77">
        <v>53900</v>
      </c>
      <c r="H1312" s="77">
        <v>272.18</v>
      </c>
      <c r="I1312" s="77">
        <v>1</v>
      </c>
      <c r="J1312" s="77">
        <v>-1.9373732947094899</v>
      </c>
      <c r="K1312" s="77">
        <v>1.7641051830351401E-4</v>
      </c>
      <c r="L1312" s="77">
        <v>-1.9948167078638801</v>
      </c>
      <c r="M1312" s="77">
        <v>1.8702680380472601E-4</v>
      </c>
      <c r="N1312" s="77">
        <v>5.74434131543934E-2</v>
      </c>
      <c r="O1312" s="77">
        <v>-1.0616285501212E-5</v>
      </c>
      <c r="P1312" s="77">
        <v>-5.3246054108580104E-3</v>
      </c>
      <c r="Q1312" s="77">
        <v>-5.3246054108580104E-3</v>
      </c>
      <c r="R1312" s="77">
        <v>0</v>
      </c>
      <c r="S1312" s="77">
        <v>1.3325168709999999E-9</v>
      </c>
      <c r="T1312" s="77" t="s">
        <v>150</v>
      </c>
      <c r="U1312" s="105">
        <v>9.1724614647240195E-3</v>
      </c>
      <c r="V1312" s="105">
        <v>0</v>
      </c>
      <c r="W1312" s="101">
        <v>9.1725377086545306E-3</v>
      </c>
    </row>
    <row r="1313" spans="2:23" x14ac:dyDescent="0.35">
      <c r="B1313" s="55" t="s">
        <v>112</v>
      </c>
      <c r="C1313" s="76" t="s">
        <v>135</v>
      </c>
      <c r="D1313" s="55" t="s">
        <v>70</v>
      </c>
      <c r="E1313" s="55" t="s">
        <v>172</v>
      </c>
      <c r="F1313" s="70">
        <v>272.39</v>
      </c>
      <c r="G1313" s="77">
        <v>53900</v>
      </c>
      <c r="H1313" s="77">
        <v>272.18</v>
      </c>
      <c r="I1313" s="77">
        <v>2</v>
      </c>
      <c r="J1313" s="77">
        <v>-1.93502742267023</v>
      </c>
      <c r="K1313" s="77">
        <v>1.7545935658712399E-4</v>
      </c>
      <c r="L1313" s="77">
        <v>-1.9924012803614899</v>
      </c>
      <c r="M1313" s="77">
        <v>1.86018401712669E-4</v>
      </c>
      <c r="N1313" s="77">
        <v>5.7373857691260903E-2</v>
      </c>
      <c r="O1313" s="77">
        <v>-1.0559045125545001E-5</v>
      </c>
      <c r="P1313" s="77">
        <v>-5.3181581025376796E-3</v>
      </c>
      <c r="Q1313" s="77">
        <v>-5.3181581025376701E-3</v>
      </c>
      <c r="R1313" s="77">
        <v>0</v>
      </c>
      <c r="S1313" s="77">
        <v>1.3253322709999999E-9</v>
      </c>
      <c r="T1313" s="77" t="s">
        <v>150</v>
      </c>
      <c r="U1313" s="105">
        <v>9.17344051315464E-3</v>
      </c>
      <c r="V1313" s="105">
        <v>0</v>
      </c>
      <c r="W1313" s="101">
        <v>9.1735167652232594E-3</v>
      </c>
    </row>
    <row r="1314" spans="2:23" x14ac:dyDescent="0.35">
      <c r="B1314" s="55" t="s">
        <v>112</v>
      </c>
      <c r="C1314" s="76" t="s">
        <v>135</v>
      </c>
      <c r="D1314" s="55" t="s">
        <v>70</v>
      </c>
      <c r="E1314" s="55" t="s">
        <v>173</v>
      </c>
      <c r="F1314" s="70">
        <v>272.14</v>
      </c>
      <c r="G1314" s="77">
        <v>53550</v>
      </c>
      <c r="H1314" s="77">
        <v>272.05</v>
      </c>
      <c r="I1314" s="77">
        <v>1</v>
      </c>
      <c r="J1314" s="77">
        <v>5.9456575204345903</v>
      </c>
      <c r="K1314" s="77">
        <v>8.6963074641739104E-4</v>
      </c>
      <c r="L1314" s="77">
        <v>6.44288042011038</v>
      </c>
      <c r="M1314" s="77">
        <v>1.02116341945291E-3</v>
      </c>
      <c r="N1314" s="77">
        <v>-0.49722289967579097</v>
      </c>
      <c r="O1314" s="77">
        <v>-1.51532673035516E-4</v>
      </c>
      <c r="P1314" s="77">
        <v>-4.4578837541198804E-3</v>
      </c>
      <c r="Q1314" s="77">
        <v>-4.4578837541198804E-3</v>
      </c>
      <c r="R1314" s="77">
        <v>0</v>
      </c>
      <c r="S1314" s="77">
        <v>4.8886909800000002E-10</v>
      </c>
      <c r="T1314" s="77" t="s">
        <v>150</v>
      </c>
      <c r="U1314" s="105">
        <v>-8.5981343640407507E-2</v>
      </c>
      <c r="V1314" s="105">
        <v>0</v>
      </c>
      <c r="W1314" s="101">
        <v>-8.5980628940693096E-2</v>
      </c>
    </row>
    <row r="1315" spans="2:23" x14ac:dyDescent="0.35">
      <c r="B1315" s="55" t="s">
        <v>112</v>
      </c>
      <c r="C1315" s="76" t="s">
        <v>135</v>
      </c>
      <c r="D1315" s="55" t="s">
        <v>70</v>
      </c>
      <c r="E1315" s="55" t="s">
        <v>173</v>
      </c>
      <c r="F1315" s="70">
        <v>272.14</v>
      </c>
      <c r="G1315" s="77">
        <v>54200</v>
      </c>
      <c r="H1315" s="77">
        <v>272.18</v>
      </c>
      <c r="I1315" s="77">
        <v>1</v>
      </c>
      <c r="J1315" s="77">
        <v>24.472515769065001</v>
      </c>
      <c r="K1315" s="77">
        <v>3.9527665852431004E-3</v>
      </c>
      <c r="L1315" s="77">
        <v>24.9778779339279</v>
      </c>
      <c r="M1315" s="77">
        <v>4.1177029481425402E-3</v>
      </c>
      <c r="N1315" s="77">
        <v>-0.50536216486287699</v>
      </c>
      <c r="O1315" s="77">
        <v>-1.64936362899436E-4</v>
      </c>
      <c r="P1315" s="77">
        <v>-4.5303506634591798E-3</v>
      </c>
      <c r="Q1315" s="77">
        <v>-4.5303506634591798E-3</v>
      </c>
      <c r="R1315" s="77">
        <v>0</v>
      </c>
      <c r="S1315" s="77">
        <v>1.35458909E-10</v>
      </c>
      <c r="T1315" s="77" t="s">
        <v>150</v>
      </c>
      <c r="U1315" s="105">
        <v>-2.4674593932185199E-2</v>
      </c>
      <c r="V1315" s="105">
        <v>0</v>
      </c>
      <c r="W1315" s="101">
        <v>-2.46743888304213E-2</v>
      </c>
    </row>
    <row r="1316" spans="2:23" x14ac:dyDescent="0.35">
      <c r="B1316" s="55" t="s">
        <v>112</v>
      </c>
      <c r="C1316" s="76" t="s">
        <v>135</v>
      </c>
      <c r="D1316" s="55" t="s">
        <v>70</v>
      </c>
      <c r="E1316" s="55" t="s">
        <v>174</v>
      </c>
      <c r="F1316" s="70">
        <v>272.33999999999997</v>
      </c>
      <c r="G1316" s="77">
        <v>53150</v>
      </c>
      <c r="H1316" s="77">
        <v>272.14</v>
      </c>
      <c r="I1316" s="77">
        <v>1</v>
      </c>
      <c r="J1316" s="77">
        <v>-41.075782245186701</v>
      </c>
      <c r="K1316" s="77">
        <v>0</v>
      </c>
      <c r="L1316" s="77">
        <v>-41.152325813115397</v>
      </c>
      <c r="M1316" s="77">
        <v>0</v>
      </c>
      <c r="N1316" s="77">
        <v>7.6543567928705203E-2</v>
      </c>
      <c r="O1316" s="77">
        <v>0</v>
      </c>
      <c r="P1316" s="77">
        <v>4.6048681326626599E-4</v>
      </c>
      <c r="Q1316" s="77">
        <v>4.6048681326626702E-4</v>
      </c>
      <c r="R1316" s="77">
        <v>0</v>
      </c>
      <c r="S1316" s="77">
        <v>0</v>
      </c>
      <c r="T1316" s="77" t="s">
        <v>151</v>
      </c>
      <c r="U1316" s="105">
        <v>1.53087135857401E-2</v>
      </c>
      <c r="V1316" s="105">
        <v>0</v>
      </c>
      <c r="W1316" s="101">
        <v>1.53088408358244E-2</v>
      </c>
    </row>
    <row r="1317" spans="2:23" x14ac:dyDescent="0.35">
      <c r="B1317" s="55" t="s">
        <v>112</v>
      </c>
      <c r="C1317" s="76" t="s">
        <v>135</v>
      </c>
      <c r="D1317" s="55" t="s">
        <v>70</v>
      </c>
      <c r="E1317" s="55" t="s">
        <v>174</v>
      </c>
      <c r="F1317" s="70">
        <v>272.33999999999997</v>
      </c>
      <c r="G1317" s="77">
        <v>53150</v>
      </c>
      <c r="H1317" s="77">
        <v>272.14</v>
      </c>
      <c r="I1317" s="77">
        <v>2</v>
      </c>
      <c r="J1317" s="77">
        <v>-34.487616334173403</v>
      </c>
      <c r="K1317" s="77">
        <v>0</v>
      </c>
      <c r="L1317" s="77">
        <v>-34.551883039742599</v>
      </c>
      <c r="M1317" s="77">
        <v>0</v>
      </c>
      <c r="N1317" s="77">
        <v>6.42667055691548E-2</v>
      </c>
      <c r="O1317" s="77">
        <v>0</v>
      </c>
      <c r="P1317" s="77">
        <v>3.8662909565158403E-4</v>
      </c>
      <c r="Q1317" s="77">
        <v>3.86629095651585E-4</v>
      </c>
      <c r="R1317" s="77">
        <v>0</v>
      </c>
      <c r="S1317" s="77">
        <v>0</v>
      </c>
      <c r="T1317" s="77" t="s">
        <v>151</v>
      </c>
      <c r="U1317" s="105">
        <v>1.28533411138302E-2</v>
      </c>
      <c r="V1317" s="105">
        <v>0</v>
      </c>
      <c r="W1317" s="101">
        <v>1.28534479542078E-2</v>
      </c>
    </row>
    <row r="1318" spans="2:23" x14ac:dyDescent="0.35">
      <c r="B1318" s="55" t="s">
        <v>112</v>
      </c>
      <c r="C1318" s="76" t="s">
        <v>135</v>
      </c>
      <c r="D1318" s="55" t="s">
        <v>70</v>
      </c>
      <c r="E1318" s="55" t="s">
        <v>174</v>
      </c>
      <c r="F1318" s="70">
        <v>272.33999999999997</v>
      </c>
      <c r="G1318" s="77">
        <v>53150</v>
      </c>
      <c r="H1318" s="77">
        <v>272.14</v>
      </c>
      <c r="I1318" s="77">
        <v>3</v>
      </c>
      <c r="J1318" s="77">
        <v>-42.197305309901203</v>
      </c>
      <c r="K1318" s="77">
        <v>0</v>
      </c>
      <c r="L1318" s="77">
        <v>-42.2759388045992</v>
      </c>
      <c r="M1318" s="77">
        <v>0</v>
      </c>
      <c r="N1318" s="77">
        <v>7.8633494698049394E-2</v>
      </c>
      <c r="O1318" s="77">
        <v>0</v>
      </c>
      <c r="P1318" s="77">
        <v>4.7305983204472702E-4</v>
      </c>
      <c r="Q1318" s="77">
        <v>4.7305983204472599E-4</v>
      </c>
      <c r="R1318" s="77">
        <v>0</v>
      </c>
      <c r="S1318" s="77">
        <v>0</v>
      </c>
      <c r="T1318" s="77" t="s">
        <v>151</v>
      </c>
      <c r="U1318" s="105">
        <v>1.5726698939608898E-2</v>
      </c>
      <c r="V1318" s="105">
        <v>0</v>
      </c>
      <c r="W1318" s="101">
        <v>1.5726829664098298E-2</v>
      </c>
    </row>
    <row r="1319" spans="2:23" x14ac:dyDescent="0.35">
      <c r="B1319" s="55" t="s">
        <v>112</v>
      </c>
      <c r="C1319" s="76" t="s">
        <v>135</v>
      </c>
      <c r="D1319" s="55" t="s">
        <v>70</v>
      </c>
      <c r="E1319" s="55" t="s">
        <v>174</v>
      </c>
      <c r="F1319" s="70">
        <v>272.33999999999997</v>
      </c>
      <c r="G1319" s="77">
        <v>53654</v>
      </c>
      <c r="H1319" s="77">
        <v>273.5</v>
      </c>
      <c r="I1319" s="77">
        <v>1</v>
      </c>
      <c r="J1319" s="77">
        <v>73.652409722837604</v>
      </c>
      <c r="K1319" s="77">
        <v>0.17033487218059501</v>
      </c>
      <c r="L1319" s="77">
        <v>73.507372105426995</v>
      </c>
      <c r="M1319" s="77">
        <v>0.16966467987075501</v>
      </c>
      <c r="N1319" s="77">
        <v>0.145037617410571</v>
      </c>
      <c r="O1319" s="77">
        <v>6.7019230983998202E-4</v>
      </c>
      <c r="P1319" s="77">
        <v>-2.8504781325527098E-4</v>
      </c>
      <c r="Q1319" s="77">
        <v>-2.8504781325527201E-4</v>
      </c>
      <c r="R1319" s="77">
        <v>0</v>
      </c>
      <c r="S1319" s="77">
        <v>2.5513209999999998E-12</v>
      </c>
      <c r="T1319" s="77" t="s">
        <v>151</v>
      </c>
      <c r="U1319" s="105">
        <v>1.4665249005262299E-2</v>
      </c>
      <c r="V1319" s="105">
        <v>0</v>
      </c>
      <c r="W1319" s="101">
        <v>1.46653709066985E-2</v>
      </c>
    </row>
    <row r="1320" spans="2:23" x14ac:dyDescent="0.35">
      <c r="B1320" s="55" t="s">
        <v>112</v>
      </c>
      <c r="C1320" s="76" t="s">
        <v>135</v>
      </c>
      <c r="D1320" s="55" t="s">
        <v>70</v>
      </c>
      <c r="E1320" s="55" t="s">
        <v>174</v>
      </c>
      <c r="F1320" s="70">
        <v>272.33999999999997</v>
      </c>
      <c r="G1320" s="77">
        <v>53654</v>
      </c>
      <c r="H1320" s="77">
        <v>273.5</v>
      </c>
      <c r="I1320" s="77">
        <v>2</v>
      </c>
      <c r="J1320" s="77">
        <v>73.652409722837604</v>
      </c>
      <c r="K1320" s="77">
        <v>0.17033487218059501</v>
      </c>
      <c r="L1320" s="77">
        <v>73.507372105426995</v>
      </c>
      <c r="M1320" s="77">
        <v>0.16966467987075501</v>
      </c>
      <c r="N1320" s="77">
        <v>0.145037617410571</v>
      </c>
      <c r="O1320" s="77">
        <v>6.7019230983998202E-4</v>
      </c>
      <c r="P1320" s="77">
        <v>-2.8504781325527098E-4</v>
      </c>
      <c r="Q1320" s="77">
        <v>-2.8504781325527201E-4</v>
      </c>
      <c r="R1320" s="77">
        <v>0</v>
      </c>
      <c r="S1320" s="77">
        <v>2.5513209999999998E-12</v>
      </c>
      <c r="T1320" s="77" t="s">
        <v>151</v>
      </c>
      <c r="U1320" s="105">
        <v>1.4665249005262299E-2</v>
      </c>
      <c r="V1320" s="105">
        <v>0</v>
      </c>
      <c r="W1320" s="101">
        <v>1.46653709066985E-2</v>
      </c>
    </row>
    <row r="1321" spans="2:23" x14ac:dyDescent="0.35">
      <c r="B1321" s="55" t="s">
        <v>112</v>
      </c>
      <c r="C1321" s="76" t="s">
        <v>135</v>
      </c>
      <c r="D1321" s="55" t="s">
        <v>70</v>
      </c>
      <c r="E1321" s="55" t="s">
        <v>174</v>
      </c>
      <c r="F1321" s="70">
        <v>272.33999999999997</v>
      </c>
      <c r="G1321" s="77">
        <v>53704</v>
      </c>
      <c r="H1321" s="77">
        <v>273.08</v>
      </c>
      <c r="I1321" s="77">
        <v>1</v>
      </c>
      <c r="J1321" s="77">
        <v>23.0810864725666</v>
      </c>
      <c r="K1321" s="77">
        <v>2.2268387905121201E-2</v>
      </c>
      <c r="L1321" s="77">
        <v>23.3163439639996</v>
      </c>
      <c r="M1321" s="77">
        <v>2.2724649246427201E-2</v>
      </c>
      <c r="N1321" s="77">
        <v>-0.23525749143303601</v>
      </c>
      <c r="O1321" s="77">
        <v>-4.5626134130601499E-4</v>
      </c>
      <c r="P1321" s="77">
        <v>-3.4568003124084998E-4</v>
      </c>
      <c r="Q1321" s="77">
        <v>-3.4568003124084998E-4</v>
      </c>
      <c r="R1321" s="77">
        <v>0</v>
      </c>
      <c r="S1321" s="77">
        <v>4.9948780000000003E-12</v>
      </c>
      <c r="T1321" s="77" t="s">
        <v>151</v>
      </c>
      <c r="U1321" s="105">
        <v>4.96635132728852E-2</v>
      </c>
      <c r="V1321" s="105">
        <v>0</v>
      </c>
      <c r="W1321" s="101">
        <v>4.9663926089169003E-2</v>
      </c>
    </row>
    <row r="1322" spans="2:23" x14ac:dyDescent="0.35">
      <c r="B1322" s="55" t="s">
        <v>112</v>
      </c>
      <c r="C1322" s="76" t="s">
        <v>135</v>
      </c>
      <c r="D1322" s="55" t="s">
        <v>70</v>
      </c>
      <c r="E1322" s="55" t="s">
        <v>174</v>
      </c>
      <c r="F1322" s="70">
        <v>272.33999999999997</v>
      </c>
      <c r="G1322" s="77">
        <v>58004</v>
      </c>
      <c r="H1322" s="77">
        <v>267.52</v>
      </c>
      <c r="I1322" s="77">
        <v>1</v>
      </c>
      <c r="J1322" s="77">
        <v>-53.105327715686002</v>
      </c>
      <c r="K1322" s="77">
        <v>0.59731324117320905</v>
      </c>
      <c r="L1322" s="77">
        <v>-52.827507475202097</v>
      </c>
      <c r="M1322" s="77">
        <v>0.59107990665180798</v>
      </c>
      <c r="N1322" s="77">
        <v>-0.27782024048394999</v>
      </c>
      <c r="O1322" s="77">
        <v>6.2333345214007898E-3</v>
      </c>
      <c r="P1322" s="77">
        <v>-4.0440008164926701E-4</v>
      </c>
      <c r="Q1322" s="77">
        <v>-4.0440008164926799E-4</v>
      </c>
      <c r="R1322" s="77">
        <v>0</v>
      </c>
      <c r="S1322" s="77">
        <v>3.4637650000000003E-11</v>
      </c>
      <c r="T1322" s="77" t="s">
        <v>151</v>
      </c>
      <c r="U1322" s="105">
        <v>0.34347042822907597</v>
      </c>
      <c r="V1322" s="105">
        <v>0</v>
      </c>
      <c r="W1322" s="101">
        <v>0.3434732832463</v>
      </c>
    </row>
    <row r="1323" spans="2:23" x14ac:dyDescent="0.35">
      <c r="B1323" s="55" t="s">
        <v>112</v>
      </c>
      <c r="C1323" s="76" t="s">
        <v>135</v>
      </c>
      <c r="D1323" s="55" t="s">
        <v>70</v>
      </c>
      <c r="E1323" s="55" t="s">
        <v>175</v>
      </c>
      <c r="F1323" s="70">
        <v>270.04000000000002</v>
      </c>
      <c r="G1323" s="77">
        <v>53050</v>
      </c>
      <c r="H1323" s="77">
        <v>272.39</v>
      </c>
      <c r="I1323" s="77">
        <v>1</v>
      </c>
      <c r="J1323" s="77">
        <v>180.12649982697201</v>
      </c>
      <c r="K1323" s="77">
        <v>0.78193789815197801</v>
      </c>
      <c r="L1323" s="77">
        <v>179.90176724445001</v>
      </c>
      <c r="M1323" s="77">
        <v>0.77998796516999702</v>
      </c>
      <c r="N1323" s="77">
        <v>0.22473258252206901</v>
      </c>
      <c r="O1323" s="77">
        <v>1.94993298198174E-3</v>
      </c>
      <c r="P1323" s="77">
        <v>2.7784434599398399E-3</v>
      </c>
      <c r="Q1323" s="77">
        <v>2.7784434599398399E-3</v>
      </c>
      <c r="R1323" s="77">
        <v>0</v>
      </c>
      <c r="S1323" s="77">
        <v>1.86045928E-10</v>
      </c>
      <c r="T1323" s="77" t="s">
        <v>150</v>
      </c>
      <c r="U1323" s="105">
        <v>7.2950478132195696E-4</v>
      </c>
      <c r="V1323" s="105">
        <v>0</v>
      </c>
      <c r="W1323" s="101">
        <v>7.2951084515902702E-4</v>
      </c>
    </row>
    <row r="1324" spans="2:23" x14ac:dyDescent="0.35">
      <c r="B1324" s="55" t="s">
        <v>112</v>
      </c>
      <c r="C1324" s="76" t="s">
        <v>135</v>
      </c>
      <c r="D1324" s="55" t="s">
        <v>70</v>
      </c>
      <c r="E1324" s="55" t="s">
        <v>175</v>
      </c>
      <c r="F1324" s="70">
        <v>270.04000000000002</v>
      </c>
      <c r="G1324" s="77">
        <v>53204</v>
      </c>
      <c r="H1324" s="77">
        <v>270.89999999999998</v>
      </c>
      <c r="I1324" s="77">
        <v>1</v>
      </c>
      <c r="J1324" s="77">
        <v>27.636214862881701</v>
      </c>
      <c r="K1324" s="77">
        <v>0</v>
      </c>
      <c r="L1324" s="77">
        <v>27.723552093867401</v>
      </c>
      <c r="M1324" s="77">
        <v>0</v>
      </c>
      <c r="N1324" s="77">
        <v>-8.7337230985695694E-2</v>
      </c>
      <c r="O1324" s="77">
        <v>0</v>
      </c>
      <c r="P1324" s="77">
        <v>3.8812678513907E-5</v>
      </c>
      <c r="Q1324" s="77">
        <v>3.8812678513907E-5</v>
      </c>
      <c r="R1324" s="77">
        <v>0</v>
      </c>
      <c r="S1324" s="77">
        <v>0</v>
      </c>
      <c r="T1324" s="77" t="s">
        <v>151</v>
      </c>
      <c r="U1324" s="105">
        <v>7.5110018647694496E-2</v>
      </c>
      <c r="V1324" s="105">
        <v>0</v>
      </c>
      <c r="W1324" s="101">
        <v>7.5110642982074496E-2</v>
      </c>
    </row>
    <row r="1325" spans="2:23" x14ac:dyDescent="0.35">
      <c r="B1325" s="55" t="s">
        <v>112</v>
      </c>
      <c r="C1325" s="76" t="s">
        <v>135</v>
      </c>
      <c r="D1325" s="55" t="s">
        <v>70</v>
      </c>
      <c r="E1325" s="55" t="s">
        <v>175</v>
      </c>
      <c r="F1325" s="70">
        <v>270.04000000000002</v>
      </c>
      <c r="G1325" s="77">
        <v>53204</v>
      </c>
      <c r="H1325" s="77">
        <v>270.89999999999998</v>
      </c>
      <c r="I1325" s="77">
        <v>2</v>
      </c>
      <c r="J1325" s="77">
        <v>27.636214862881701</v>
      </c>
      <c r="K1325" s="77">
        <v>0</v>
      </c>
      <c r="L1325" s="77">
        <v>27.723552093867401</v>
      </c>
      <c r="M1325" s="77">
        <v>0</v>
      </c>
      <c r="N1325" s="77">
        <v>-8.7337230985695694E-2</v>
      </c>
      <c r="O1325" s="77">
        <v>0</v>
      </c>
      <c r="P1325" s="77">
        <v>3.8812678513907E-5</v>
      </c>
      <c r="Q1325" s="77">
        <v>3.8812678513907E-5</v>
      </c>
      <c r="R1325" s="77">
        <v>0</v>
      </c>
      <c r="S1325" s="77">
        <v>0</v>
      </c>
      <c r="T1325" s="77" t="s">
        <v>151</v>
      </c>
      <c r="U1325" s="105">
        <v>7.5110018647694496E-2</v>
      </c>
      <c r="V1325" s="105">
        <v>0</v>
      </c>
      <c r="W1325" s="101">
        <v>7.5110642982074496E-2</v>
      </c>
    </row>
    <row r="1326" spans="2:23" x14ac:dyDescent="0.35">
      <c r="B1326" s="55" t="s">
        <v>112</v>
      </c>
      <c r="C1326" s="76" t="s">
        <v>135</v>
      </c>
      <c r="D1326" s="55" t="s">
        <v>70</v>
      </c>
      <c r="E1326" s="55" t="s">
        <v>176</v>
      </c>
      <c r="F1326" s="70">
        <v>270.89999999999998</v>
      </c>
      <c r="G1326" s="77">
        <v>53254</v>
      </c>
      <c r="H1326" s="77">
        <v>272.67</v>
      </c>
      <c r="I1326" s="77">
        <v>1</v>
      </c>
      <c r="J1326" s="77">
        <v>30.646493206155</v>
      </c>
      <c r="K1326" s="77">
        <v>9.89924753309991E-2</v>
      </c>
      <c r="L1326" s="77">
        <v>30.646492965682398</v>
      </c>
      <c r="M1326" s="77">
        <v>9.8992473777478301E-2</v>
      </c>
      <c r="N1326" s="77">
        <v>2.4047265845299999E-7</v>
      </c>
      <c r="O1326" s="77">
        <v>1.5535208750000001E-9</v>
      </c>
      <c r="P1326" s="77">
        <v>4.7665099999999996E-13</v>
      </c>
      <c r="Q1326" s="77">
        <v>4.7664999999999999E-13</v>
      </c>
      <c r="R1326" s="77">
        <v>0</v>
      </c>
      <c r="S1326" s="77">
        <v>0</v>
      </c>
      <c r="T1326" s="77" t="s">
        <v>151</v>
      </c>
      <c r="U1326" s="105">
        <v>-3.412934365E-9</v>
      </c>
      <c r="V1326" s="105">
        <v>0</v>
      </c>
      <c r="W1326" s="101">
        <v>-3.4129059957900001E-9</v>
      </c>
    </row>
    <row r="1327" spans="2:23" x14ac:dyDescent="0.35">
      <c r="B1327" s="55" t="s">
        <v>112</v>
      </c>
      <c r="C1327" s="76" t="s">
        <v>135</v>
      </c>
      <c r="D1327" s="55" t="s">
        <v>70</v>
      </c>
      <c r="E1327" s="55" t="s">
        <v>176</v>
      </c>
      <c r="F1327" s="70">
        <v>270.89999999999998</v>
      </c>
      <c r="G1327" s="77">
        <v>53304</v>
      </c>
      <c r="H1327" s="77">
        <v>274.26</v>
      </c>
      <c r="I1327" s="77">
        <v>1</v>
      </c>
      <c r="J1327" s="77">
        <v>52.432938486845899</v>
      </c>
      <c r="K1327" s="77">
        <v>0.306262332473902</v>
      </c>
      <c r="L1327" s="77">
        <v>52.500789959374899</v>
      </c>
      <c r="M1327" s="77">
        <v>0.30705549022432599</v>
      </c>
      <c r="N1327" s="77">
        <v>-6.7851472528979204E-2</v>
      </c>
      <c r="O1327" s="77">
        <v>-7.9315775042376605E-4</v>
      </c>
      <c r="P1327" s="77">
        <v>3.0259690813049999E-5</v>
      </c>
      <c r="Q1327" s="77">
        <v>3.0259690813049E-5</v>
      </c>
      <c r="R1327" s="77">
        <v>0</v>
      </c>
      <c r="S1327" s="77">
        <v>1.02003E-13</v>
      </c>
      <c r="T1327" s="77" t="s">
        <v>151</v>
      </c>
      <c r="U1327" s="105">
        <v>1.17820080868608E-2</v>
      </c>
      <c r="V1327" s="105">
        <v>0</v>
      </c>
      <c r="W1327" s="101">
        <v>1.1782106022034399E-2</v>
      </c>
    </row>
    <row r="1328" spans="2:23" x14ac:dyDescent="0.35">
      <c r="B1328" s="55" t="s">
        <v>112</v>
      </c>
      <c r="C1328" s="76" t="s">
        <v>135</v>
      </c>
      <c r="D1328" s="55" t="s">
        <v>70</v>
      </c>
      <c r="E1328" s="55" t="s">
        <v>176</v>
      </c>
      <c r="F1328" s="70">
        <v>270.89999999999998</v>
      </c>
      <c r="G1328" s="77">
        <v>54104</v>
      </c>
      <c r="H1328" s="77">
        <v>272.29000000000002</v>
      </c>
      <c r="I1328" s="77">
        <v>1</v>
      </c>
      <c r="J1328" s="77">
        <v>26.066576535100399</v>
      </c>
      <c r="K1328" s="77">
        <v>6.7131281531312495E-2</v>
      </c>
      <c r="L1328" s="77">
        <v>26.0665760908539</v>
      </c>
      <c r="M1328" s="77">
        <v>6.7131279243107495E-2</v>
      </c>
      <c r="N1328" s="77">
        <v>4.4424646738999998E-7</v>
      </c>
      <c r="O1328" s="77">
        <v>2.288204923E-9</v>
      </c>
      <c r="P1328" s="77">
        <v>4.8577299999999997E-13</v>
      </c>
      <c r="Q1328" s="77">
        <v>4.85772E-13</v>
      </c>
      <c r="R1328" s="77">
        <v>0</v>
      </c>
      <c r="S1328" s="77">
        <v>0</v>
      </c>
      <c r="T1328" s="77" t="s">
        <v>151</v>
      </c>
      <c r="U1328" s="105">
        <v>3.9624263490000003E-9</v>
      </c>
      <c r="V1328" s="105">
        <v>0</v>
      </c>
      <c r="W1328" s="101">
        <v>3.9624592857400003E-9</v>
      </c>
    </row>
    <row r="1329" spans="2:23" x14ac:dyDescent="0.35">
      <c r="B1329" s="55" t="s">
        <v>112</v>
      </c>
      <c r="C1329" s="76" t="s">
        <v>135</v>
      </c>
      <c r="D1329" s="55" t="s">
        <v>70</v>
      </c>
      <c r="E1329" s="55" t="s">
        <v>177</v>
      </c>
      <c r="F1329" s="70">
        <v>272.67</v>
      </c>
      <c r="G1329" s="77">
        <v>54104</v>
      </c>
      <c r="H1329" s="77">
        <v>272.29000000000002</v>
      </c>
      <c r="I1329" s="77">
        <v>1</v>
      </c>
      <c r="J1329" s="77">
        <v>-8.07165668996298</v>
      </c>
      <c r="K1329" s="77">
        <v>5.7072838147266703E-3</v>
      </c>
      <c r="L1329" s="77">
        <v>-8.0716569102968592</v>
      </c>
      <c r="M1329" s="77">
        <v>5.7072841263127796E-3</v>
      </c>
      <c r="N1329" s="77">
        <v>2.20333887246E-7</v>
      </c>
      <c r="O1329" s="77">
        <v>-3.1158610800000001E-10</v>
      </c>
      <c r="P1329" s="77">
        <v>-4.0204000000000001E-14</v>
      </c>
      <c r="Q1329" s="77">
        <v>-4.0204000000000001E-14</v>
      </c>
      <c r="R1329" s="77">
        <v>0</v>
      </c>
      <c r="S1329" s="77">
        <v>0</v>
      </c>
      <c r="T1329" s="77" t="s">
        <v>151</v>
      </c>
      <c r="U1329" s="105">
        <v>-1.1741055E-9</v>
      </c>
      <c r="V1329" s="105">
        <v>0</v>
      </c>
      <c r="W1329" s="101">
        <v>-1.17409574052E-9</v>
      </c>
    </row>
    <row r="1330" spans="2:23" x14ac:dyDescent="0.35">
      <c r="B1330" s="55" t="s">
        <v>112</v>
      </c>
      <c r="C1330" s="76" t="s">
        <v>135</v>
      </c>
      <c r="D1330" s="55" t="s">
        <v>70</v>
      </c>
      <c r="E1330" s="55" t="s">
        <v>178</v>
      </c>
      <c r="F1330" s="70">
        <v>274.10000000000002</v>
      </c>
      <c r="G1330" s="77">
        <v>53404</v>
      </c>
      <c r="H1330" s="77">
        <v>274.98</v>
      </c>
      <c r="I1330" s="77">
        <v>1</v>
      </c>
      <c r="J1330" s="77">
        <v>9.3573749572897693</v>
      </c>
      <c r="K1330" s="77">
        <v>8.5108773040757004E-3</v>
      </c>
      <c r="L1330" s="77">
        <v>9.6839424940858603</v>
      </c>
      <c r="M1330" s="77">
        <v>9.11529374463565E-3</v>
      </c>
      <c r="N1330" s="77">
        <v>-0.32656753679608203</v>
      </c>
      <c r="O1330" s="77">
        <v>-6.0441644055994604E-4</v>
      </c>
      <c r="P1330" s="77">
        <v>-3.1830615666090601E-4</v>
      </c>
      <c r="Q1330" s="77">
        <v>-3.1830615666090601E-4</v>
      </c>
      <c r="R1330" s="77">
        <v>0</v>
      </c>
      <c r="S1330" s="77">
        <v>9.8481879999999995E-12</v>
      </c>
      <c r="T1330" s="77" t="s">
        <v>151</v>
      </c>
      <c r="U1330" s="105">
        <v>0.121442942789223</v>
      </c>
      <c r="V1330" s="105">
        <v>0</v>
      </c>
      <c r="W1330" s="101">
        <v>0.12144395225514699</v>
      </c>
    </row>
    <row r="1331" spans="2:23" x14ac:dyDescent="0.35">
      <c r="B1331" s="55" t="s">
        <v>112</v>
      </c>
      <c r="C1331" s="76" t="s">
        <v>135</v>
      </c>
      <c r="D1331" s="55" t="s">
        <v>70</v>
      </c>
      <c r="E1331" s="55" t="s">
        <v>179</v>
      </c>
      <c r="F1331" s="70">
        <v>274.98</v>
      </c>
      <c r="G1331" s="77">
        <v>53854</v>
      </c>
      <c r="H1331" s="77">
        <v>268.89999999999998</v>
      </c>
      <c r="I1331" s="77">
        <v>1</v>
      </c>
      <c r="J1331" s="77">
        <v>-63.724544082704099</v>
      </c>
      <c r="K1331" s="77">
        <v>0.80172720268703002</v>
      </c>
      <c r="L1331" s="77">
        <v>-63.394132578707001</v>
      </c>
      <c r="M1331" s="77">
        <v>0.79343485184464002</v>
      </c>
      <c r="N1331" s="77">
        <v>-0.33041150399714098</v>
      </c>
      <c r="O1331" s="77">
        <v>8.2923508423900592E-3</v>
      </c>
      <c r="P1331" s="77">
        <v>-3.1830615689380098E-4</v>
      </c>
      <c r="Q1331" s="77">
        <v>-3.1830615689380098E-4</v>
      </c>
      <c r="R1331" s="77">
        <v>0</v>
      </c>
      <c r="S1331" s="77">
        <v>2.0003373000000001E-11</v>
      </c>
      <c r="T1331" s="77" t="s">
        <v>151</v>
      </c>
      <c r="U1331" s="105">
        <v>0.24611994377692001</v>
      </c>
      <c r="V1331" s="105">
        <v>0</v>
      </c>
      <c r="W1331" s="101">
        <v>0.246121989591118</v>
      </c>
    </row>
    <row r="1332" spans="2:23" x14ac:dyDescent="0.35">
      <c r="B1332" s="55" t="s">
        <v>112</v>
      </c>
      <c r="C1332" s="76" t="s">
        <v>135</v>
      </c>
      <c r="D1332" s="55" t="s">
        <v>70</v>
      </c>
      <c r="E1332" s="55" t="s">
        <v>180</v>
      </c>
      <c r="F1332" s="70">
        <v>275.08</v>
      </c>
      <c r="G1332" s="77">
        <v>53754</v>
      </c>
      <c r="H1332" s="77">
        <v>270.39</v>
      </c>
      <c r="I1332" s="77">
        <v>1</v>
      </c>
      <c r="J1332" s="77">
        <v>-53.034021091357602</v>
      </c>
      <c r="K1332" s="77">
        <v>0.45620491916383099</v>
      </c>
      <c r="L1332" s="77">
        <v>-52.715968562682797</v>
      </c>
      <c r="M1332" s="77">
        <v>0.45074947599158499</v>
      </c>
      <c r="N1332" s="77">
        <v>-0.31805252867483902</v>
      </c>
      <c r="O1332" s="77">
        <v>5.45544317224582E-3</v>
      </c>
      <c r="P1332" s="77">
        <v>-3.0054172354891299E-4</v>
      </c>
      <c r="Q1332" s="77">
        <v>-3.0054172354891299E-4</v>
      </c>
      <c r="R1332" s="77">
        <v>0</v>
      </c>
      <c r="S1332" s="77">
        <v>1.4650768E-11</v>
      </c>
      <c r="T1332" s="77" t="s">
        <v>151</v>
      </c>
      <c r="U1332" s="105">
        <v>-3.77606590253164E-3</v>
      </c>
      <c r="V1332" s="105">
        <v>0</v>
      </c>
      <c r="W1332" s="101">
        <v>-3.7760345148711602E-3</v>
      </c>
    </row>
    <row r="1333" spans="2:23" x14ac:dyDescent="0.35">
      <c r="B1333" s="55" t="s">
        <v>112</v>
      </c>
      <c r="C1333" s="76" t="s">
        <v>135</v>
      </c>
      <c r="D1333" s="55" t="s">
        <v>70</v>
      </c>
      <c r="E1333" s="55" t="s">
        <v>181</v>
      </c>
      <c r="F1333" s="70">
        <v>272.05</v>
      </c>
      <c r="G1333" s="77">
        <v>54050</v>
      </c>
      <c r="H1333" s="77">
        <v>271.45</v>
      </c>
      <c r="I1333" s="77">
        <v>1</v>
      </c>
      <c r="J1333" s="77">
        <v>-34.761678118829998</v>
      </c>
      <c r="K1333" s="77">
        <v>1.7521426851738599E-2</v>
      </c>
      <c r="L1333" s="77">
        <v>-32.665989193346903</v>
      </c>
      <c r="M1333" s="77">
        <v>1.54724693247079E-2</v>
      </c>
      <c r="N1333" s="77">
        <v>-2.0956889254831501</v>
      </c>
      <c r="O1333" s="77">
        <v>2.04895752703072E-3</v>
      </c>
      <c r="P1333" s="77">
        <v>-6.4801664752327601E-3</v>
      </c>
      <c r="Q1333" s="77">
        <v>-6.4801664752327601E-3</v>
      </c>
      <c r="R1333" s="77">
        <v>0</v>
      </c>
      <c r="S1333" s="77">
        <v>6.0889208399999999E-10</v>
      </c>
      <c r="T1333" s="77" t="s">
        <v>150</v>
      </c>
      <c r="U1333" s="105">
        <v>-0.70060914731933899</v>
      </c>
      <c r="V1333" s="105">
        <v>0</v>
      </c>
      <c r="W1333" s="101">
        <v>-0.70060332367043598</v>
      </c>
    </row>
    <row r="1334" spans="2:23" x14ac:dyDescent="0.35">
      <c r="B1334" s="55" t="s">
        <v>112</v>
      </c>
      <c r="C1334" s="76" t="s">
        <v>135</v>
      </c>
      <c r="D1334" s="55" t="s">
        <v>70</v>
      </c>
      <c r="E1334" s="55" t="s">
        <v>181</v>
      </c>
      <c r="F1334" s="70">
        <v>272.05</v>
      </c>
      <c r="G1334" s="77">
        <v>54850</v>
      </c>
      <c r="H1334" s="77">
        <v>272.2</v>
      </c>
      <c r="I1334" s="77">
        <v>1</v>
      </c>
      <c r="J1334" s="77">
        <v>0.12646759797177201</v>
      </c>
      <c r="K1334" s="77">
        <v>4.1744479208900001E-7</v>
      </c>
      <c r="L1334" s="77">
        <v>-0.96577196474703597</v>
      </c>
      <c r="M1334" s="77">
        <v>2.4343874233964E-5</v>
      </c>
      <c r="N1334" s="77">
        <v>1.09223956271881</v>
      </c>
      <c r="O1334" s="77">
        <v>-2.3926429441874999E-5</v>
      </c>
      <c r="P1334" s="77">
        <v>-2.5080679424403802E-3</v>
      </c>
      <c r="Q1334" s="77">
        <v>-2.5080679424403802E-3</v>
      </c>
      <c r="R1334" s="77">
        <v>0</v>
      </c>
      <c r="S1334" s="77">
        <v>1.64179565E-10</v>
      </c>
      <c r="T1334" s="77" t="s">
        <v>151</v>
      </c>
      <c r="U1334" s="105">
        <v>-0.17034691401966601</v>
      </c>
      <c r="V1334" s="105">
        <v>0</v>
      </c>
      <c r="W1334" s="101">
        <v>-0.17034549805097299</v>
      </c>
    </row>
    <row r="1335" spans="2:23" x14ac:dyDescent="0.35">
      <c r="B1335" s="55" t="s">
        <v>112</v>
      </c>
      <c r="C1335" s="76" t="s">
        <v>135</v>
      </c>
      <c r="D1335" s="55" t="s">
        <v>70</v>
      </c>
      <c r="E1335" s="55" t="s">
        <v>182</v>
      </c>
      <c r="F1335" s="70">
        <v>274.58</v>
      </c>
      <c r="G1335" s="77">
        <v>53654</v>
      </c>
      <c r="H1335" s="77">
        <v>273.5</v>
      </c>
      <c r="I1335" s="77">
        <v>1</v>
      </c>
      <c r="J1335" s="77">
        <v>-54.422304946888403</v>
      </c>
      <c r="K1335" s="77">
        <v>0.116398239936272</v>
      </c>
      <c r="L1335" s="77">
        <v>-54.309676381891798</v>
      </c>
      <c r="M1335" s="77">
        <v>0.115916959284139</v>
      </c>
      <c r="N1335" s="77">
        <v>-0.11262856499658599</v>
      </c>
      <c r="O1335" s="77">
        <v>4.8128065213344002E-4</v>
      </c>
      <c r="P1335" s="77">
        <v>2.220777230878E-4</v>
      </c>
      <c r="Q1335" s="77">
        <v>2.22077723087801E-4</v>
      </c>
      <c r="R1335" s="77">
        <v>0</v>
      </c>
      <c r="S1335" s="77">
        <v>1.9382179999999999E-12</v>
      </c>
      <c r="T1335" s="77" t="s">
        <v>151</v>
      </c>
      <c r="U1335" s="105">
        <v>1.02512997143363E-2</v>
      </c>
      <c r="V1335" s="105">
        <v>0</v>
      </c>
      <c r="W1335" s="101">
        <v>1.02513849258563E-2</v>
      </c>
    </row>
    <row r="1336" spans="2:23" x14ac:dyDescent="0.35">
      <c r="B1336" s="55" t="s">
        <v>112</v>
      </c>
      <c r="C1336" s="76" t="s">
        <v>135</v>
      </c>
      <c r="D1336" s="55" t="s">
        <v>70</v>
      </c>
      <c r="E1336" s="55" t="s">
        <v>183</v>
      </c>
      <c r="F1336" s="70">
        <v>273.08</v>
      </c>
      <c r="G1336" s="77">
        <v>58004</v>
      </c>
      <c r="H1336" s="77">
        <v>267.52</v>
      </c>
      <c r="I1336" s="77">
        <v>1</v>
      </c>
      <c r="J1336" s="77">
        <v>-59.289088672861197</v>
      </c>
      <c r="K1336" s="77">
        <v>0.72448190294919601</v>
      </c>
      <c r="L1336" s="77">
        <v>-59.051157753484702</v>
      </c>
      <c r="M1336" s="77">
        <v>0.71867878572074995</v>
      </c>
      <c r="N1336" s="77">
        <v>-0.23793091937655</v>
      </c>
      <c r="O1336" s="77">
        <v>5.8031172284455004E-3</v>
      </c>
      <c r="P1336" s="77">
        <v>-3.4568003168515901E-4</v>
      </c>
      <c r="Q1336" s="77">
        <v>-3.4568003168515901E-4</v>
      </c>
      <c r="R1336" s="77">
        <v>0</v>
      </c>
      <c r="S1336" s="77">
        <v>2.4627853999999999E-11</v>
      </c>
      <c r="T1336" s="77" t="s">
        <v>151</v>
      </c>
      <c r="U1336" s="105">
        <v>0.24568667511519901</v>
      </c>
      <c r="V1336" s="105">
        <v>0</v>
      </c>
      <c r="W1336" s="101">
        <v>0.245688717327953</v>
      </c>
    </row>
    <row r="1337" spans="2:23" x14ac:dyDescent="0.35">
      <c r="B1337" s="55" t="s">
        <v>112</v>
      </c>
      <c r="C1337" s="76" t="s">
        <v>135</v>
      </c>
      <c r="D1337" s="55" t="s">
        <v>70</v>
      </c>
      <c r="E1337" s="55" t="s">
        <v>184</v>
      </c>
      <c r="F1337" s="70">
        <v>270.39</v>
      </c>
      <c r="G1337" s="77">
        <v>53854</v>
      </c>
      <c r="H1337" s="77">
        <v>268.89999999999998</v>
      </c>
      <c r="I1337" s="77">
        <v>1</v>
      </c>
      <c r="J1337" s="77">
        <v>-63.959162937553401</v>
      </c>
      <c r="K1337" s="77">
        <v>0.202493338921789</v>
      </c>
      <c r="L1337" s="77">
        <v>-63.586454379734498</v>
      </c>
      <c r="M1337" s="77">
        <v>0.20014024043900999</v>
      </c>
      <c r="N1337" s="77">
        <v>-0.37270855781884599</v>
      </c>
      <c r="O1337" s="77">
        <v>2.35309848277882E-3</v>
      </c>
      <c r="P1337" s="77">
        <v>-3.9695469905673501E-4</v>
      </c>
      <c r="Q1337" s="77">
        <v>-3.9695469905673598E-4</v>
      </c>
      <c r="R1337" s="77">
        <v>0</v>
      </c>
      <c r="S1337" s="77">
        <v>7.7998649999999995E-12</v>
      </c>
      <c r="T1337" s="77" t="s">
        <v>150</v>
      </c>
      <c r="U1337" s="105">
        <v>7.9165489238811795E-2</v>
      </c>
      <c r="V1337" s="105">
        <v>0</v>
      </c>
      <c r="W1337" s="101">
        <v>7.9166147283338206E-2</v>
      </c>
    </row>
    <row r="1338" spans="2:23" x14ac:dyDescent="0.35">
      <c r="B1338" s="55" t="s">
        <v>112</v>
      </c>
      <c r="C1338" s="76" t="s">
        <v>135</v>
      </c>
      <c r="D1338" s="55" t="s">
        <v>70</v>
      </c>
      <c r="E1338" s="55" t="s">
        <v>184</v>
      </c>
      <c r="F1338" s="70">
        <v>270.39</v>
      </c>
      <c r="G1338" s="77">
        <v>58104</v>
      </c>
      <c r="H1338" s="77">
        <v>266.24</v>
      </c>
      <c r="I1338" s="77">
        <v>1</v>
      </c>
      <c r="J1338" s="77">
        <v>-48.115135407706603</v>
      </c>
      <c r="K1338" s="77">
        <v>0.29725450718076901</v>
      </c>
      <c r="L1338" s="77">
        <v>-48.166201792804102</v>
      </c>
      <c r="M1338" s="77">
        <v>0.29788581657663399</v>
      </c>
      <c r="N1338" s="77">
        <v>5.1066385097514599E-2</v>
      </c>
      <c r="O1338" s="77">
        <v>-6.3130939586494297E-4</v>
      </c>
      <c r="P1338" s="77">
        <v>9.6412975030503003E-5</v>
      </c>
      <c r="Q1338" s="77">
        <v>9.6412975030503003E-5</v>
      </c>
      <c r="R1338" s="77">
        <v>0</v>
      </c>
      <c r="S1338" s="77">
        <v>1.1935370000000001E-12</v>
      </c>
      <c r="T1338" s="77" t="s">
        <v>151</v>
      </c>
      <c r="U1338" s="105">
        <v>4.2535717603182102E-2</v>
      </c>
      <c r="V1338" s="105">
        <v>0</v>
      </c>
      <c r="W1338" s="101">
        <v>4.2536071171339299E-2</v>
      </c>
    </row>
    <row r="1339" spans="2:23" x14ac:dyDescent="0.35">
      <c r="B1339" s="55" t="s">
        <v>112</v>
      </c>
      <c r="C1339" s="76" t="s">
        <v>135</v>
      </c>
      <c r="D1339" s="55" t="s">
        <v>70</v>
      </c>
      <c r="E1339" s="55" t="s">
        <v>185</v>
      </c>
      <c r="F1339" s="70">
        <v>270.51</v>
      </c>
      <c r="G1339" s="77">
        <v>54050</v>
      </c>
      <c r="H1339" s="77">
        <v>271.45</v>
      </c>
      <c r="I1339" s="77">
        <v>1</v>
      </c>
      <c r="J1339" s="77">
        <v>63.1673583099913</v>
      </c>
      <c r="K1339" s="77">
        <v>7.0625038258772005E-2</v>
      </c>
      <c r="L1339" s="77">
        <v>59.100692744488903</v>
      </c>
      <c r="M1339" s="77">
        <v>6.18241863269492E-2</v>
      </c>
      <c r="N1339" s="77">
        <v>4.0666655655023503</v>
      </c>
      <c r="O1339" s="77">
        <v>8.8008519318227806E-3</v>
      </c>
      <c r="P1339" s="77">
        <v>-2.2772877097447298E-3</v>
      </c>
      <c r="Q1339" s="77">
        <v>-2.2772877097447298E-3</v>
      </c>
      <c r="R1339" s="77">
        <v>0</v>
      </c>
      <c r="S1339" s="77">
        <v>9.1792896000000005E-11</v>
      </c>
      <c r="T1339" s="77" t="s">
        <v>150</v>
      </c>
      <c r="U1339" s="105">
        <v>-1.4378107750868501</v>
      </c>
      <c r="V1339" s="105">
        <v>0</v>
      </c>
      <c r="W1339" s="101">
        <v>-1.43779882362265</v>
      </c>
    </row>
    <row r="1340" spans="2:23" x14ac:dyDescent="0.35">
      <c r="B1340" s="55" t="s">
        <v>112</v>
      </c>
      <c r="C1340" s="76" t="s">
        <v>135</v>
      </c>
      <c r="D1340" s="55" t="s">
        <v>70</v>
      </c>
      <c r="E1340" s="55" t="s">
        <v>185</v>
      </c>
      <c r="F1340" s="70">
        <v>270.51</v>
      </c>
      <c r="G1340" s="77">
        <v>56000</v>
      </c>
      <c r="H1340" s="77">
        <v>273.61</v>
      </c>
      <c r="I1340" s="77">
        <v>1</v>
      </c>
      <c r="J1340" s="77">
        <v>57.539277813250202</v>
      </c>
      <c r="K1340" s="77">
        <v>0.32114454365322698</v>
      </c>
      <c r="L1340" s="77">
        <v>57.273319629137902</v>
      </c>
      <c r="M1340" s="77">
        <v>0.318182614710115</v>
      </c>
      <c r="N1340" s="77">
        <v>0.26595818411233602</v>
      </c>
      <c r="O1340" s="77">
        <v>2.9619289431128599E-3</v>
      </c>
      <c r="P1340" s="77">
        <v>-1.7954094737536201E-3</v>
      </c>
      <c r="Q1340" s="77">
        <v>-1.7954094737536101E-3</v>
      </c>
      <c r="R1340" s="77">
        <v>0</v>
      </c>
      <c r="S1340" s="77">
        <v>3.1267903200000001E-10</v>
      </c>
      <c r="T1340" s="77" t="s">
        <v>150</v>
      </c>
      <c r="U1340" s="105">
        <v>-1.86479824849618E-2</v>
      </c>
      <c r="V1340" s="105">
        <v>0</v>
      </c>
      <c r="W1340" s="101">
        <v>-1.8647827477989501E-2</v>
      </c>
    </row>
    <row r="1341" spans="2:23" x14ac:dyDescent="0.35">
      <c r="B1341" s="55" t="s">
        <v>112</v>
      </c>
      <c r="C1341" s="76" t="s">
        <v>135</v>
      </c>
      <c r="D1341" s="55" t="s">
        <v>70</v>
      </c>
      <c r="E1341" s="55" t="s">
        <v>185</v>
      </c>
      <c r="F1341" s="70">
        <v>270.51</v>
      </c>
      <c r="G1341" s="77">
        <v>58450</v>
      </c>
      <c r="H1341" s="77">
        <v>268.95999999999998</v>
      </c>
      <c r="I1341" s="77">
        <v>1</v>
      </c>
      <c r="J1341" s="77">
        <v>-129.74370950808699</v>
      </c>
      <c r="K1341" s="77">
        <v>0.43059914341398398</v>
      </c>
      <c r="L1341" s="77">
        <v>-124.209748367716</v>
      </c>
      <c r="M1341" s="77">
        <v>0.39464981546123101</v>
      </c>
      <c r="N1341" s="77">
        <v>-5.5339611403714102</v>
      </c>
      <c r="O1341" s="77">
        <v>3.5949327952752602E-2</v>
      </c>
      <c r="P1341" s="77">
        <v>2.7037691884519602E-3</v>
      </c>
      <c r="Q1341" s="77">
        <v>2.7037691884519502E-3</v>
      </c>
      <c r="R1341" s="77">
        <v>0</v>
      </c>
      <c r="S1341" s="77">
        <v>1.86999209E-10</v>
      </c>
      <c r="T1341" s="77" t="s">
        <v>150</v>
      </c>
      <c r="U1341" s="105">
        <v>1.11915220775996</v>
      </c>
      <c r="V1341" s="105">
        <v>0</v>
      </c>
      <c r="W1341" s="101">
        <v>1.1191615104496999</v>
      </c>
    </row>
    <row r="1342" spans="2:23" x14ac:dyDescent="0.35">
      <c r="B1342" s="55" t="s">
        <v>112</v>
      </c>
      <c r="C1342" s="76" t="s">
        <v>135</v>
      </c>
      <c r="D1342" s="55" t="s">
        <v>70</v>
      </c>
      <c r="E1342" s="55" t="s">
        <v>186</v>
      </c>
      <c r="F1342" s="70">
        <v>268.89999999999998</v>
      </c>
      <c r="G1342" s="77">
        <v>53850</v>
      </c>
      <c r="H1342" s="77">
        <v>270.51</v>
      </c>
      <c r="I1342" s="77">
        <v>1</v>
      </c>
      <c r="J1342" s="77">
        <v>-2.6036669629187901</v>
      </c>
      <c r="K1342" s="77">
        <v>0</v>
      </c>
      <c r="L1342" s="77">
        <v>-2.2482520895064599</v>
      </c>
      <c r="M1342" s="77">
        <v>0</v>
      </c>
      <c r="N1342" s="77">
        <v>-0.35541487341233502</v>
      </c>
      <c r="O1342" s="77">
        <v>0</v>
      </c>
      <c r="P1342" s="77">
        <v>-4.1320176826855899E-4</v>
      </c>
      <c r="Q1342" s="77">
        <v>-4.1320176826856002E-4</v>
      </c>
      <c r="R1342" s="77">
        <v>0</v>
      </c>
      <c r="S1342" s="77">
        <v>0</v>
      </c>
      <c r="T1342" s="77" t="s">
        <v>150</v>
      </c>
      <c r="U1342" s="105">
        <v>0.57221794619386301</v>
      </c>
      <c r="V1342" s="105">
        <v>0</v>
      </c>
      <c r="W1342" s="101">
        <v>0.572222702621077</v>
      </c>
    </row>
    <row r="1343" spans="2:23" x14ac:dyDescent="0.35">
      <c r="B1343" s="55" t="s">
        <v>112</v>
      </c>
      <c r="C1343" s="76" t="s">
        <v>135</v>
      </c>
      <c r="D1343" s="55" t="s">
        <v>70</v>
      </c>
      <c r="E1343" s="55" t="s">
        <v>186</v>
      </c>
      <c r="F1343" s="70">
        <v>268.89999999999998</v>
      </c>
      <c r="G1343" s="77">
        <v>53850</v>
      </c>
      <c r="H1343" s="77">
        <v>270.51</v>
      </c>
      <c r="I1343" s="77">
        <v>2</v>
      </c>
      <c r="J1343" s="77">
        <v>-6.0222220592700104</v>
      </c>
      <c r="K1343" s="77">
        <v>0</v>
      </c>
      <c r="L1343" s="77">
        <v>-5.2001555963391803</v>
      </c>
      <c r="M1343" s="77">
        <v>0</v>
      </c>
      <c r="N1343" s="77">
        <v>-0.82206646293082497</v>
      </c>
      <c r="O1343" s="77">
        <v>0</v>
      </c>
      <c r="P1343" s="77">
        <v>-9.5572622740310498E-4</v>
      </c>
      <c r="Q1343" s="77">
        <v>-9.55726227403104E-4</v>
      </c>
      <c r="R1343" s="77">
        <v>0</v>
      </c>
      <c r="S1343" s="77">
        <v>0</v>
      </c>
      <c r="T1343" s="77" t="s">
        <v>150</v>
      </c>
      <c r="U1343" s="105">
        <v>1.3235270053186401</v>
      </c>
      <c r="V1343" s="105">
        <v>0</v>
      </c>
      <c r="W1343" s="101">
        <v>1.32353800682585</v>
      </c>
    </row>
    <row r="1344" spans="2:23" x14ac:dyDescent="0.35">
      <c r="B1344" s="55" t="s">
        <v>112</v>
      </c>
      <c r="C1344" s="76" t="s">
        <v>135</v>
      </c>
      <c r="D1344" s="55" t="s">
        <v>70</v>
      </c>
      <c r="E1344" s="55" t="s">
        <v>186</v>
      </c>
      <c r="F1344" s="70">
        <v>268.89999999999998</v>
      </c>
      <c r="G1344" s="77">
        <v>58004</v>
      </c>
      <c r="H1344" s="77">
        <v>267.52</v>
      </c>
      <c r="I1344" s="77">
        <v>1</v>
      </c>
      <c r="J1344" s="77">
        <v>-51.484293258113198</v>
      </c>
      <c r="K1344" s="77">
        <v>9.0121503377771695E-2</v>
      </c>
      <c r="L1344" s="77">
        <v>-51.954153035145303</v>
      </c>
      <c r="M1344" s="77">
        <v>9.1773956598376102E-2</v>
      </c>
      <c r="N1344" s="77">
        <v>0.46985977703207799</v>
      </c>
      <c r="O1344" s="77">
        <v>-1.65245322060445E-3</v>
      </c>
      <c r="P1344" s="77">
        <v>6.5366713933461299E-4</v>
      </c>
      <c r="Q1344" s="77">
        <v>6.5366713933461299E-4</v>
      </c>
      <c r="R1344" s="77">
        <v>0</v>
      </c>
      <c r="S1344" s="77">
        <v>1.4527545E-11</v>
      </c>
      <c r="T1344" s="77" t="s">
        <v>150</v>
      </c>
      <c r="U1344" s="105">
        <v>0.20520201400594501</v>
      </c>
      <c r="V1344" s="105">
        <v>0</v>
      </c>
      <c r="W1344" s="101">
        <v>0.20520371969946699</v>
      </c>
    </row>
    <row r="1345" spans="2:23" x14ac:dyDescent="0.35">
      <c r="B1345" s="55" t="s">
        <v>112</v>
      </c>
      <c r="C1345" s="76" t="s">
        <v>135</v>
      </c>
      <c r="D1345" s="55" t="s">
        <v>70</v>
      </c>
      <c r="E1345" s="55" t="s">
        <v>187</v>
      </c>
      <c r="F1345" s="70">
        <v>272.18</v>
      </c>
      <c r="G1345" s="77">
        <v>54000</v>
      </c>
      <c r="H1345" s="77">
        <v>271</v>
      </c>
      <c r="I1345" s="77">
        <v>1</v>
      </c>
      <c r="J1345" s="77">
        <v>-29.7521620527694</v>
      </c>
      <c r="K1345" s="77">
        <v>5.3642583496943598E-2</v>
      </c>
      <c r="L1345" s="77">
        <v>-30.961752843782499</v>
      </c>
      <c r="M1345" s="77">
        <v>5.8092986433064001E-2</v>
      </c>
      <c r="N1345" s="77">
        <v>1.2095907910130901</v>
      </c>
      <c r="O1345" s="77">
        <v>-4.4504029361204398E-3</v>
      </c>
      <c r="P1345" s="77">
        <v>-1.31508314554011E-2</v>
      </c>
      <c r="Q1345" s="77">
        <v>-1.31508314554011E-2</v>
      </c>
      <c r="R1345" s="77">
        <v>0</v>
      </c>
      <c r="S1345" s="77">
        <v>1.0480428698999999E-8</v>
      </c>
      <c r="T1345" s="77" t="s">
        <v>150</v>
      </c>
      <c r="U1345" s="105">
        <v>0.218632199974506</v>
      </c>
      <c r="V1345" s="105">
        <v>0</v>
      </c>
      <c r="W1345" s="101">
        <v>0.21863401730329299</v>
      </c>
    </row>
    <row r="1346" spans="2:23" x14ac:dyDescent="0.35">
      <c r="B1346" s="55" t="s">
        <v>112</v>
      </c>
      <c r="C1346" s="76" t="s">
        <v>135</v>
      </c>
      <c r="D1346" s="55" t="s">
        <v>70</v>
      </c>
      <c r="E1346" s="55" t="s">
        <v>187</v>
      </c>
      <c r="F1346" s="70">
        <v>272.18</v>
      </c>
      <c r="G1346" s="77">
        <v>54850</v>
      </c>
      <c r="H1346" s="77">
        <v>272.2</v>
      </c>
      <c r="I1346" s="77">
        <v>1</v>
      </c>
      <c r="J1346" s="77">
        <v>16.035948359727399</v>
      </c>
      <c r="K1346" s="77">
        <v>2.0314979543871702E-3</v>
      </c>
      <c r="L1346" s="77">
        <v>17.1283429882101</v>
      </c>
      <c r="M1346" s="77">
        <v>2.3177030548219599E-3</v>
      </c>
      <c r="N1346" s="77">
        <v>-1.0923946284827499</v>
      </c>
      <c r="O1346" s="77">
        <v>-2.86205100434798E-4</v>
      </c>
      <c r="P1346" s="77">
        <v>2.50806794397475E-3</v>
      </c>
      <c r="Q1346" s="77">
        <v>2.50806794397475E-3</v>
      </c>
      <c r="R1346" s="77">
        <v>0</v>
      </c>
      <c r="S1346" s="77">
        <v>4.9694197999999998E-11</v>
      </c>
      <c r="T1346" s="77" t="s">
        <v>151</v>
      </c>
      <c r="U1346" s="105">
        <v>-5.6054273717712599E-2</v>
      </c>
      <c r="V1346" s="105">
        <v>0</v>
      </c>
      <c r="W1346" s="101">
        <v>-5.6053807779734399E-2</v>
      </c>
    </row>
    <row r="1347" spans="2:23" x14ac:dyDescent="0.35">
      <c r="B1347" s="55" t="s">
        <v>112</v>
      </c>
      <c r="C1347" s="76" t="s">
        <v>135</v>
      </c>
      <c r="D1347" s="55" t="s">
        <v>70</v>
      </c>
      <c r="E1347" s="55" t="s">
        <v>133</v>
      </c>
      <c r="F1347" s="70">
        <v>271</v>
      </c>
      <c r="G1347" s="77">
        <v>54250</v>
      </c>
      <c r="H1347" s="77">
        <v>270.57</v>
      </c>
      <c r="I1347" s="77">
        <v>1</v>
      </c>
      <c r="J1347" s="77">
        <v>-58.547575300869603</v>
      </c>
      <c r="K1347" s="77">
        <v>4.6618332601109501E-2</v>
      </c>
      <c r="L1347" s="77">
        <v>-56.576964992671499</v>
      </c>
      <c r="M1347" s="77">
        <v>4.3532960361834898E-2</v>
      </c>
      <c r="N1347" s="77">
        <v>-1.9706103081980599</v>
      </c>
      <c r="O1347" s="77">
        <v>3.0853722392746E-3</v>
      </c>
      <c r="P1347" s="77">
        <v>8.7574541867053903E-3</v>
      </c>
      <c r="Q1347" s="77">
        <v>8.7574541867053799E-3</v>
      </c>
      <c r="R1347" s="77">
        <v>0</v>
      </c>
      <c r="S1347" s="77">
        <v>1.043024852E-9</v>
      </c>
      <c r="T1347" s="77" t="s">
        <v>150</v>
      </c>
      <c r="U1347" s="105">
        <v>-1.1889910713207399E-2</v>
      </c>
      <c r="V1347" s="105">
        <v>0</v>
      </c>
      <c r="W1347" s="101">
        <v>-1.18898118811186E-2</v>
      </c>
    </row>
    <row r="1348" spans="2:23" x14ac:dyDescent="0.35">
      <c r="B1348" s="55" t="s">
        <v>112</v>
      </c>
      <c r="C1348" s="76" t="s">
        <v>135</v>
      </c>
      <c r="D1348" s="55" t="s">
        <v>70</v>
      </c>
      <c r="E1348" s="55" t="s">
        <v>188</v>
      </c>
      <c r="F1348" s="70">
        <v>271.45</v>
      </c>
      <c r="G1348" s="77">
        <v>54250</v>
      </c>
      <c r="H1348" s="77">
        <v>270.57</v>
      </c>
      <c r="I1348" s="77">
        <v>1</v>
      </c>
      <c r="J1348" s="77">
        <v>-26.886551930305</v>
      </c>
      <c r="K1348" s="77">
        <v>4.3517777816999399E-2</v>
      </c>
      <c r="L1348" s="77">
        <v>-28.8554070756622</v>
      </c>
      <c r="M1348" s="77">
        <v>5.0124597953631E-2</v>
      </c>
      <c r="N1348" s="77">
        <v>1.96885514535724</v>
      </c>
      <c r="O1348" s="77">
        <v>-6.6068201366316897E-3</v>
      </c>
      <c r="P1348" s="77">
        <v>-8.7574541863776802E-3</v>
      </c>
      <c r="Q1348" s="77">
        <v>-8.7574541863776802E-3</v>
      </c>
      <c r="R1348" s="77">
        <v>0</v>
      </c>
      <c r="S1348" s="77">
        <v>4.6169188300000002E-9</v>
      </c>
      <c r="T1348" s="77" t="s">
        <v>150</v>
      </c>
      <c r="U1348" s="105">
        <v>-5.7921797314190997E-2</v>
      </c>
      <c r="V1348" s="105">
        <v>0</v>
      </c>
      <c r="W1348" s="101">
        <v>-5.7921315852861803E-2</v>
      </c>
    </row>
    <row r="1349" spans="2:23" x14ac:dyDescent="0.35">
      <c r="B1349" s="55" t="s">
        <v>112</v>
      </c>
      <c r="C1349" s="76" t="s">
        <v>135</v>
      </c>
      <c r="D1349" s="55" t="s">
        <v>70</v>
      </c>
      <c r="E1349" s="55" t="s">
        <v>189</v>
      </c>
      <c r="F1349" s="70">
        <v>272.18</v>
      </c>
      <c r="G1349" s="77">
        <v>53550</v>
      </c>
      <c r="H1349" s="77">
        <v>272.05</v>
      </c>
      <c r="I1349" s="77">
        <v>1</v>
      </c>
      <c r="J1349" s="77">
        <v>-0.81266645899663703</v>
      </c>
      <c r="K1349" s="77">
        <v>1.1689553892333E-5</v>
      </c>
      <c r="L1349" s="77">
        <v>-0.30738175371770998</v>
      </c>
      <c r="M1349" s="77">
        <v>1.6723587025789999E-6</v>
      </c>
      <c r="N1349" s="77">
        <v>-0.50528470527892699</v>
      </c>
      <c r="O1349" s="77">
        <v>1.0017195189754001E-5</v>
      </c>
      <c r="P1349" s="77">
        <v>-4.5303506638288103E-3</v>
      </c>
      <c r="Q1349" s="77">
        <v>-4.5303506638288103E-3</v>
      </c>
      <c r="R1349" s="77">
        <v>0</v>
      </c>
      <c r="S1349" s="77">
        <v>3.6327616499999999E-10</v>
      </c>
      <c r="T1349" s="77" t="s">
        <v>150</v>
      </c>
      <c r="U1349" s="105">
        <v>-6.29611826171982E-2</v>
      </c>
      <c r="V1349" s="105">
        <v>0</v>
      </c>
      <c r="W1349" s="101">
        <v>-6.2960659267162794E-2</v>
      </c>
    </row>
    <row r="1350" spans="2:23" x14ac:dyDescent="0.35">
      <c r="B1350" s="55" t="s">
        <v>112</v>
      </c>
      <c r="C1350" s="76" t="s">
        <v>135</v>
      </c>
      <c r="D1350" s="55" t="s">
        <v>70</v>
      </c>
      <c r="E1350" s="55" t="s">
        <v>190</v>
      </c>
      <c r="F1350" s="70">
        <v>266.68</v>
      </c>
      <c r="G1350" s="77">
        <v>58200</v>
      </c>
      <c r="H1350" s="77">
        <v>269.27</v>
      </c>
      <c r="I1350" s="77">
        <v>1</v>
      </c>
      <c r="J1350" s="77">
        <v>29.453949653995402</v>
      </c>
      <c r="K1350" s="77">
        <v>0.15268618643873699</v>
      </c>
      <c r="L1350" s="77">
        <v>36.590956869650498</v>
      </c>
      <c r="M1350" s="77">
        <v>0.235646069936046</v>
      </c>
      <c r="N1350" s="77">
        <v>-7.1370072156551396</v>
      </c>
      <c r="O1350" s="77">
        <v>-8.29598834973094E-2</v>
      </c>
      <c r="P1350" s="77">
        <v>-3.8135189755363901E-3</v>
      </c>
      <c r="Q1350" s="77">
        <v>-3.8135189755363901E-3</v>
      </c>
      <c r="R1350" s="77">
        <v>0</v>
      </c>
      <c r="S1350" s="77">
        <v>2.559555148E-9</v>
      </c>
      <c r="T1350" s="77" t="s">
        <v>151</v>
      </c>
      <c r="U1350" s="105">
        <v>-3.74632609164484</v>
      </c>
      <c r="V1350" s="105">
        <v>0</v>
      </c>
      <c r="W1350" s="101">
        <v>-3.7462949511895398</v>
      </c>
    </row>
    <row r="1351" spans="2:23" x14ac:dyDescent="0.35">
      <c r="B1351" s="55" t="s">
        <v>112</v>
      </c>
      <c r="C1351" s="76" t="s">
        <v>135</v>
      </c>
      <c r="D1351" s="55" t="s">
        <v>70</v>
      </c>
      <c r="E1351" s="55" t="s">
        <v>191</v>
      </c>
      <c r="F1351" s="70">
        <v>272.74</v>
      </c>
      <c r="G1351" s="77">
        <v>53000</v>
      </c>
      <c r="H1351" s="77">
        <v>273.07</v>
      </c>
      <c r="I1351" s="77">
        <v>1</v>
      </c>
      <c r="J1351" s="77">
        <v>32.234791010400897</v>
      </c>
      <c r="K1351" s="77">
        <v>2.568610089669E-2</v>
      </c>
      <c r="L1351" s="77">
        <v>30.774167733535201</v>
      </c>
      <c r="M1351" s="77">
        <v>2.34110611603803E-2</v>
      </c>
      <c r="N1351" s="77">
        <v>1.4606232768656899</v>
      </c>
      <c r="O1351" s="77">
        <v>2.2750397363096799E-3</v>
      </c>
      <c r="P1351" s="77">
        <v>1.0905026172439601E-2</v>
      </c>
      <c r="Q1351" s="77">
        <v>1.09050261724395E-2</v>
      </c>
      <c r="R1351" s="77">
        <v>0</v>
      </c>
      <c r="S1351" s="77">
        <v>2.9396924089999998E-9</v>
      </c>
      <c r="T1351" s="77" t="s">
        <v>151</v>
      </c>
      <c r="U1351" s="105">
        <v>0.13886403787193799</v>
      </c>
      <c r="V1351" s="105">
        <v>0</v>
      </c>
      <c r="W1351" s="101">
        <v>0.13886519214662199</v>
      </c>
    </row>
    <row r="1352" spans="2:23" x14ac:dyDescent="0.35">
      <c r="B1352" s="55" t="s">
        <v>112</v>
      </c>
      <c r="C1352" s="76" t="s">
        <v>135</v>
      </c>
      <c r="D1352" s="55" t="s">
        <v>70</v>
      </c>
      <c r="E1352" s="55" t="s">
        <v>192</v>
      </c>
      <c r="F1352" s="70">
        <v>273.61</v>
      </c>
      <c r="G1352" s="77">
        <v>56100</v>
      </c>
      <c r="H1352" s="77">
        <v>274.10000000000002</v>
      </c>
      <c r="I1352" s="77">
        <v>1</v>
      </c>
      <c r="J1352" s="77">
        <v>10.0804136968714</v>
      </c>
      <c r="K1352" s="77">
        <v>7.7836891069855904E-3</v>
      </c>
      <c r="L1352" s="77">
        <v>9.8161378654369091</v>
      </c>
      <c r="M1352" s="77">
        <v>7.3809126946440496E-3</v>
      </c>
      <c r="N1352" s="77">
        <v>0.264275831434507</v>
      </c>
      <c r="O1352" s="77">
        <v>4.0277641234153698E-4</v>
      </c>
      <c r="P1352" s="77">
        <v>-1.79540947357114E-3</v>
      </c>
      <c r="Q1352" s="77">
        <v>-1.79540947357114E-3</v>
      </c>
      <c r="R1352" s="77">
        <v>0</v>
      </c>
      <c r="S1352" s="77">
        <v>2.4691973099999999E-10</v>
      </c>
      <c r="T1352" s="77" t="s">
        <v>150</v>
      </c>
      <c r="U1352" s="105">
        <v>-1.91928230011192E-2</v>
      </c>
      <c r="V1352" s="105">
        <v>0</v>
      </c>
      <c r="W1352" s="101">
        <v>-1.9192663465288098E-2</v>
      </c>
    </row>
    <row r="1353" spans="2:23" x14ac:dyDescent="0.35">
      <c r="B1353" s="55" t="s">
        <v>112</v>
      </c>
      <c r="C1353" s="76" t="s">
        <v>135</v>
      </c>
      <c r="D1353" s="55" t="s">
        <v>70</v>
      </c>
      <c r="E1353" s="55" t="s">
        <v>134</v>
      </c>
      <c r="F1353" s="70">
        <v>274.76</v>
      </c>
      <c r="G1353" s="77">
        <v>56100</v>
      </c>
      <c r="H1353" s="77">
        <v>274.10000000000002</v>
      </c>
      <c r="I1353" s="77">
        <v>1</v>
      </c>
      <c r="J1353" s="77">
        <v>-14.2831948959375</v>
      </c>
      <c r="K1353" s="77">
        <v>1.6871598587202299E-2</v>
      </c>
      <c r="L1353" s="77">
        <v>-14.754115649775899</v>
      </c>
      <c r="M1353" s="77">
        <v>1.8002460895795901E-2</v>
      </c>
      <c r="N1353" s="77">
        <v>0.47092075383841397</v>
      </c>
      <c r="O1353" s="77">
        <v>-1.13086230859359E-3</v>
      </c>
      <c r="P1353" s="77">
        <v>-5.6334997602406798E-4</v>
      </c>
      <c r="Q1353" s="77">
        <v>-5.6334997602406798E-4</v>
      </c>
      <c r="R1353" s="77">
        <v>0</v>
      </c>
      <c r="S1353" s="77">
        <v>2.6245936E-11</v>
      </c>
      <c r="T1353" s="77" t="s">
        <v>150</v>
      </c>
      <c r="U1353" s="105">
        <v>4.6515418599766401E-4</v>
      </c>
      <c r="V1353" s="105">
        <v>0</v>
      </c>
      <c r="W1353" s="101">
        <v>4.6515805248252898E-4</v>
      </c>
    </row>
    <row r="1354" spans="2:23" x14ac:dyDescent="0.35">
      <c r="B1354" s="55" t="s">
        <v>112</v>
      </c>
      <c r="C1354" s="76" t="s">
        <v>135</v>
      </c>
      <c r="D1354" s="55" t="s">
        <v>70</v>
      </c>
      <c r="E1354" s="55" t="s">
        <v>193</v>
      </c>
      <c r="F1354" s="70">
        <v>267.52</v>
      </c>
      <c r="G1354" s="77">
        <v>58054</v>
      </c>
      <c r="H1354" s="77">
        <v>266.82</v>
      </c>
      <c r="I1354" s="77">
        <v>1</v>
      </c>
      <c r="J1354" s="77">
        <v>-27.5733424263776</v>
      </c>
      <c r="K1354" s="77">
        <v>4.2728253745999797E-2</v>
      </c>
      <c r="L1354" s="77">
        <v>-27.5477416001807</v>
      </c>
      <c r="M1354" s="77">
        <v>4.2648947380592397E-2</v>
      </c>
      <c r="N1354" s="77">
        <v>-2.56008261968588E-2</v>
      </c>
      <c r="O1354" s="77">
        <v>7.9306365407395005E-5</v>
      </c>
      <c r="P1354" s="77">
        <v>-4.8232025696217E-5</v>
      </c>
      <c r="Q1354" s="77">
        <v>-4.8232025696215997E-5</v>
      </c>
      <c r="R1354" s="77">
        <v>0</v>
      </c>
      <c r="S1354" s="77">
        <v>1.3074000000000001E-13</v>
      </c>
      <c r="T1354" s="77" t="s">
        <v>150</v>
      </c>
      <c r="U1354" s="105">
        <v>3.2677033080927499E-3</v>
      </c>
      <c r="V1354" s="105">
        <v>0</v>
      </c>
      <c r="W1354" s="101">
        <v>3.2677304701086299E-3</v>
      </c>
    </row>
    <row r="1355" spans="2:23" x14ac:dyDescent="0.35">
      <c r="B1355" s="55" t="s">
        <v>112</v>
      </c>
      <c r="C1355" s="76" t="s">
        <v>135</v>
      </c>
      <c r="D1355" s="55" t="s">
        <v>70</v>
      </c>
      <c r="E1355" s="55" t="s">
        <v>193</v>
      </c>
      <c r="F1355" s="70">
        <v>267.52</v>
      </c>
      <c r="G1355" s="77">
        <v>58104</v>
      </c>
      <c r="H1355" s="77">
        <v>266.24</v>
      </c>
      <c r="I1355" s="77">
        <v>1</v>
      </c>
      <c r="J1355" s="77">
        <v>-30.903284919184401</v>
      </c>
      <c r="K1355" s="77">
        <v>8.5378163880388103E-2</v>
      </c>
      <c r="L1355" s="77">
        <v>-30.877684737382801</v>
      </c>
      <c r="M1355" s="77">
        <v>8.5236768477863295E-2</v>
      </c>
      <c r="N1355" s="77">
        <v>-2.5600181801599401E-2</v>
      </c>
      <c r="O1355" s="77">
        <v>1.4139540252480401E-4</v>
      </c>
      <c r="P1355" s="77">
        <v>-4.8180947027772997E-5</v>
      </c>
      <c r="Q1355" s="77">
        <v>-4.8180947027772997E-5</v>
      </c>
      <c r="R1355" s="77">
        <v>0</v>
      </c>
      <c r="S1355" s="77">
        <v>2.0753299999999999E-13</v>
      </c>
      <c r="T1355" s="77" t="s">
        <v>150</v>
      </c>
      <c r="U1355" s="105">
        <v>4.9673723197730902E-3</v>
      </c>
      <c r="V1355" s="105">
        <v>0</v>
      </c>
      <c r="W1355" s="101">
        <v>4.9674136098882297E-3</v>
      </c>
    </row>
    <row r="1356" spans="2:23" x14ac:dyDescent="0.35">
      <c r="B1356" s="55" t="s">
        <v>112</v>
      </c>
      <c r="C1356" s="76" t="s">
        <v>135</v>
      </c>
      <c r="D1356" s="55" t="s">
        <v>70</v>
      </c>
      <c r="E1356" s="55" t="s">
        <v>194</v>
      </c>
      <c r="F1356" s="70">
        <v>266.82</v>
      </c>
      <c r="G1356" s="77">
        <v>58104</v>
      </c>
      <c r="H1356" s="77">
        <v>266.24</v>
      </c>
      <c r="I1356" s="77">
        <v>1</v>
      </c>
      <c r="J1356" s="77">
        <v>-36.603581689747401</v>
      </c>
      <c r="K1356" s="77">
        <v>4.4750061230101598E-2</v>
      </c>
      <c r="L1356" s="77">
        <v>-36.5779097109356</v>
      </c>
      <c r="M1356" s="77">
        <v>4.4687312192633402E-2</v>
      </c>
      <c r="N1356" s="77">
        <v>-2.5671978811781002E-2</v>
      </c>
      <c r="O1356" s="77">
        <v>6.2749037468206006E-5</v>
      </c>
      <c r="P1356" s="77">
        <v>-4.8232028595015002E-5</v>
      </c>
      <c r="Q1356" s="77">
        <v>-4.8232028595015002E-5</v>
      </c>
      <c r="R1356" s="77">
        <v>0</v>
      </c>
      <c r="S1356" s="77">
        <v>7.7699000000000003E-14</v>
      </c>
      <c r="T1356" s="77" t="s">
        <v>150</v>
      </c>
      <c r="U1356" s="105">
        <v>1.8347532455682801E-3</v>
      </c>
      <c r="V1356" s="105">
        <v>0</v>
      </c>
      <c r="W1356" s="101">
        <v>1.8347684965234899E-3</v>
      </c>
    </row>
    <row r="1357" spans="2:23" x14ac:dyDescent="0.35">
      <c r="B1357" s="55" t="s">
        <v>112</v>
      </c>
      <c r="C1357" s="76" t="s">
        <v>135</v>
      </c>
      <c r="D1357" s="55" t="s">
        <v>70</v>
      </c>
      <c r="E1357" s="55" t="s">
        <v>195</v>
      </c>
      <c r="F1357" s="70">
        <v>268.66000000000003</v>
      </c>
      <c r="G1357" s="77">
        <v>58200</v>
      </c>
      <c r="H1357" s="77">
        <v>269.27</v>
      </c>
      <c r="I1357" s="77">
        <v>1</v>
      </c>
      <c r="J1357" s="77">
        <v>9.8711868439189701</v>
      </c>
      <c r="K1357" s="77">
        <v>3.9853094850391601E-3</v>
      </c>
      <c r="L1357" s="77">
        <v>16.379152422485699</v>
      </c>
      <c r="M1357" s="77">
        <v>1.09725143338318E-2</v>
      </c>
      <c r="N1357" s="77">
        <v>-6.5079655785666901</v>
      </c>
      <c r="O1357" s="77">
        <v>-6.9872048487926702E-3</v>
      </c>
      <c r="P1357" s="77">
        <v>3.8135189749092398E-3</v>
      </c>
      <c r="Q1357" s="77">
        <v>3.8135189749092299E-3</v>
      </c>
      <c r="R1357" s="77">
        <v>0</v>
      </c>
      <c r="S1357" s="77">
        <v>5.9480571299999999E-10</v>
      </c>
      <c r="T1357" s="77" t="s">
        <v>150</v>
      </c>
      <c r="U1357" s="105">
        <v>2.0905454507698802</v>
      </c>
      <c r="V1357" s="105">
        <v>0</v>
      </c>
      <c r="W1357" s="101">
        <v>2.09056282793768</v>
      </c>
    </row>
    <row r="1358" spans="2:23" x14ac:dyDescent="0.35">
      <c r="B1358" s="55" t="s">
        <v>112</v>
      </c>
      <c r="C1358" s="76" t="s">
        <v>135</v>
      </c>
      <c r="D1358" s="55" t="s">
        <v>70</v>
      </c>
      <c r="E1358" s="55" t="s">
        <v>195</v>
      </c>
      <c r="F1358" s="70">
        <v>268.66000000000003</v>
      </c>
      <c r="G1358" s="77">
        <v>58300</v>
      </c>
      <c r="H1358" s="77">
        <v>269.14999999999998</v>
      </c>
      <c r="I1358" s="77">
        <v>1</v>
      </c>
      <c r="J1358" s="77">
        <v>27.981988873242699</v>
      </c>
      <c r="K1358" s="77">
        <v>2.96753854793564E-2</v>
      </c>
      <c r="L1358" s="77">
        <v>27.110178924935301</v>
      </c>
      <c r="M1358" s="77">
        <v>2.7855052270862098E-2</v>
      </c>
      <c r="N1358" s="77">
        <v>0.87180994830737302</v>
      </c>
      <c r="O1358" s="77">
        <v>1.82033320849426E-3</v>
      </c>
      <c r="P1358" s="77">
        <v>-8.0798920412646796E-4</v>
      </c>
      <c r="Q1358" s="77">
        <v>-8.0798920412646796E-4</v>
      </c>
      <c r="R1358" s="77">
        <v>0</v>
      </c>
      <c r="S1358" s="77">
        <v>2.4742884000000001E-11</v>
      </c>
      <c r="T1358" s="77" t="s">
        <v>150</v>
      </c>
      <c r="U1358" s="105">
        <v>6.2309826759578101E-2</v>
      </c>
      <c r="V1358" s="105">
        <v>0</v>
      </c>
      <c r="W1358" s="101">
        <v>6.2310344695371001E-2</v>
      </c>
    </row>
    <row r="1359" spans="2:23" x14ac:dyDescent="0.35">
      <c r="B1359" s="55" t="s">
        <v>112</v>
      </c>
      <c r="C1359" s="76" t="s">
        <v>135</v>
      </c>
      <c r="D1359" s="55" t="s">
        <v>70</v>
      </c>
      <c r="E1359" s="55" t="s">
        <v>195</v>
      </c>
      <c r="F1359" s="70">
        <v>268.66000000000003</v>
      </c>
      <c r="G1359" s="77">
        <v>58500</v>
      </c>
      <c r="H1359" s="77">
        <v>268.42</v>
      </c>
      <c r="I1359" s="77">
        <v>1</v>
      </c>
      <c r="J1359" s="77">
        <v>-69.312997222755698</v>
      </c>
      <c r="K1359" s="77">
        <v>2.4982316236809E-2</v>
      </c>
      <c r="L1359" s="77">
        <v>-74.953852138586797</v>
      </c>
      <c r="M1359" s="77">
        <v>2.9214015742148301E-2</v>
      </c>
      <c r="N1359" s="77">
        <v>5.6408549158310999</v>
      </c>
      <c r="O1359" s="77">
        <v>-4.2316995053392403E-3</v>
      </c>
      <c r="P1359" s="77">
        <v>-3.0055297715966402E-3</v>
      </c>
      <c r="Q1359" s="77">
        <v>-3.0055297715966302E-3</v>
      </c>
      <c r="R1359" s="77">
        <v>0</v>
      </c>
      <c r="S1359" s="77">
        <v>4.6972688000000001E-11</v>
      </c>
      <c r="T1359" s="77" t="s">
        <v>150</v>
      </c>
      <c r="U1359" s="105">
        <v>0.21742459463571401</v>
      </c>
      <c r="V1359" s="105">
        <v>0</v>
      </c>
      <c r="W1359" s="101">
        <v>0.21742640192656401</v>
      </c>
    </row>
    <row r="1360" spans="2:23" x14ac:dyDescent="0.35">
      <c r="B1360" s="55" t="s">
        <v>112</v>
      </c>
      <c r="C1360" s="76" t="s">
        <v>135</v>
      </c>
      <c r="D1360" s="55" t="s">
        <v>70</v>
      </c>
      <c r="E1360" s="55" t="s">
        <v>196</v>
      </c>
      <c r="F1360" s="70">
        <v>269.14999999999998</v>
      </c>
      <c r="G1360" s="77">
        <v>58305</v>
      </c>
      <c r="H1360" s="77">
        <v>269.14999999999998</v>
      </c>
      <c r="I1360" s="77">
        <v>1</v>
      </c>
      <c r="J1360" s="77">
        <v>21.593137646111501</v>
      </c>
      <c r="K1360" s="77">
        <v>0</v>
      </c>
      <c r="L1360" s="77">
        <v>21.593137646111401</v>
      </c>
      <c r="M1360" s="77">
        <v>0</v>
      </c>
      <c r="N1360" s="77">
        <v>1.38778E-13</v>
      </c>
      <c r="O1360" s="77">
        <v>0</v>
      </c>
      <c r="P1360" s="77">
        <v>2.8618300000000001E-13</v>
      </c>
      <c r="Q1360" s="77">
        <v>2.8618199999999999E-13</v>
      </c>
      <c r="R1360" s="77">
        <v>0</v>
      </c>
      <c r="S1360" s="77">
        <v>0</v>
      </c>
      <c r="T1360" s="77" t="s">
        <v>150</v>
      </c>
      <c r="U1360" s="105">
        <v>0</v>
      </c>
      <c r="V1360" s="105">
        <v>0</v>
      </c>
      <c r="W1360" s="101">
        <v>0</v>
      </c>
    </row>
    <row r="1361" spans="2:23" x14ac:dyDescent="0.35">
      <c r="B1361" s="55" t="s">
        <v>112</v>
      </c>
      <c r="C1361" s="76" t="s">
        <v>135</v>
      </c>
      <c r="D1361" s="55" t="s">
        <v>70</v>
      </c>
      <c r="E1361" s="55" t="s">
        <v>196</v>
      </c>
      <c r="F1361" s="70">
        <v>269.14999999999998</v>
      </c>
      <c r="G1361" s="77">
        <v>58350</v>
      </c>
      <c r="H1361" s="77">
        <v>269.56</v>
      </c>
      <c r="I1361" s="77">
        <v>1</v>
      </c>
      <c r="J1361" s="77">
        <v>14.830385369099</v>
      </c>
      <c r="K1361" s="77">
        <v>1.45820438919939E-2</v>
      </c>
      <c r="L1361" s="77">
        <v>13.8832121469319</v>
      </c>
      <c r="M1361" s="77">
        <v>1.2778899321958401E-2</v>
      </c>
      <c r="N1361" s="77">
        <v>0.947173222167083</v>
      </c>
      <c r="O1361" s="77">
        <v>1.80314457003546E-3</v>
      </c>
      <c r="P1361" s="77">
        <v>-1.10974978277573E-3</v>
      </c>
      <c r="Q1361" s="77">
        <v>-1.10974978277572E-3</v>
      </c>
      <c r="R1361" s="77">
        <v>0</v>
      </c>
      <c r="S1361" s="77">
        <v>8.1651405999999995E-11</v>
      </c>
      <c r="T1361" s="77" t="s">
        <v>150</v>
      </c>
      <c r="U1361" s="105">
        <v>9.7344984573372401E-2</v>
      </c>
      <c r="V1361" s="105">
        <v>0</v>
      </c>
      <c r="W1361" s="101">
        <v>9.7345793730681807E-2</v>
      </c>
    </row>
    <row r="1362" spans="2:23" x14ac:dyDescent="0.35">
      <c r="B1362" s="55" t="s">
        <v>112</v>
      </c>
      <c r="C1362" s="76" t="s">
        <v>135</v>
      </c>
      <c r="D1362" s="55" t="s">
        <v>70</v>
      </c>
      <c r="E1362" s="55" t="s">
        <v>196</v>
      </c>
      <c r="F1362" s="70">
        <v>269.14999999999998</v>
      </c>
      <c r="G1362" s="77">
        <v>58600</v>
      </c>
      <c r="H1362" s="77">
        <v>269.10000000000002</v>
      </c>
      <c r="I1362" s="77">
        <v>1</v>
      </c>
      <c r="J1362" s="77">
        <v>-21.772135340232399</v>
      </c>
      <c r="K1362" s="77">
        <v>1.8202593687298501E-3</v>
      </c>
      <c r="L1362" s="77">
        <v>-21.694953886167099</v>
      </c>
      <c r="M1362" s="77">
        <v>1.8073767326320001E-3</v>
      </c>
      <c r="N1362" s="77">
        <v>-7.7181454065347599E-2</v>
      </c>
      <c r="O1362" s="77">
        <v>1.2882636097849999E-5</v>
      </c>
      <c r="P1362" s="77">
        <v>3.0176058024243102E-4</v>
      </c>
      <c r="Q1362" s="77">
        <v>3.0176058024243102E-4</v>
      </c>
      <c r="R1362" s="77">
        <v>0</v>
      </c>
      <c r="S1362" s="77">
        <v>3.4966800000000002E-13</v>
      </c>
      <c r="T1362" s="77" t="s">
        <v>151</v>
      </c>
      <c r="U1362" s="105">
        <v>-3.9203326342993403E-4</v>
      </c>
      <c r="V1362" s="105">
        <v>0</v>
      </c>
      <c r="W1362" s="101">
        <v>-3.9203000474555402E-4</v>
      </c>
    </row>
    <row r="1363" spans="2:23" x14ac:dyDescent="0.35">
      <c r="B1363" s="55" t="s">
        <v>112</v>
      </c>
      <c r="C1363" s="76" t="s">
        <v>135</v>
      </c>
      <c r="D1363" s="55" t="s">
        <v>70</v>
      </c>
      <c r="E1363" s="55" t="s">
        <v>197</v>
      </c>
      <c r="F1363" s="70">
        <v>269.14999999999998</v>
      </c>
      <c r="G1363" s="77">
        <v>58300</v>
      </c>
      <c r="H1363" s="77">
        <v>269.14999999999998</v>
      </c>
      <c r="I1363" s="77">
        <v>2</v>
      </c>
      <c r="J1363" s="77">
        <v>-13.3075623538901</v>
      </c>
      <c r="K1363" s="77">
        <v>0</v>
      </c>
      <c r="L1363" s="77">
        <v>-13.3075623538901</v>
      </c>
      <c r="M1363" s="77">
        <v>0</v>
      </c>
      <c r="N1363" s="77">
        <v>-8.6041999999999998E-14</v>
      </c>
      <c r="O1363" s="77">
        <v>0</v>
      </c>
      <c r="P1363" s="77">
        <v>-1.8453E-13</v>
      </c>
      <c r="Q1363" s="77">
        <v>-1.8453E-13</v>
      </c>
      <c r="R1363" s="77">
        <v>0</v>
      </c>
      <c r="S1363" s="77">
        <v>0</v>
      </c>
      <c r="T1363" s="77" t="s">
        <v>150</v>
      </c>
      <c r="U1363" s="105">
        <v>0</v>
      </c>
      <c r="V1363" s="105">
        <v>0</v>
      </c>
      <c r="W1363" s="101">
        <v>0</v>
      </c>
    </row>
    <row r="1364" spans="2:23" x14ac:dyDescent="0.35">
      <c r="B1364" s="55" t="s">
        <v>112</v>
      </c>
      <c r="C1364" s="76" t="s">
        <v>135</v>
      </c>
      <c r="D1364" s="55" t="s">
        <v>70</v>
      </c>
      <c r="E1364" s="55" t="s">
        <v>198</v>
      </c>
      <c r="F1364" s="70">
        <v>268.95999999999998</v>
      </c>
      <c r="G1364" s="77">
        <v>58500</v>
      </c>
      <c r="H1364" s="77">
        <v>268.42</v>
      </c>
      <c r="I1364" s="77">
        <v>1</v>
      </c>
      <c r="J1364" s="77">
        <v>-89.717258066082707</v>
      </c>
      <c r="K1364" s="77">
        <v>0.113493528168035</v>
      </c>
      <c r="L1364" s="77">
        <v>-84.158505587052105</v>
      </c>
      <c r="M1364" s="77">
        <v>9.9865422283306901E-2</v>
      </c>
      <c r="N1364" s="77">
        <v>-5.5587524790306402</v>
      </c>
      <c r="O1364" s="77">
        <v>1.3628105884728001E-2</v>
      </c>
      <c r="P1364" s="77">
        <v>2.70376918859407E-3</v>
      </c>
      <c r="Q1364" s="77">
        <v>2.70376918859406E-3</v>
      </c>
      <c r="R1364" s="77">
        <v>0</v>
      </c>
      <c r="S1364" s="77">
        <v>1.03076186E-10</v>
      </c>
      <c r="T1364" s="77" t="s">
        <v>150</v>
      </c>
      <c r="U1364" s="105">
        <v>0.66000943149121105</v>
      </c>
      <c r="V1364" s="105">
        <v>0</v>
      </c>
      <c r="W1364" s="101">
        <v>0.66001491766451603</v>
      </c>
    </row>
    <row r="1365" spans="2:23" x14ac:dyDescent="0.35">
      <c r="B1365" s="55" t="s">
        <v>112</v>
      </c>
      <c r="C1365" s="76" t="s">
        <v>135</v>
      </c>
      <c r="D1365" s="55" t="s">
        <v>70</v>
      </c>
      <c r="E1365" s="55" t="s">
        <v>199</v>
      </c>
      <c r="F1365" s="70">
        <v>268.42</v>
      </c>
      <c r="G1365" s="77">
        <v>58600</v>
      </c>
      <c r="H1365" s="77">
        <v>269.10000000000002</v>
      </c>
      <c r="I1365" s="77">
        <v>1</v>
      </c>
      <c r="J1365" s="77">
        <v>28.9309709445732</v>
      </c>
      <c r="K1365" s="77">
        <v>3.8250949346665203E-2</v>
      </c>
      <c r="L1365" s="77">
        <v>28.853680997143499</v>
      </c>
      <c r="M1365" s="77">
        <v>3.8046845253780902E-2</v>
      </c>
      <c r="N1365" s="77">
        <v>7.7289947429659597E-2</v>
      </c>
      <c r="O1365" s="77">
        <v>2.0410409288431001E-4</v>
      </c>
      <c r="P1365" s="77">
        <v>-3.01760581996859E-4</v>
      </c>
      <c r="Q1365" s="77">
        <v>-3.01760581996859E-4</v>
      </c>
      <c r="R1365" s="77">
        <v>0</v>
      </c>
      <c r="S1365" s="77">
        <v>4.1614169999999997E-12</v>
      </c>
      <c r="T1365" s="77" t="s">
        <v>151</v>
      </c>
      <c r="U1365" s="105">
        <v>2.29785175141799E-3</v>
      </c>
      <c r="V1365" s="105">
        <v>0</v>
      </c>
      <c r="W1365" s="101">
        <v>2.29787085177071E-3</v>
      </c>
    </row>
    <row r="1366" spans="2:23" x14ac:dyDescent="0.35">
      <c r="B1366" s="55" t="s">
        <v>112</v>
      </c>
      <c r="C1366" s="76" t="s">
        <v>113</v>
      </c>
      <c r="D1366" s="55" t="s">
        <v>71</v>
      </c>
      <c r="E1366" s="55" t="s">
        <v>114</v>
      </c>
      <c r="F1366" s="70">
        <v>262.39</v>
      </c>
      <c r="G1366" s="77">
        <v>50050</v>
      </c>
      <c r="H1366" s="77">
        <v>260.8</v>
      </c>
      <c r="I1366" s="77">
        <v>1</v>
      </c>
      <c r="J1366" s="77">
        <v>-16.041039900138699</v>
      </c>
      <c r="K1366" s="77">
        <v>4.7088637877245001E-2</v>
      </c>
      <c r="L1366" s="77">
        <v>7.0056247197705499</v>
      </c>
      <c r="M1366" s="77">
        <v>8.9814163217096094E-3</v>
      </c>
      <c r="N1366" s="77">
        <v>-23.046664619909201</v>
      </c>
      <c r="O1366" s="77">
        <v>3.8107221555535399E-2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129</v>
      </c>
      <c r="U1366" s="105">
        <v>-26.7532675170409</v>
      </c>
      <c r="V1366" s="105">
        <v>0</v>
      </c>
      <c r="W1366" s="101">
        <v>-26.7511131651124</v>
      </c>
    </row>
    <row r="1367" spans="2:23" x14ac:dyDescent="0.35">
      <c r="B1367" s="55" t="s">
        <v>112</v>
      </c>
      <c r="C1367" s="76" t="s">
        <v>113</v>
      </c>
      <c r="D1367" s="55" t="s">
        <v>71</v>
      </c>
      <c r="E1367" s="55" t="s">
        <v>130</v>
      </c>
      <c r="F1367" s="70">
        <v>270.70999999999998</v>
      </c>
      <c r="G1367" s="77">
        <v>56050</v>
      </c>
      <c r="H1367" s="77">
        <v>269.8</v>
      </c>
      <c r="I1367" s="77">
        <v>1</v>
      </c>
      <c r="J1367" s="77">
        <v>-46.3265495604169</v>
      </c>
      <c r="K1367" s="77">
        <v>6.8676774213560401E-2</v>
      </c>
      <c r="L1367" s="77">
        <v>-46.659044143290899</v>
      </c>
      <c r="M1367" s="77">
        <v>6.9666124811698302E-2</v>
      </c>
      <c r="N1367" s="77">
        <v>0.33249458287404898</v>
      </c>
      <c r="O1367" s="77">
        <v>-9.893505981379161E-4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129</v>
      </c>
      <c r="U1367" s="105">
        <v>3.5689023182943903E-2</v>
      </c>
      <c r="V1367" s="105">
        <v>0</v>
      </c>
      <c r="W1367" s="101">
        <v>3.5691897101648301E-2</v>
      </c>
    </row>
    <row r="1368" spans="2:23" x14ac:dyDescent="0.35">
      <c r="B1368" s="55" t="s">
        <v>112</v>
      </c>
      <c r="C1368" s="76" t="s">
        <v>113</v>
      </c>
      <c r="D1368" s="55" t="s">
        <v>71</v>
      </c>
      <c r="E1368" s="55" t="s">
        <v>116</v>
      </c>
      <c r="F1368" s="70">
        <v>260.8</v>
      </c>
      <c r="G1368" s="77">
        <v>51450</v>
      </c>
      <c r="H1368" s="77">
        <v>265.66000000000003</v>
      </c>
      <c r="I1368" s="77">
        <v>10</v>
      </c>
      <c r="J1368" s="77">
        <v>44.083112405561501</v>
      </c>
      <c r="K1368" s="77">
        <v>0.338915147408623</v>
      </c>
      <c r="L1368" s="77">
        <v>48.534726084049801</v>
      </c>
      <c r="M1368" s="77">
        <v>0.41082006452777298</v>
      </c>
      <c r="N1368" s="77">
        <v>-4.4516136784882798</v>
      </c>
      <c r="O1368" s="77">
        <v>-7.1904917119149606E-2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131</v>
      </c>
      <c r="U1368" s="105">
        <v>2.7073111441793198</v>
      </c>
      <c r="V1368" s="105">
        <v>0</v>
      </c>
      <c r="W1368" s="101">
        <v>2.70752915496925</v>
      </c>
    </row>
    <row r="1369" spans="2:23" x14ac:dyDescent="0.35">
      <c r="B1369" s="55" t="s">
        <v>112</v>
      </c>
      <c r="C1369" s="76" t="s">
        <v>113</v>
      </c>
      <c r="D1369" s="55" t="s">
        <v>71</v>
      </c>
      <c r="E1369" s="55" t="s">
        <v>132</v>
      </c>
      <c r="F1369" s="70">
        <v>265.66000000000003</v>
      </c>
      <c r="G1369" s="77">
        <v>54000</v>
      </c>
      <c r="H1369" s="77">
        <v>266.38</v>
      </c>
      <c r="I1369" s="77">
        <v>10</v>
      </c>
      <c r="J1369" s="77">
        <v>19.512547542741501</v>
      </c>
      <c r="K1369" s="77">
        <v>1.82145782353146E-2</v>
      </c>
      <c r="L1369" s="77">
        <v>23.9236256821988</v>
      </c>
      <c r="M1369" s="77">
        <v>2.7380739179009201E-2</v>
      </c>
      <c r="N1369" s="77">
        <v>-4.4110781394573602</v>
      </c>
      <c r="O1369" s="77">
        <v>-9.1661609436945596E-3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131</v>
      </c>
      <c r="U1369" s="105">
        <v>0.73759412616754105</v>
      </c>
      <c r="V1369" s="105">
        <v>0</v>
      </c>
      <c r="W1369" s="101">
        <v>0.73765352217691205</v>
      </c>
    </row>
    <row r="1370" spans="2:23" x14ac:dyDescent="0.35">
      <c r="B1370" s="55" t="s">
        <v>112</v>
      </c>
      <c r="C1370" s="76" t="s">
        <v>113</v>
      </c>
      <c r="D1370" s="55" t="s">
        <v>71</v>
      </c>
      <c r="E1370" s="55" t="s">
        <v>133</v>
      </c>
      <c r="F1370" s="70">
        <v>266.38</v>
      </c>
      <c r="G1370" s="77">
        <v>56100</v>
      </c>
      <c r="H1370" s="77">
        <v>269.2</v>
      </c>
      <c r="I1370" s="77">
        <v>10</v>
      </c>
      <c r="J1370" s="77">
        <v>26.5134660606948</v>
      </c>
      <c r="K1370" s="77">
        <v>0.12850179773043599</v>
      </c>
      <c r="L1370" s="77">
        <v>27.7134144897508</v>
      </c>
      <c r="M1370" s="77">
        <v>0.14039649504203799</v>
      </c>
      <c r="N1370" s="77">
        <v>-1.1999484290559701</v>
      </c>
      <c r="O1370" s="77">
        <v>-1.18946973116019E-2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131</v>
      </c>
      <c r="U1370" s="105">
        <v>0.19857357686395699</v>
      </c>
      <c r="V1370" s="105">
        <v>0</v>
      </c>
      <c r="W1370" s="101">
        <v>0.19858956733569999</v>
      </c>
    </row>
    <row r="1371" spans="2:23" x14ac:dyDescent="0.35">
      <c r="B1371" s="55" t="s">
        <v>112</v>
      </c>
      <c r="C1371" s="76" t="s">
        <v>113</v>
      </c>
      <c r="D1371" s="55" t="s">
        <v>71</v>
      </c>
      <c r="E1371" s="55" t="s">
        <v>134</v>
      </c>
      <c r="F1371" s="70">
        <v>269.8</v>
      </c>
      <c r="G1371" s="77">
        <v>56100</v>
      </c>
      <c r="H1371" s="77">
        <v>269.2</v>
      </c>
      <c r="I1371" s="77">
        <v>10</v>
      </c>
      <c r="J1371" s="77">
        <v>-12.5831214340831</v>
      </c>
      <c r="K1371" s="77">
        <v>1.1352615558284099E-2</v>
      </c>
      <c r="L1371" s="77">
        <v>-13.039646008062499</v>
      </c>
      <c r="M1371" s="77">
        <v>1.21913207867171E-2</v>
      </c>
      <c r="N1371" s="77">
        <v>0.45652457397935797</v>
      </c>
      <c r="O1371" s="77">
        <v>-8.3870522843302502E-4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131</v>
      </c>
      <c r="U1371" s="105">
        <v>4.7883685324924999E-2</v>
      </c>
      <c r="V1371" s="105">
        <v>0</v>
      </c>
      <c r="W1371" s="101">
        <v>4.7887541239338402E-2</v>
      </c>
    </row>
    <row r="1372" spans="2:23" x14ac:dyDescent="0.35">
      <c r="B1372" s="55" t="s">
        <v>112</v>
      </c>
      <c r="C1372" s="76" t="s">
        <v>135</v>
      </c>
      <c r="D1372" s="55" t="s">
        <v>71</v>
      </c>
      <c r="E1372" s="55" t="s">
        <v>136</v>
      </c>
      <c r="F1372" s="70">
        <v>262</v>
      </c>
      <c r="G1372" s="77">
        <v>50000</v>
      </c>
      <c r="H1372" s="77">
        <v>260.12</v>
      </c>
      <c r="I1372" s="77">
        <v>1</v>
      </c>
      <c r="J1372" s="77">
        <v>-38.211771636426299</v>
      </c>
      <c r="K1372" s="77">
        <v>0.13915129354894601</v>
      </c>
      <c r="L1372" s="77">
        <v>-7.01439126814061</v>
      </c>
      <c r="M1372" s="77">
        <v>4.6889205674026596E-3</v>
      </c>
      <c r="N1372" s="77">
        <v>-31.1973803682857</v>
      </c>
      <c r="O1372" s="77">
        <v>0.13446237298154301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137</v>
      </c>
      <c r="U1372" s="105">
        <v>-23.4849135396008</v>
      </c>
      <c r="V1372" s="105">
        <v>0</v>
      </c>
      <c r="W1372" s="101">
        <v>-23.483022377381399</v>
      </c>
    </row>
    <row r="1373" spans="2:23" x14ac:dyDescent="0.35">
      <c r="B1373" s="55" t="s">
        <v>112</v>
      </c>
      <c r="C1373" s="76" t="s">
        <v>135</v>
      </c>
      <c r="D1373" s="55" t="s">
        <v>71</v>
      </c>
      <c r="E1373" s="55" t="s">
        <v>138</v>
      </c>
      <c r="F1373" s="70">
        <v>268.35000000000002</v>
      </c>
      <c r="G1373" s="77">
        <v>56050</v>
      </c>
      <c r="H1373" s="77">
        <v>269.8</v>
      </c>
      <c r="I1373" s="77">
        <v>1</v>
      </c>
      <c r="J1373" s="77">
        <v>51.820267325719499</v>
      </c>
      <c r="K1373" s="77">
        <v>0.13426700528545199</v>
      </c>
      <c r="L1373" s="77">
        <v>51.225446534520202</v>
      </c>
      <c r="M1373" s="77">
        <v>0.13120231863305001</v>
      </c>
      <c r="N1373" s="77">
        <v>0.59482079119928</v>
      </c>
      <c r="O1373" s="77">
        <v>3.0646866524021198E-3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137</v>
      </c>
      <c r="U1373" s="105">
        <v>-3.73824253327125E-2</v>
      </c>
      <c r="V1373" s="105">
        <v>0</v>
      </c>
      <c r="W1373" s="101">
        <v>-3.7379415049947802E-2</v>
      </c>
    </row>
    <row r="1374" spans="2:23" x14ac:dyDescent="0.35">
      <c r="B1374" s="55" t="s">
        <v>112</v>
      </c>
      <c r="C1374" s="76" t="s">
        <v>135</v>
      </c>
      <c r="D1374" s="55" t="s">
        <v>71</v>
      </c>
      <c r="E1374" s="55" t="s">
        <v>148</v>
      </c>
      <c r="F1374" s="70">
        <v>264.51</v>
      </c>
      <c r="G1374" s="77">
        <v>58350</v>
      </c>
      <c r="H1374" s="77">
        <v>264.44</v>
      </c>
      <c r="I1374" s="77">
        <v>1</v>
      </c>
      <c r="J1374" s="77">
        <v>-5.5128393455658902</v>
      </c>
      <c r="K1374" s="77">
        <v>2.1638675126813799E-3</v>
      </c>
      <c r="L1374" s="77">
        <v>-4.5663542999796496</v>
      </c>
      <c r="M1374" s="77">
        <v>1.4846333214175199E-3</v>
      </c>
      <c r="N1374" s="77">
        <v>-0.94648504558624202</v>
      </c>
      <c r="O1374" s="77">
        <v>6.7923419126386295E-4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137</v>
      </c>
      <c r="U1374" s="105">
        <v>0.115611787192422</v>
      </c>
      <c r="V1374" s="105">
        <v>0</v>
      </c>
      <c r="W1374" s="101">
        <v>0.115621097026316</v>
      </c>
    </row>
    <row r="1375" spans="2:23" x14ac:dyDescent="0.35">
      <c r="B1375" s="55" t="s">
        <v>112</v>
      </c>
      <c r="C1375" s="76" t="s">
        <v>135</v>
      </c>
      <c r="D1375" s="55" t="s">
        <v>71</v>
      </c>
      <c r="E1375" s="55" t="s">
        <v>149</v>
      </c>
      <c r="F1375" s="70">
        <v>260.12</v>
      </c>
      <c r="G1375" s="77">
        <v>50050</v>
      </c>
      <c r="H1375" s="77">
        <v>260.8</v>
      </c>
      <c r="I1375" s="77">
        <v>1</v>
      </c>
      <c r="J1375" s="77">
        <v>28.5112437115049</v>
      </c>
      <c r="K1375" s="77">
        <v>4.7066389940858301E-2</v>
      </c>
      <c r="L1375" s="77">
        <v>47.5225733770624</v>
      </c>
      <c r="M1375" s="77">
        <v>0.130761069363903</v>
      </c>
      <c r="N1375" s="77">
        <v>-19.0113296655576</v>
      </c>
      <c r="O1375" s="77">
        <v>-8.3694679423044302E-2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150</v>
      </c>
      <c r="U1375" s="105">
        <v>-8.8714120299468604</v>
      </c>
      <c r="V1375" s="105">
        <v>0</v>
      </c>
      <c r="W1375" s="101">
        <v>-8.8706976445506402</v>
      </c>
    </row>
    <row r="1376" spans="2:23" x14ac:dyDescent="0.35">
      <c r="B1376" s="55" t="s">
        <v>112</v>
      </c>
      <c r="C1376" s="76" t="s">
        <v>135</v>
      </c>
      <c r="D1376" s="55" t="s">
        <v>71</v>
      </c>
      <c r="E1376" s="55" t="s">
        <v>149</v>
      </c>
      <c r="F1376" s="70">
        <v>260.12</v>
      </c>
      <c r="G1376" s="77">
        <v>51150</v>
      </c>
      <c r="H1376" s="77">
        <v>257.5</v>
      </c>
      <c r="I1376" s="77">
        <v>1</v>
      </c>
      <c r="J1376" s="77">
        <v>-150.70156602471701</v>
      </c>
      <c r="K1376" s="77">
        <v>0.79488367008057603</v>
      </c>
      <c r="L1376" s="77">
        <v>-138.42803023236399</v>
      </c>
      <c r="M1376" s="77">
        <v>0.67068118439042801</v>
      </c>
      <c r="N1376" s="77">
        <v>-12.2735357923533</v>
      </c>
      <c r="O1376" s="77">
        <v>0.124202485690148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150</v>
      </c>
      <c r="U1376" s="105">
        <v>-1.1818454498479999E-2</v>
      </c>
      <c r="V1376" s="105">
        <v>0</v>
      </c>
      <c r="W1376" s="101">
        <v>-1.1817502797525199E-2</v>
      </c>
    </row>
    <row r="1377" spans="2:23" x14ac:dyDescent="0.35">
      <c r="B1377" s="55" t="s">
        <v>112</v>
      </c>
      <c r="C1377" s="76" t="s">
        <v>135</v>
      </c>
      <c r="D1377" s="55" t="s">
        <v>71</v>
      </c>
      <c r="E1377" s="55" t="s">
        <v>149</v>
      </c>
      <c r="F1377" s="70">
        <v>260.12</v>
      </c>
      <c r="G1377" s="77">
        <v>51200</v>
      </c>
      <c r="H1377" s="77">
        <v>260.12</v>
      </c>
      <c r="I1377" s="77">
        <v>1</v>
      </c>
      <c r="J1377" s="77">
        <v>-3.5571799999999998E-13</v>
      </c>
      <c r="K1377" s="77">
        <v>0</v>
      </c>
      <c r="L1377" s="77">
        <v>-7.31566E-13</v>
      </c>
      <c r="M1377" s="77">
        <v>0</v>
      </c>
      <c r="N1377" s="77">
        <v>3.7584800000000002E-13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151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112</v>
      </c>
      <c r="C1378" s="76" t="s">
        <v>135</v>
      </c>
      <c r="D1378" s="55" t="s">
        <v>71</v>
      </c>
      <c r="E1378" s="55" t="s">
        <v>116</v>
      </c>
      <c r="F1378" s="70">
        <v>260.8</v>
      </c>
      <c r="G1378" s="77">
        <v>50054</v>
      </c>
      <c r="H1378" s="77">
        <v>260.8</v>
      </c>
      <c r="I1378" s="77">
        <v>1</v>
      </c>
      <c r="J1378" s="77">
        <v>81.166699315295006</v>
      </c>
      <c r="K1378" s="77">
        <v>0</v>
      </c>
      <c r="L1378" s="77">
        <v>81.166699006091505</v>
      </c>
      <c r="M1378" s="77">
        <v>0</v>
      </c>
      <c r="N1378" s="77">
        <v>3.0920357385599999E-7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150</v>
      </c>
      <c r="U1378" s="105">
        <v>0</v>
      </c>
      <c r="V1378" s="105">
        <v>0</v>
      </c>
      <c r="W1378" s="101">
        <v>0</v>
      </c>
    </row>
    <row r="1379" spans="2:23" x14ac:dyDescent="0.35">
      <c r="B1379" s="55" t="s">
        <v>112</v>
      </c>
      <c r="C1379" s="76" t="s">
        <v>135</v>
      </c>
      <c r="D1379" s="55" t="s">
        <v>71</v>
      </c>
      <c r="E1379" s="55" t="s">
        <v>116</v>
      </c>
      <c r="F1379" s="70">
        <v>260.8</v>
      </c>
      <c r="G1379" s="77">
        <v>50100</v>
      </c>
      <c r="H1379" s="77">
        <v>259.89</v>
      </c>
      <c r="I1379" s="77">
        <v>1</v>
      </c>
      <c r="J1379" s="77">
        <v>-197.754144715005</v>
      </c>
      <c r="K1379" s="77">
        <v>0.31168041296314603</v>
      </c>
      <c r="L1379" s="77">
        <v>-182.73153094843099</v>
      </c>
      <c r="M1379" s="77">
        <v>0.26612477484997499</v>
      </c>
      <c r="N1379" s="77">
        <v>-15.022613766574199</v>
      </c>
      <c r="O1379" s="77">
        <v>4.5555638113170198E-2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150</v>
      </c>
      <c r="U1379" s="105">
        <v>-1.8103959230095501</v>
      </c>
      <c r="V1379" s="105">
        <v>0</v>
      </c>
      <c r="W1379" s="101">
        <v>-1.8102501378285301</v>
      </c>
    </row>
    <row r="1380" spans="2:23" x14ac:dyDescent="0.35">
      <c r="B1380" s="55" t="s">
        <v>112</v>
      </c>
      <c r="C1380" s="76" t="s">
        <v>135</v>
      </c>
      <c r="D1380" s="55" t="s">
        <v>71</v>
      </c>
      <c r="E1380" s="55" t="s">
        <v>116</v>
      </c>
      <c r="F1380" s="70">
        <v>260.8</v>
      </c>
      <c r="G1380" s="77">
        <v>50900</v>
      </c>
      <c r="H1380" s="77">
        <v>263.73</v>
      </c>
      <c r="I1380" s="77">
        <v>1</v>
      </c>
      <c r="J1380" s="77">
        <v>77.804872762257304</v>
      </c>
      <c r="K1380" s="77">
        <v>0.42677867490134902</v>
      </c>
      <c r="L1380" s="77">
        <v>100.212064506533</v>
      </c>
      <c r="M1380" s="77">
        <v>0.70799328002264195</v>
      </c>
      <c r="N1380" s="77">
        <v>-22.407191744275998</v>
      </c>
      <c r="O1380" s="77">
        <v>-0.28121460512129298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150</v>
      </c>
      <c r="U1380" s="105">
        <v>-8.0996766014071007</v>
      </c>
      <c r="V1380" s="105">
        <v>0</v>
      </c>
      <c r="W1380" s="101">
        <v>-8.0990243613061299</v>
      </c>
    </row>
    <row r="1381" spans="2:23" x14ac:dyDescent="0.35">
      <c r="B1381" s="55" t="s">
        <v>112</v>
      </c>
      <c r="C1381" s="76" t="s">
        <v>135</v>
      </c>
      <c r="D1381" s="55" t="s">
        <v>71</v>
      </c>
      <c r="E1381" s="55" t="s">
        <v>152</v>
      </c>
      <c r="F1381" s="70">
        <v>260.8</v>
      </c>
      <c r="G1381" s="77">
        <v>50454</v>
      </c>
      <c r="H1381" s="77">
        <v>260.8</v>
      </c>
      <c r="I1381" s="77">
        <v>1</v>
      </c>
      <c r="J1381" s="77">
        <v>4.2340609999999996E-12</v>
      </c>
      <c r="K1381" s="77">
        <v>0</v>
      </c>
      <c r="L1381" s="77">
        <v>4.9247099999999999E-12</v>
      </c>
      <c r="M1381" s="77">
        <v>0</v>
      </c>
      <c r="N1381" s="77">
        <v>-6.9064900000000002E-13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151</v>
      </c>
      <c r="U1381" s="105">
        <v>0</v>
      </c>
      <c r="V1381" s="105">
        <v>0</v>
      </c>
      <c r="W1381" s="101">
        <v>0</v>
      </c>
    </row>
    <row r="1382" spans="2:23" x14ac:dyDescent="0.35">
      <c r="B1382" s="55" t="s">
        <v>112</v>
      </c>
      <c r="C1382" s="76" t="s">
        <v>135</v>
      </c>
      <c r="D1382" s="55" t="s">
        <v>71</v>
      </c>
      <c r="E1382" s="55" t="s">
        <v>152</v>
      </c>
      <c r="F1382" s="70">
        <v>260.8</v>
      </c>
      <c r="G1382" s="77">
        <v>50604</v>
      </c>
      <c r="H1382" s="77">
        <v>260.8</v>
      </c>
      <c r="I1382" s="77">
        <v>1</v>
      </c>
      <c r="J1382" s="77">
        <v>1.9429500000000001E-13</v>
      </c>
      <c r="K1382" s="77">
        <v>0</v>
      </c>
      <c r="L1382" s="77">
        <v>2.4250400000000001E-13</v>
      </c>
      <c r="M1382" s="77">
        <v>0</v>
      </c>
      <c r="N1382" s="77">
        <v>-4.8209000000000001E-14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151</v>
      </c>
      <c r="U1382" s="105">
        <v>0</v>
      </c>
      <c r="V1382" s="105">
        <v>0</v>
      </c>
      <c r="W1382" s="101">
        <v>0</v>
      </c>
    </row>
    <row r="1383" spans="2:23" x14ac:dyDescent="0.35">
      <c r="B1383" s="55" t="s">
        <v>112</v>
      </c>
      <c r="C1383" s="76" t="s">
        <v>135</v>
      </c>
      <c r="D1383" s="55" t="s">
        <v>71</v>
      </c>
      <c r="E1383" s="55" t="s">
        <v>153</v>
      </c>
      <c r="F1383" s="70">
        <v>259.89</v>
      </c>
      <c r="G1383" s="77">
        <v>50103</v>
      </c>
      <c r="H1383" s="77">
        <v>259.82</v>
      </c>
      <c r="I1383" s="77">
        <v>1</v>
      </c>
      <c r="J1383" s="77">
        <v>-27.328933545454699</v>
      </c>
      <c r="K1383" s="77">
        <v>3.7343530436594E-3</v>
      </c>
      <c r="L1383" s="77">
        <v>-27.3289338714435</v>
      </c>
      <c r="M1383" s="77">
        <v>3.7343531327486499E-3</v>
      </c>
      <c r="N1383" s="77">
        <v>3.25988763761E-7</v>
      </c>
      <c r="O1383" s="77">
        <v>-8.9089253000000001E-11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151</v>
      </c>
      <c r="U1383" s="105">
        <v>-3.3107437800000001E-10</v>
      </c>
      <c r="V1383" s="105">
        <v>0</v>
      </c>
      <c r="W1383" s="101">
        <v>-3.3104771768000001E-10</v>
      </c>
    </row>
    <row r="1384" spans="2:23" x14ac:dyDescent="0.35">
      <c r="B1384" s="55" t="s">
        <v>112</v>
      </c>
      <c r="C1384" s="76" t="s">
        <v>135</v>
      </c>
      <c r="D1384" s="55" t="s">
        <v>71</v>
      </c>
      <c r="E1384" s="55" t="s">
        <v>153</v>
      </c>
      <c r="F1384" s="70">
        <v>259.89</v>
      </c>
      <c r="G1384" s="77">
        <v>50200</v>
      </c>
      <c r="H1384" s="77">
        <v>259.47000000000003</v>
      </c>
      <c r="I1384" s="77">
        <v>1</v>
      </c>
      <c r="J1384" s="77">
        <v>-37.8936773483411</v>
      </c>
      <c r="K1384" s="77">
        <v>2.1524602436872899E-2</v>
      </c>
      <c r="L1384" s="77">
        <v>-22.841431926488401</v>
      </c>
      <c r="M1384" s="77">
        <v>7.8207478766615292E-3</v>
      </c>
      <c r="N1384" s="77">
        <v>-15.0522454218527</v>
      </c>
      <c r="O1384" s="77">
        <v>1.37038545602114E-2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150</v>
      </c>
      <c r="U1384" s="105">
        <v>-2.7633261249818299</v>
      </c>
      <c r="V1384" s="105">
        <v>0</v>
      </c>
      <c r="W1384" s="101">
        <v>-2.76310360349123</v>
      </c>
    </row>
    <row r="1385" spans="2:23" x14ac:dyDescent="0.35">
      <c r="B1385" s="55" t="s">
        <v>112</v>
      </c>
      <c r="C1385" s="76" t="s">
        <v>135</v>
      </c>
      <c r="D1385" s="55" t="s">
        <v>71</v>
      </c>
      <c r="E1385" s="55" t="s">
        <v>154</v>
      </c>
      <c r="F1385" s="70">
        <v>259.58</v>
      </c>
      <c r="G1385" s="77">
        <v>50800</v>
      </c>
      <c r="H1385" s="77">
        <v>261.08</v>
      </c>
      <c r="I1385" s="77">
        <v>1</v>
      </c>
      <c r="J1385" s="77">
        <v>38.654714698487801</v>
      </c>
      <c r="K1385" s="77">
        <v>7.5844930517074804E-2</v>
      </c>
      <c r="L1385" s="77">
        <v>47.615200465283898</v>
      </c>
      <c r="M1385" s="77">
        <v>0.115083443327124</v>
      </c>
      <c r="N1385" s="77">
        <v>-8.9604857667960403</v>
      </c>
      <c r="O1385" s="77">
        <v>-3.9238512810048899E-2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150</v>
      </c>
      <c r="U1385" s="105">
        <v>3.2257666103540199</v>
      </c>
      <c r="V1385" s="105">
        <v>0</v>
      </c>
      <c r="W1385" s="101">
        <v>3.2260263706436199</v>
      </c>
    </row>
    <row r="1386" spans="2:23" x14ac:dyDescent="0.35">
      <c r="B1386" s="55" t="s">
        <v>112</v>
      </c>
      <c r="C1386" s="76" t="s">
        <v>135</v>
      </c>
      <c r="D1386" s="55" t="s">
        <v>71</v>
      </c>
      <c r="E1386" s="55" t="s">
        <v>155</v>
      </c>
      <c r="F1386" s="70">
        <v>259.47000000000003</v>
      </c>
      <c r="G1386" s="77">
        <v>50150</v>
      </c>
      <c r="H1386" s="77">
        <v>259.58</v>
      </c>
      <c r="I1386" s="77">
        <v>1</v>
      </c>
      <c r="J1386" s="77">
        <v>19.303609214079</v>
      </c>
      <c r="K1386" s="77">
        <v>1.9451250957611499E-3</v>
      </c>
      <c r="L1386" s="77">
        <v>28.284829525852398</v>
      </c>
      <c r="M1386" s="77">
        <v>4.1761648544200803E-3</v>
      </c>
      <c r="N1386" s="77">
        <v>-8.9812203117733809</v>
      </c>
      <c r="O1386" s="77">
        <v>-2.2310397586589401E-3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150</v>
      </c>
      <c r="U1386" s="105">
        <v>0.40892364092872302</v>
      </c>
      <c r="V1386" s="105">
        <v>0</v>
      </c>
      <c r="W1386" s="101">
        <v>0.40895657019367598</v>
      </c>
    </row>
    <row r="1387" spans="2:23" x14ac:dyDescent="0.35">
      <c r="B1387" s="55" t="s">
        <v>112</v>
      </c>
      <c r="C1387" s="76" t="s">
        <v>135</v>
      </c>
      <c r="D1387" s="55" t="s">
        <v>71</v>
      </c>
      <c r="E1387" s="55" t="s">
        <v>155</v>
      </c>
      <c r="F1387" s="70">
        <v>259.47000000000003</v>
      </c>
      <c r="G1387" s="77">
        <v>50250</v>
      </c>
      <c r="H1387" s="77">
        <v>256.7</v>
      </c>
      <c r="I1387" s="77">
        <v>1</v>
      </c>
      <c r="J1387" s="77">
        <v>-101.75443051622101</v>
      </c>
      <c r="K1387" s="77">
        <v>0.51117520908232394</v>
      </c>
      <c r="L1387" s="77">
        <v>-114.063013096239</v>
      </c>
      <c r="M1387" s="77">
        <v>0.64232201412698098</v>
      </c>
      <c r="N1387" s="77">
        <v>12.3085825800175</v>
      </c>
      <c r="O1387" s="77">
        <v>-0.13114680504465701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150</v>
      </c>
      <c r="U1387" s="105">
        <v>0.247750566698695</v>
      </c>
      <c r="V1387" s="105">
        <v>0</v>
      </c>
      <c r="W1387" s="101">
        <v>0.24777051723037599</v>
      </c>
    </row>
    <row r="1388" spans="2:23" x14ac:dyDescent="0.35">
      <c r="B1388" s="55" t="s">
        <v>112</v>
      </c>
      <c r="C1388" s="76" t="s">
        <v>135</v>
      </c>
      <c r="D1388" s="55" t="s">
        <v>71</v>
      </c>
      <c r="E1388" s="55" t="s">
        <v>155</v>
      </c>
      <c r="F1388" s="70">
        <v>259.47000000000003</v>
      </c>
      <c r="G1388" s="77">
        <v>50900</v>
      </c>
      <c r="H1388" s="77">
        <v>263.73</v>
      </c>
      <c r="I1388" s="77">
        <v>1</v>
      </c>
      <c r="J1388" s="77">
        <v>94.851071638533597</v>
      </c>
      <c r="K1388" s="77">
        <v>0.859187313038421</v>
      </c>
      <c r="L1388" s="77">
        <v>107.79264886735101</v>
      </c>
      <c r="M1388" s="77">
        <v>1.1096388668097299</v>
      </c>
      <c r="N1388" s="77">
        <v>-12.9415772288177</v>
      </c>
      <c r="O1388" s="77">
        <v>-0.25045155377130801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151</v>
      </c>
      <c r="U1388" s="105">
        <v>-10.387007471810699</v>
      </c>
      <c r="V1388" s="105">
        <v>0</v>
      </c>
      <c r="W1388" s="101">
        <v>-10.3861710405388</v>
      </c>
    </row>
    <row r="1389" spans="2:23" x14ac:dyDescent="0.35">
      <c r="B1389" s="55" t="s">
        <v>112</v>
      </c>
      <c r="C1389" s="76" t="s">
        <v>135</v>
      </c>
      <c r="D1389" s="55" t="s">
        <v>71</v>
      </c>
      <c r="E1389" s="55" t="s">
        <v>155</v>
      </c>
      <c r="F1389" s="70">
        <v>259.47000000000003</v>
      </c>
      <c r="G1389" s="77">
        <v>53050</v>
      </c>
      <c r="H1389" s="77">
        <v>267.85000000000002</v>
      </c>
      <c r="I1389" s="77">
        <v>1</v>
      </c>
      <c r="J1389" s="77">
        <v>89.179184038561402</v>
      </c>
      <c r="K1389" s="77">
        <v>1.5961524219627701</v>
      </c>
      <c r="L1389" s="77">
        <v>94.337164878875299</v>
      </c>
      <c r="M1389" s="77">
        <v>1.7861297859509899</v>
      </c>
      <c r="N1389" s="77">
        <v>-5.1579808403139804</v>
      </c>
      <c r="O1389" s="77">
        <v>-0.18997736398822301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151</v>
      </c>
      <c r="U1389" s="105">
        <v>-6.8655523473037698</v>
      </c>
      <c r="V1389" s="105">
        <v>0</v>
      </c>
      <c r="W1389" s="101">
        <v>-6.8649994871370597</v>
      </c>
    </row>
    <row r="1390" spans="2:23" x14ac:dyDescent="0.35">
      <c r="B1390" s="55" t="s">
        <v>112</v>
      </c>
      <c r="C1390" s="76" t="s">
        <v>135</v>
      </c>
      <c r="D1390" s="55" t="s">
        <v>71</v>
      </c>
      <c r="E1390" s="55" t="s">
        <v>156</v>
      </c>
      <c r="F1390" s="70">
        <v>256.7</v>
      </c>
      <c r="G1390" s="77">
        <v>50300</v>
      </c>
      <c r="H1390" s="77">
        <v>256.75</v>
      </c>
      <c r="I1390" s="77">
        <v>1</v>
      </c>
      <c r="J1390" s="77">
        <v>12.666570418129799</v>
      </c>
      <c r="K1390" s="77">
        <v>2.2301438855884099E-3</v>
      </c>
      <c r="L1390" s="77">
        <v>0.29353053931836798</v>
      </c>
      <c r="M1390" s="77">
        <v>1.1976264674240001E-6</v>
      </c>
      <c r="N1390" s="77">
        <v>12.373039878811401</v>
      </c>
      <c r="O1390" s="77">
        <v>2.2289462591209902E-3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150</v>
      </c>
      <c r="U1390" s="105">
        <v>-4.64257655678742E-2</v>
      </c>
      <c r="V1390" s="105">
        <v>0</v>
      </c>
      <c r="W1390" s="101">
        <v>-4.6422027054904898E-2</v>
      </c>
    </row>
    <row r="1391" spans="2:23" x14ac:dyDescent="0.35">
      <c r="B1391" s="55" t="s">
        <v>112</v>
      </c>
      <c r="C1391" s="76" t="s">
        <v>135</v>
      </c>
      <c r="D1391" s="55" t="s">
        <v>71</v>
      </c>
      <c r="E1391" s="55" t="s">
        <v>157</v>
      </c>
      <c r="F1391" s="70">
        <v>256.75</v>
      </c>
      <c r="G1391" s="77">
        <v>51150</v>
      </c>
      <c r="H1391" s="77">
        <v>257.5</v>
      </c>
      <c r="I1391" s="77">
        <v>1</v>
      </c>
      <c r="J1391" s="77">
        <v>57.528130884977301</v>
      </c>
      <c r="K1391" s="77">
        <v>9.4651295113205705E-2</v>
      </c>
      <c r="L1391" s="77">
        <v>45.174349340301902</v>
      </c>
      <c r="M1391" s="77">
        <v>5.8364644575941503E-2</v>
      </c>
      <c r="N1391" s="77">
        <v>12.3537815446754</v>
      </c>
      <c r="O1391" s="77">
        <v>3.6286650537264202E-2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150</v>
      </c>
      <c r="U1391" s="105">
        <v>6.4868860887486099E-2</v>
      </c>
      <c r="V1391" s="105">
        <v>0</v>
      </c>
      <c r="W1391" s="101">
        <v>6.4874084561770504E-2</v>
      </c>
    </row>
    <row r="1392" spans="2:23" x14ac:dyDescent="0.35">
      <c r="B1392" s="55" t="s">
        <v>112</v>
      </c>
      <c r="C1392" s="76" t="s">
        <v>135</v>
      </c>
      <c r="D1392" s="55" t="s">
        <v>71</v>
      </c>
      <c r="E1392" s="55" t="s">
        <v>158</v>
      </c>
      <c r="F1392" s="70">
        <v>264.25</v>
      </c>
      <c r="G1392" s="77">
        <v>50354</v>
      </c>
      <c r="H1392" s="77">
        <v>264.25</v>
      </c>
      <c r="I1392" s="77">
        <v>1</v>
      </c>
      <c r="J1392" s="77">
        <v>1.8033949999999999E-12</v>
      </c>
      <c r="K1392" s="77">
        <v>0</v>
      </c>
      <c r="L1392" s="77">
        <v>2.03489E-12</v>
      </c>
      <c r="M1392" s="77">
        <v>0</v>
      </c>
      <c r="N1392" s="77">
        <v>-2.3149399999999999E-13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151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112</v>
      </c>
      <c r="C1393" s="76" t="s">
        <v>135</v>
      </c>
      <c r="D1393" s="55" t="s">
        <v>71</v>
      </c>
      <c r="E1393" s="55" t="s">
        <v>158</v>
      </c>
      <c r="F1393" s="70">
        <v>264.25</v>
      </c>
      <c r="G1393" s="77">
        <v>50900</v>
      </c>
      <c r="H1393" s="77">
        <v>263.73</v>
      </c>
      <c r="I1393" s="77">
        <v>1</v>
      </c>
      <c r="J1393" s="77">
        <v>-123.985804204999</v>
      </c>
      <c r="K1393" s="77">
        <v>0.121442589190447</v>
      </c>
      <c r="L1393" s="77">
        <v>-120.656725315843</v>
      </c>
      <c r="M1393" s="77">
        <v>0.11500855837514801</v>
      </c>
      <c r="N1393" s="77">
        <v>-3.3290788891560599</v>
      </c>
      <c r="O1393" s="77">
        <v>6.4340308152988097E-3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150</v>
      </c>
      <c r="U1393" s="105">
        <v>-3.2601227430355199E-2</v>
      </c>
      <c r="V1393" s="105">
        <v>0</v>
      </c>
      <c r="W1393" s="101">
        <v>-3.2598602161604699E-2</v>
      </c>
    </row>
    <row r="1394" spans="2:23" x14ac:dyDescent="0.35">
      <c r="B1394" s="55" t="s">
        <v>112</v>
      </c>
      <c r="C1394" s="76" t="s">
        <v>135</v>
      </c>
      <c r="D1394" s="55" t="s">
        <v>71</v>
      </c>
      <c r="E1394" s="55" t="s">
        <v>158</v>
      </c>
      <c r="F1394" s="70">
        <v>264.25</v>
      </c>
      <c r="G1394" s="77">
        <v>53200</v>
      </c>
      <c r="H1394" s="77">
        <v>265.63</v>
      </c>
      <c r="I1394" s="77">
        <v>1</v>
      </c>
      <c r="J1394" s="77">
        <v>54.841050798805902</v>
      </c>
      <c r="K1394" s="77">
        <v>0.14526422318624099</v>
      </c>
      <c r="L1394" s="77">
        <v>51.523710207617398</v>
      </c>
      <c r="M1394" s="77">
        <v>0.12822165806487701</v>
      </c>
      <c r="N1394" s="77">
        <v>3.3173405911884601</v>
      </c>
      <c r="O1394" s="77">
        <v>1.7042565121363599E-2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150</v>
      </c>
      <c r="U1394" s="105">
        <v>-6.2672812585974597E-2</v>
      </c>
      <c r="V1394" s="105">
        <v>0</v>
      </c>
      <c r="W1394" s="101">
        <v>-6.26677657521785E-2</v>
      </c>
    </row>
    <row r="1395" spans="2:23" x14ac:dyDescent="0.35">
      <c r="B1395" s="55" t="s">
        <v>112</v>
      </c>
      <c r="C1395" s="76" t="s">
        <v>135</v>
      </c>
      <c r="D1395" s="55" t="s">
        <v>71</v>
      </c>
      <c r="E1395" s="55" t="s">
        <v>159</v>
      </c>
      <c r="F1395" s="70">
        <v>264.25</v>
      </c>
      <c r="G1395" s="77">
        <v>50404</v>
      </c>
      <c r="H1395" s="77">
        <v>264.25</v>
      </c>
      <c r="I1395" s="77">
        <v>1</v>
      </c>
      <c r="J1395" s="77">
        <v>2.6018829999999999E-12</v>
      </c>
      <c r="K1395" s="77">
        <v>0</v>
      </c>
      <c r="L1395" s="77">
        <v>2.766577E-12</v>
      </c>
      <c r="M1395" s="77">
        <v>0</v>
      </c>
      <c r="N1395" s="77">
        <v>-1.6469399999999999E-13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151</v>
      </c>
      <c r="U1395" s="105">
        <v>0</v>
      </c>
      <c r="V1395" s="105">
        <v>0</v>
      </c>
      <c r="W1395" s="101">
        <v>0</v>
      </c>
    </row>
    <row r="1396" spans="2:23" x14ac:dyDescent="0.35">
      <c r="B1396" s="55" t="s">
        <v>112</v>
      </c>
      <c r="C1396" s="76" t="s">
        <v>135</v>
      </c>
      <c r="D1396" s="55" t="s">
        <v>71</v>
      </c>
      <c r="E1396" s="55" t="s">
        <v>160</v>
      </c>
      <c r="F1396" s="70">
        <v>260.8</v>
      </c>
      <c r="G1396" s="77">
        <v>50499</v>
      </c>
      <c r="H1396" s="77">
        <v>260.8</v>
      </c>
      <c r="I1396" s="77">
        <v>1</v>
      </c>
      <c r="J1396" s="77">
        <v>-1.489835E-12</v>
      </c>
      <c r="K1396" s="77">
        <v>0</v>
      </c>
      <c r="L1396" s="77">
        <v>-1.2731070000000001E-12</v>
      </c>
      <c r="M1396" s="77">
        <v>0</v>
      </c>
      <c r="N1396" s="77">
        <v>-2.1672800000000001E-13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151</v>
      </c>
      <c r="U1396" s="105">
        <v>0</v>
      </c>
      <c r="V1396" s="105">
        <v>0</v>
      </c>
      <c r="W1396" s="101">
        <v>0</v>
      </c>
    </row>
    <row r="1397" spans="2:23" x14ac:dyDescent="0.35">
      <c r="B1397" s="55" t="s">
        <v>112</v>
      </c>
      <c r="C1397" s="76" t="s">
        <v>135</v>
      </c>
      <c r="D1397" s="55" t="s">
        <v>71</v>
      </c>
      <c r="E1397" s="55" t="s">
        <v>160</v>
      </c>
      <c r="F1397" s="70">
        <v>260.8</v>
      </c>
      <c r="G1397" s="77">
        <v>50554</v>
      </c>
      <c r="H1397" s="77">
        <v>260.8</v>
      </c>
      <c r="I1397" s="77">
        <v>1</v>
      </c>
      <c r="J1397" s="77">
        <v>-3.61985E-13</v>
      </c>
      <c r="K1397" s="77">
        <v>0</v>
      </c>
      <c r="L1397" s="77">
        <v>-2.34391E-13</v>
      </c>
      <c r="M1397" s="77">
        <v>0</v>
      </c>
      <c r="N1397" s="77">
        <v>-1.27594E-13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151</v>
      </c>
      <c r="U1397" s="105">
        <v>0</v>
      </c>
      <c r="V1397" s="105">
        <v>0</v>
      </c>
      <c r="W1397" s="101">
        <v>0</v>
      </c>
    </row>
    <row r="1398" spans="2:23" x14ac:dyDescent="0.35">
      <c r="B1398" s="55" t="s">
        <v>112</v>
      </c>
      <c r="C1398" s="76" t="s">
        <v>135</v>
      </c>
      <c r="D1398" s="55" t="s">
        <v>71</v>
      </c>
      <c r="E1398" s="55" t="s">
        <v>161</v>
      </c>
      <c r="F1398" s="70">
        <v>260.8</v>
      </c>
      <c r="G1398" s="77">
        <v>50604</v>
      </c>
      <c r="H1398" s="77">
        <v>260.8</v>
      </c>
      <c r="I1398" s="77">
        <v>1</v>
      </c>
      <c r="J1398" s="77">
        <v>-2.9015499999999999E-13</v>
      </c>
      <c r="K1398" s="77">
        <v>0</v>
      </c>
      <c r="L1398" s="77">
        <v>-2.5791999999999998E-13</v>
      </c>
      <c r="M1398" s="77">
        <v>0</v>
      </c>
      <c r="N1398" s="77">
        <v>-3.2235000000000001E-14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151</v>
      </c>
      <c r="U1398" s="105">
        <v>0</v>
      </c>
      <c r="V1398" s="105">
        <v>0</v>
      </c>
      <c r="W1398" s="101">
        <v>0</v>
      </c>
    </row>
    <row r="1399" spans="2:23" x14ac:dyDescent="0.35">
      <c r="B1399" s="55" t="s">
        <v>112</v>
      </c>
      <c r="C1399" s="76" t="s">
        <v>135</v>
      </c>
      <c r="D1399" s="55" t="s">
        <v>71</v>
      </c>
      <c r="E1399" s="55" t="s">
        <v>162</v>
      </c>
      <c r="F1399" s="70">
        <v>260.89999999999998</v>
      </c>
      <c r="G1399" s="77">
        <v>50750</v>
      </c>
      <c r="H1399" s="77">
        <v>261.25</v>
      </c>
      <c r="I1399" s="77">
        <v>1</v>
      </c>
      <c r="J1399" s="77">
        <v>25.863545884724399</v>
      </c>
      <c r="K1399" s="77">
        <v>1.5987259836976801E-2</v>
      </c>
      <c r="L1399" s="77">
        <v>31.501559673449901</v>
      </c>
      <c r="M1399" s="77">
        <v>2.37171234584523E-2</v>
      </c>
      <c r="N1399" s="77">
        <v>-5.6380137887255097</v>
      </c>
      <c r="O1399" s="77">
        <v>-7.72986362147549E-3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150</v>
      </c>
      <c r="U1399" s="105">
        <v>-4.4769318922656703E-2</v>
      </c>
      <c r="V1399" s="105">
        <v>0</v>
      </c>
      <c r="W1399" s="101">
        <v>-4.4765713797843498E-2</v>
      </c>
    </row>
    <row r="1400" spans="2:23" x14ac:dyDescent="0.35">
      <c r="B1400" s="55" t="s">
        <v>112</v>
      </c>
      <c r="C1400" s="76" t="s">
        <v>135</v>
      </c>
      <c r="D1400" s="55" t="s">
        <v>71</v>
      </c>
      <c r="E1400" s="55" t="s">
        <v>162</v>
      </c>
      <c r="F1400" s="70">
        <v>260.89999999999998</v>
      </c>
      <c r="G1400" s="77">
        <v>50800</v>
      </c>
      <c r="H1400" s="77">
        <v>261.08</v>
      </c>
      <c r="I1400" s="77">
        <v>1</v>
      </c>
      <c r="J1400" s="77">
        <v>20.4594482425031</v>
      </c>
      <c r="K1400" s="77">
        <v>7.8276147186492895E-3</v>
      </c>
      <c r="L1400" s="77">
        <v>14.8194306306793</v>
      </c>
      <c r="M1400" s="77">
        <v>4.1068103028675399E-3</v>
      </c>
      <c r="N1400" s="77">
        <v>5.6400176118237901</v>
      </c>
      <c r="O1400" s="77">
        <v>3.72080441578175E-3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150</v>
      </c>
      <c r="U1400" s="105">
        <v>-4.4110425653442802E-2</v>
      </c>
      <c r="V1400" s="105">
        <v>0</v>
      </c>
      <c r="W1400" s="101">
        <v>-4.4106873587120003E-2</v>
      </c>
    </row>
    <row r="1401" spans="2:23" x14ac:dyDescent="0.35">
      <c r="B1401" s="55" t="s">
        <v>112</v>
      </c>
      <c r="C1401" s="76" t="s">
        <v>135</v>
      </c>
      <c r="D1401" s="55" t="s">
        <v>71</v>
      </c>
      <c r="E1401" s="55" t="s">
        <v>163</v>
      </c>
      <c r="F1401" s="70">
        <v>261.52999999999997</v>
      </c>
      <c r="G1401" s="77">
        <v>50750</v>
      </c>
      <c r="H1401" s="77">
        <v>261.25</v>
      </c>
      <c r="I1401" s="77">
        <v>1</v>
      </c>
      <c r="J1401" s="77">
        <v>-67.290247630169304</v>
      </c>
      <c r="K1401" s="77">
        <v>3.4412628438584301E-2</v>
      </c>
      <c r="L1401" s="77">
        <v>-72.921396949787095</v>
      </c>
      <c r="M1401" s="77">
        <v>4.0413229011623898E-2</v>
      </c>
      <c r="N1401" s="77">
        <v>5.6311493196177196</v>
      </c>
      <c r="O1401" s="77">
        <v>-6.0006005730396696E-3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151</v>
      </c>
      <c r="U1401" s="105">
        <v>8.2248257059706897E-3</v>
      </c>
      <c r="V1401" s="105">
        <v>0</v>
      </c>
      <c r="W1401" s="101">
        <v>8.2254880239140907E-3</v>
      </c>
    </row>
    <row r="1402" spans="2:23" x14ac:dyDescent="0.35">
      <c r="B1402" s="55" t="s">
        <v>112</v>
      </c>
      <c r="C1402" s="76" t="s">
        <v>135</v>
      </c>
      <c r="D1402" s="55" t="s">
        <v>71</v>
      </c>
      <c r="E1402" s="55" t="s">
        <v>163</v>
      </c>
      <c r="F1402" s="70">
        <v>261.52999999999997</v>
      </c>
      <c r="G1402" s="77">
        <v>50950</v>
      </c>
      <c r="H1402" s="77">
        <v>262.3</v>
      </c>
      <c r="I1402" s="77">
        <v>1</v>
      </c>
      <c r="J1402" s="77">
        <v>166.31363913761399</v>
      </c>
      <c r="K1402" s="77">
        <v>0.24340999375612901</v>
      </c>
      <c r="L1402" s="77">
        <v>171.93342557419001</v>
      </c>
      <c r="M1402" s="77">
        <v>0.26013770490114502</v>
      </c>
      <c r="N1402" s="77">
        <v>-5.6197864365764101</v>
      </c>
      <c r="O1402" s="77">
        <v>-1.67277111450168E-2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150</v>
      </c>
      <c r="U1402" s="105">
        <v>-5.4002908383021103E-2</v>
      </c>
      <c r="V1402" s="105">
        <v>0</v>
      </c>
      <c r="W1402" s="101">
        <v>-5.3998559707864102E-2</v>
      </c>
    </row>
    <row r="1403" spans="2:23" x14ac:dyDescent="0.35">
      <c r="B1403" s="55" t="s">
        <v>112</v>
      </c>
      <c r="C1403" s="76" t="s">
        <v>135</v>
      </c>
      <c r="D1403" s="55" t="s">
        <v>71</v>
      </c>
      <c r="E1403" s="55" t="s">
        <v>164</v>
      </c>
      <c r="F1403" s="70">
        <v>261.08</v>
      </c>
      <c r="G1403" s="77">
        <v>51300</v>
      </c>
      <c r="H1403" s="77">
        <v>261.89999999999998</v>
      </c>
      <c r="I1403" s="77">
        <v>1</v>
      </c>
      <c r="J1403" s="77">
        <v>87.152084609200401</v>
      </c>
      <c r="K1403" s="77">
        <v>0.116286888389974</v>
      </c>
      <c r="L1403" s="77">
        <v>90.450310444586705</v>
      </c>
      <c r="M1403" s="77">
        <v>0.12525507007728301</v>
      </c>
      <c r="N1403" s="77">
        <v>-3.2982258353863099</v>
      </c>
      <c r="O1403" s="77">
        <v>-8.9681816873091007E-3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150</v>
      </c>
      <c r="U1403" s="105">
        <v>0.35945535560229902</v>
      </c>
      <c r="V1403" s="105">
        <v>0</v>
      </c>
      <c r="W1403" s="101">
        <v>0.359484301350256</v>
      </c>
    </row>
    <row r="1404" spans="2:23" x14ac:dyDescent="0.35">
      <c r="B1404" s="55" t="s">
        <v>112</v>
      </c>
      <c r="C1404" s="76" t="s">
        <v>135</v>
      </c>
      <c r="D1404" s="55" t="s">
        <v>71</v>
      </c>
      <c r="E1404" s="55" t="s">
        <v>165</v>
      </c>
      <c r="F1404" s="70">
        <v>263.73</v>
      </c>
      <c r="G1404" s="77">
        <v>54750</v>
      </c>
      <c r="H1404" s="77">
        <v>268.25</v>
      </c>
      <c r="I1404" s="77">
        <v>1</v>
      </c>
      <c r="J1404" s="77">
        <v>87.385311606416494</v>
      </c>
      <c r="K1404" s="77">
        <v>0.81165092044087395</v>
      </c>
      <c r="L1404" s="77">
        <v>85.914092323142995</v>
      </c>
      <c r="M1404" s="77">
        <v>0.784551070594527</v>
      </c>
      <c r="N1404" s="77">
        <v>1.4712192832734701</v>
      </c>
      <c r="O1404" s="77">
        <v>2.7099849846346301E-2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151</v>
      </c>
      <c r="U1404" s="105">
        <v>0.55837790023358003</v>
      </c>
      <c r="V1404" s="105">
        <v>0</v>
      </c>
      <c r="W1404" s="101">
        <v>0.55842286455449697</v>
      </c>
    </row>
    <row r="1405" spans="2:23" x14ac:dyDescent="0.35">
      <c r="B1405" s="55" t="s">
        <v>112</v>
      </c>
      <c r="C1405" s="76" t="s">
        <v>135</v>
      </c>
      <c r="D1405" s="55" t="s">
        <v>71</v>
      </c>
      <c r="E1405" s="55" t="s">
        <v>166</v>
      </c>
      <c r="F1405" s="70">
        <v>262.3</v>
      </c>
      <c r="G1405" s="77">
        <v>53150</v>
      </c>
      <c r="H1405" s="77">
        <v>267.52</v>
      </c>
      <c r="I1405" s="77">
        <v>1</v>
      </c>
      <c r="J1405" s="77">
        <v>207.781375620852</v>
      </c>
      <c r="K1405" s="77">
        <v>1.8996164024153199</v>
      </c>
      <c r="L1405" s="77">
        <v>206.230165497239</v>
      </c>
      <c r="M1405" s="77">
        <v>1.8713587710848101</v>
      </c>
      <c r="N1405" s="77">
        <v>1.5512101236131199</v>
      </c>
      <c r="O1405" s="77">
        <v>2.8257631330501999E-2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150</v>
      </c>
      <c r="U1405" s="105">
        <v>-0.61158772949715601</v>
      </c>
      <c r="V1405" s="105">
        <v>0</v>
      </c>
      <c r="W1405" s="101">
        <v>-0.61153848036511504</v>
      </c>
    </row>
    <row r="1406" spans="2:23" x14ac:dyDescent="0.35">
      <c r="B1406" s="55" t="s">
        <v>112</v>
      </c>
      <c r="C1406" s="76" t="s">
        <v>135</v>
      </c>
      <c r="D1406" s="55" t="s">
        <v>71</v>
      </c>
      <c r="E1406" s="55" t="s">
        <v>166</v>
      </c>
      <c r="F1406" s="70">
        <v>262.3</v>
      </c>
      <c r="G1406" s="77">
        <v>54500</v>
      </c>
      <c r="H1406" s="77">
        <v>261.93</v>
      </c>
      <c r="I1406" s="77">
        <v>1</v>
      </c>
      <c r="J1406" s="77">
        <v>5.8425068239005302</v>
      </c>
      <c r="K1406" s="77">
        <v>1.89004863711815E-3</v>
      </c>
      <c r="L1406" s="77">
        <v>13.015524113134299</v>
      </c>
      <c r="M1406" s="77">
        <v>9.3798921678146206E-3</v>
      </c>
      <c r="N1406" s="77">
        <v>-7.1730172892338002</v>
      </c>
      <c r="O1406" s="77">
        <v>-7.4898435306964698E-3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150</v>
      </c>
      <c r="U1406" s="105">
        <v>-4.6172167340650399</v>
      </c>
      <c r="V1406" s="105">
        <v>0</v>
      </c>
      <c r="W1406" s="101">
        <v>-4.6168449249105503</v>
      </c>
    </row>
    <row r="1407" spans="2:23" x14ac:dyDescent="0.35">
      <c r="B1407" s="55" t="s">
        <v>112</v>
      </c>
      <c r="C1407" s="76" t="s">
        <v>135</v>
      </c>
      <c r="D1407" s="55" t="s">
        <v>71</v>
      </c>
      <c r="E1407" s="55" t="s">
        <v>167</v>
      </c>
      <c r="F1407" s="70">
        <v>260.12</v>
      </c>
      <c r="G1407" s="77">
        <v>51250</v>
      </c>
      <c r="H1407" s="77">
        <v>260.12</v>
      </c>
      <c r="I1407" s="77">
        <v>1</v>
      </c>
      <c r="J1407" s="77">
        <v>5.1240700000000002E-13</v>
      </c>
      <c r="K1407" s="77">
        <v>0</v>
      </c>
      <c r="L1407" s="77">
        <v>5.1501800000000002E-13</v>
      </c>
      <c r="M1407" s="77">
        <v>0</v>
      </c>
      <c r="N1407" s="77">
        <v>-2.611E-15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151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112</v>
      </c>
      <c r="C1408" s="76" t="s">
        <v>135</v>
      </c>
      <c r="D1408" s="55" t="s">
        <v>71</v>
      </c>
      <c r="E1408" s="55" t="s">
        <v>168</v>
      </c>
      <c r="F1408" s="70">
        <v>261.89999999999998</v>
      </c>
      <c r="G1408" s="77">
        <v>53200</v>
      </c>
      <c r="H1408" s="77">
        <v>265.63</v>
      </c>
      <c r="I1408" s="77">
        <v>1</v>
      </c>
      <c r="J1408" s="77">
        <v>125.061204329261</v>
      </c>
      <c r="K1408" s="77">
        <v>0.805475698656686</v>
      </c>
      <c r="L1408" s="77">
        <v>128.33359446057401</v>
      </c>
      <c r="M1408" s="77">
        <v>0.84817984055930595</v>
      </c>
      <c r="N1408" s="77">
        <v>-3.2723901313126902</v>
      </c>
      <c r="O1408" s="77">
        <v>-4.2704141902619702E-2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151</v>
      </c>
      <c r="U1408" s="105">
        <v>0.94215720085189303</v>
      </c>
      <c r="V1408" s="105">
        <v>0</v>
      </c>
      <c r="W1408" s="101">
        <v>0.94223306964740805</v>
      </c>
    </row>
    <row r="1409" spans="2:23" x14ac:dyDescent="0.35">
      <c r="B1409" s="55" t="s">
        <v>112</v>
      </c>
      <c r="C1409" s="76" t="s">
        <v>135</v>
      </c>
      <c r="D1409" s="55" t="s">
        <v>71</v>
      </c>
      <c r="E1409" s="55" t="s">
        <v>169</v>
      </c>
      <c r="F1409" s="70">
        <v>268.52999999999997</v>
      </c>
      <c r="G1409" s="77">
        <v>53100</v>
      </c>
      <c r="H1409" s="77">
        <v>268.52999999999997</v>
      </c>
      <c r="I1409" s="77">
        <v>1</v>
      </c>
      <c r="J1409" s="77">
        <v>-4.0657029999999996E-12</v>
      </c>
      <c r="K1409" s="77">
        <v>0</v>
      </c>
      <c r="L1409" s="77">
        <v>-3.5565829999999999E-12</v>
      </c>
      <c r="M1409" s="77">
        <v>0</v>
      </c>
      <c r="N1409" s="77">
        <v>-5.0911999999999996E-13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151</v>
      </c>
      <c r="U1409" s="105">
        <v>0</v>
      </c>
      <c r="V1409" s="105">
        <v>0</v>
      </c>
      <c r="W1409" s="101">
        <v>0</v>
      </c>
    </row>
    <row r="1410" spans="2:23" x14ac:dyDescent="0.35">
      <c r="B1410" s="55" t="s">
        <v>112</v>
      </c>
      <c r="C1410" s="76" t="s">
        <v>135</v>
      </c>
      <c r="D1410" s="55" t="s">
        <v>71</v>
      </c>
      <c r="E1410" s="55" t="s">
        <v>170</v>
      </c>
      <c r="F1410" s="70">
        <v>268.52999999999997</v>
      </c>
      <c r="G1410" s="77">
        <v>52000</v>
      </c>
      <c r="H1410" s="77">
        <v>268.52999999999997</v>
      </c>
      <c r="I1410" s="77">
        <v>1</v>
      </c>
      <c r="J1410" s="77">
        <v>-1.2801439999999999E-12</v>
      </c>
      <c r="K1410" s="77">
        <v>0</v>
      </c>
      <c r="L1410" s="77">
        <v>1.405905E-12</v>
      </c>
      <c r="M1410" s="77">
        <v>0</v>
      </c>
      <c r="N1410" s="77">
        <v>-2.6860499999999998E-12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151</v>
      </c>
      <c r="U1410" s="105">
        <v>0</v>
      </c>
      <c r="V1410" s="105">
        <v>0</v>
      </c>
      <c r="W1410" s="101">
        <v>0</v>
      </c>
    </row>
    <row r="1411" spans="2:23" x14ac:dyDescent="0.35">
      <c r="B1411" s="55" t="s">
        <v>112</v>
      </c>
      <c r="C1411" s="76" t="s">
        <v>135</v>
      </c>
      <c r="D1411" s="55" t="s">
        <v>71</v>
      </c>
      <c r="E1411" s="55" t="s">
        <v>170</v>
      </c>
      <c r="F1411" s="70">
        <v>268.52999999999997</v>
      </c>
      <c r="G1411" s="77">
        <v>53050</v>
      </c>
      <c r="H1411" s="77">
        <v>267.85000000000002</v>
      </c>
      <c r="I1411" s="77">
        <v>1</v>
      </c>
      <c r="J1411" s="77">
        <v>-138.04411835012499</v>
      </c>
      <c r="K1411" s="77">
        <v>0.17912807894399599</v>
      </c>
      <c r="L1411" s="77">
        <v>-139.220081715144</v>
      </c>
      <c r="M1411" s="77">
        <v>0.18219297283605199</v>
      </c>
      <c r="N1411" s="77">
        <v>1.1759633650189301</v>
      </c>
      <c r="O1411" s="77">
        <v>-3.0648938920555101E-3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150</v>
      </c>
      <c r="U1411" s="105">
        <v>-2.2318804697555102E-2</v>
      </c>
      <c r="V1411" s="105">
        <v>0</v>
      </c>
      <c r="W1411" s="101">
        <v>-2.2317007438214301E-2</v>
      </c>
    </row>
    <row r="1412" spans="2:23" x14ac:dyDescent="0.35">
      <c r="B1412" s="55" t="s">
        <v>112</v>
      </c>
      <c r="C1412" s="76" t="s">
        <v>135</v>
      </c>
      <c r="D1412" s="55" t="s">
        <v>71</v>
      </c>
      <c r="E1412" s="55" t="s">
        <v>170</v>
      </c>
      <c r="F1412" s="70">
        <v>268.52999999999997</v>
      </c>
      <c r="G1412" s="77">
        <v>53050</v>
      </c>
      <c r="H1412" s="77">
        <v>267.85000000000002</v>
      </c>
      <c r="I1412" s="77">
        <v>2</v>
      </c>
      <c r="J1412" s="77">
        <v>-122.08805563364599</v>
      </c>
      <c r="K1412" s="77">
        <v>0.12669669329143601</v>
      </c>
      <c r="L1412" s="77">
        <v>-123.12809328572099</v>
      </c>
      <c r="M1412" s="77">
        <v>0.12886448252750499</v>
      </c>
      <c r="N1412" s="77">
        <v>1.0400376520744301</v>
      </c>
      <c r="O1412" s="77">
        <v>-2.1677892360690699E-3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150</v>
      </c>
      <c r="U1412" s="105">
        <v>0.125846208189199</v>
      </c>
      <c r="V1412" s="105">
        <v>0</v>
      </c>
      <c r="W1412" s="101">
        <v>0.125856342167081</v>
      </c>
    </row>
    <row r="1413" spans="2:23" x14ac:dyDescent="0.35">
      <c r="B1413" s="55" t="s">
        <v>112</v>
      </c>
      <c r="C1413" s="76" t="s">
        <v>135</v>
      </c>
      <c r="D1413" s="55" t="s">
        <v>71</v>
      </c>
      <c r="E1413" s="55" t="s">
        <v>170</v>
      </c>
      <c r="F1413" s="70">
        <v>268.52999999999997</v>
      </c>
      <c r="G1413" s="77">
        <v>53100</v>
      </c>
      <c r="H1413" s="77">
        <v>268.52999999999997</v>
      </c>
      <c r="I1413" s="77">
        <v>2</v>
      </c>
      <c r="J1413" s="77">
        <v>-5.4851860000000001E-12</v>
      </c>
      <c r="K1413" s="77">
        <v>0</v>
      </c>
      <c r="L1413" s="77">
        <v>-3.6305949999999998E-12</v>
      </c>
      <c r="M1413" s="77">
        <v>0</v>
      </c>
      <c r="N1413" s="77">
        <v>-1.854592E-12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151</v>
      </c>
      <c r="U1413" s="105">
        <v>0</v>
      </c>
      <c r="V1413" s="105">
        <v>0</v>
      </c>
      <c r="W1413" s="101">
        <v>0</v>
      </c>
    </row>
    <row r="1414" spans="2:23" x14ac:dyDescent="0.35">
      <c r="B1414" s="55" t="s">
        <v>112</v>
      </c>
      <c r="C1414" s="76" t="s">
        <v>135</v>
      </c>
      <c r="D1414" s="55" t="s">
        <v>71</v>
      </c>
      <c r="E1414" s="55" t="s">
        <v>171</v>
      </c>
      <c r="F1414" s="70">
        <v>268.83999999999997</v>
      </c>
      <c r="G1414" s="77">
        <v>53000</v>
      </c>
      <c r="H1414" s="77">
        <v>268.52999999999997</v>
      </c>
      <c r="I1414" s="77">
        <v>1</v>
      </c>
      <c r="J1414" s="77">
        <v>-44.294379152881802</v>
      </c>
      <c r="K1414" s="77">
        <v>0</v>
      </c>
      <c r="L1414" s="77">
        <v>-44.568271999807102</v>
      </c>
      <c r="M1414" s="77">
        <v>0</v>
      </c>
      <c r="N1414" s="77">
        <v>0.27389284692522797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150</v>
      </c>
      <c r="U1414" s="105">
        <v>8.49067825468212E-2</v>
      </c>
      <c r="V1414" s="105">
        <v>0</v>
      </c>
      <c r="W1414" s="101">
        <v>8.4913619808497903E-2</v>
      </c>
    </row>
    <row r="1415" spans="2:23" x14ac:dyDescent="0.35">
      <c r="B1415" s="55" t="s">
        <v>112</v>
      </c>
      <c r="C1415" s="76" t="s">
        <v>135</v>
      </c>
      <c r="D1415" s="55" t="s">
        <v>71</v>
      </c>
      <c r="E1415" s="55" t="s">
        <v>171</v>
      </c>
      <c r="F1415" s="70">
        <v>268.83999999999997</v>
      </c>
      <c r="G1415" s="77">
        <v>53000</v>
      </c>
      <c r="H1415" s="77">
        <v>268.52999999999997</v>
      </c>
      <c r="I1415" s="77">
        <v>2</v>
      </c>
      <c r="J1415" s="77">
        <v>-39.126701585045303</v>
      </c>
      <c r="K1415" s="77">
        <v>0</v>
      </c>
      <c r="L1415" s="77">
        <v>-39.368640266496001</v>
      </c>
      <c r="M1415" s="77">
        <v>0</v>
      </c>
      <c r="N1415" s="77">
        <v>0.24193868145069899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150</v>
      </c>
      <c r="U1415" s="105">
        <v>7.5000991249717097E-2</v>
      </c>
      <c r="V1415" s="105">
        <v>0</v>
      </c>
      <c r="W1415" s="101">
        <v>7.5007030830864893E-2</v>
      </c>
    </row>
    <row r="1416" spans="2:23" x14ac:dyDescent="0.35">
      <c r="B1416" s="55" t="s">
        <v>112</v>
      </c>
      <c r="C1416" s="76" t="s">
        <v>135</v>
      </c>
      <c r="D1416" s="55" t="s">
        <v>71</v>
      </c>
      <c r="E1416" s="55" t="s">
        <v>171</v>
      </c>
      <c r="F1416" s="70">
        <v>268.83999999999997</v>
      </c>
      <c r="G1416" s="77">
        <v>53000</v>
      </c>
      <c r="H1416" s="77">
        <v>268.52999999999997</v>
      </c>
      <c r="I1416" s="77">
        <v>3</v>
      </c>
      <c r="J1416" s="77">
        <v>-39.126701585045303</v>
      </c>
      <c r="K1416" s="77">
        <v>0</v>
      </c>
      <c r="L1416" s="77">
        <v>-39.368640266496001</v>
      </c>
      <c r="M1416" s="77">
        <v>0</v>
      </c>
      <c r="N1416" s="77">
        <v>0.24193868145069899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150</v>
      </c>
      <c r="U1416" s="105">
        <v>7.5000991249717097E-2</v>
      </c>
      <c r="V1416" s="105">
        <v>0</v>
      </c>
      <c r="W1416" s="101">
        <v>7.5007030830864893E-2</v>
      </c>
    </row>
    <row r="1417" spans="2:23" x14ac:dyDescent="0.35">
      <c r="B1417" s="55" t="s">
        <v>112</v>
      </c>
      <c r="C1417" s="76" t="s">
        <v>135</v>
      </c>
      <c r="D1417" s="55" t="s">
        <v>71</v>
      </c>
      <c r="E1417" s="55" t="s">
        <v>171</v>
      </c>
      <c r="F1417" s="70">
        <v>268.83999999999997</v>
      </c>
      <c r="G1417" s="77">
        <v>53204</v>
      </c>
      <c r="H1417" s="77">
        <v>266.49</v>
      </c>
      <c r="I1417" s="77">
        <v>1</v>
      </c>
      <c r="J1417" s="77">
        <v>-29.292543658482401</v>
      </c>
      <c r="K1417" s="77">
        <v>0.109659187967167</v>
      </c>
      <c r="L1417" s="77">
        <v>-29.397688591783201</v>
      </c>
      <c r="M1417" s="77">
        <v>0.110447839282143</v>
      </c>
      <c r="N1417" s="77">
        <v>0.105144933300871</v>
      </c>
      <c r="O1417" s="77">
        <v>-7.8865131497587104E-4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150</v>
      </c>
      <c r="U1417" s="105">
        <v>3.5996239034027502E-2</v>
      </c>
      <c r="V1417" s="105">
        <v>0</v>
      </c>
      <c r="W1417" s="101">
        <v>3.5999137691805801E-2</v>
      </c>
    </row>
    <row r="1418" spans="2:23" x14ac:dyDescent="0.35">
      <c r="B1418" s="55" t="s">
        <v>112</v>
      </c>
      <c r="C1418" s="76" t="s">
        <v>135</v>
      </c>
      <c r="D1418" s="55" t="s">
        <v>71</v>
      </c>
      <c r="E1418" s="55" t="s">
        <v>171</v>
      </c>
      <c r="F1418" s="70">
        <v>268.83999999999997</v>
      </c>
      <c r="G1418" s="77">
        <v>53304</v>
      </c>
      <c r="H1418" s="77">
        <v>269.74</v>
      </c>
      <c r="I1418" s="77">
        <v>1</v>
      </c>
      <c r="J1418" s="77">
        <v>20.813568550380602</v>
      </c>
      <c r="K1418" s="77">
        <v>4.0158069738789201E-2</v>
      </c>
      <c r="L1418" s="77">
        <v>20.746536873811099</v>
      </c>
      <c r="M1418" s="77">
        <v>3.9899822042168499E-2</v>
      </c>
      <c r="N1418" s="77">
        <v>6.7031676569565005E-2</v>
      </c>
      <c r="O1418" s="77">
        <v>2.5824769662070299E-4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150</v>
      </c>
      <c r="U1418" s="105">
        <v>9.2150133103783907E-3</v>
      </c>
      <c r="V1418" s="105">
        <v>0</v>
      </c>
      <c r="W1418" s="101">
        <v>9.2157553648464507E-3</v>
      </c>
    </row>
    <row r="1419" spans="2:23" x14ac:dyDescent="0.35">
      <c r="B1419" s="55" t="s">
        <v>112</v>
      </c>
      <c r="C1419" s="76" t="s">
        <v>135</v>
      </c>
      <c r="D1419" s="55" t="s">
        <v>71</v>
      </c>
      <c r="E1419" s="55" t="s">
        <v>171</v>
      </c>
      <c r="F1419" s="70">
        <v>268.83999999999997</v>
      </c>
      <c r="G1419" s="77">
        <v>53354</v>
      </c>
      <c r="H1419" s="77">
        <v>269.5</v>
      </c>
      <c r="I1419" s="77">
        <v>1</v>
      </c>
      <c r="J1419" s="77">
        <v>51.383635517302402</v>
      </c>
      <c r="K1419" s="77">
        <v>5.5445837978474598E-2</v>
      </c>
      <c r="L1419" s="77">
        <v>51.709362039944402</v>
      </c>
      <c r="M1419" s="77">
        <v>5.6151020574139003E-2</v>
      </c>
      <c r="N1419" s="77">
        <v>-0.32572652264201102</v>
      </c>
      <c r="O1419" s="77">
        <v>-7.0518259566433605E-4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151</v>
      </c>
      <c r="U1419" s="105">
        <v>2.5165505668766502E-2</v>
      </c>
      <c r="V1419" s="105">
        <v>0</v>
      </c>
      <c r="W1419" s="101">
        <v>2.5167532163497802E-2</v>
      </c>
    </row>
    <row r="1420" spans="2:23" x14ac:dyDescent="0.35">
      <c r="B1420" s="55" t="s">
        <v>112</v>
      </c>
      <c r="C1420" s="76" t="s">
        <v>135</v>
      </c>
      <c r="D1420" s="55" t="s">
        <v>71</v>
      </c>
      <c r="E1420" s="55" t="s">
        <v>171</v>
      </c>
      <c r="F1420" s="70">
        <v>268.83999999999997</v>
      </c>
      <c r="G1420" s="77">
        <v>53454</v>
      </c>
      <c r="H1420" s="77">
        <v>270.43</v>
      </c>
      <c r="I1420" s="77">
        <v>1</v>
      </c>
      <c r="J1420" s="77">
        <v>43.532413888985197</v>
      </c>
      <c r="K1420" s="77">
        <v>0.12924384622393001</v>
      </c>
      <c r="L1420" s="77">
        <v>43.847280602564901</v>
      </c>
      <c r="M1420" s="77">
        <v>0.13112022990757199</v>
      </c>
      <c r="N1420" s="77">
        <v>-0.31486671357972601</v>
      </c>
      <c r="O1420" s="77">
        <v>-1.87638368364213E-3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151</v>
      </c>
      <c r="U1420" s="105">
        <v>-5.30063994707251E-3</v>
      </c>
      <c r="V1420" s="105">
        <v>0</v>
      </c>
      <c r="W1420" s="101">
        <v>-5.3002131041126697E-3</v>
      </c>
    </row>
    <row r="1421" spans="2:23" x14ac:dyDescent="0.35">
      <c r="B1421" s="55" t="s">
        <v>112</v>
      </c>
      <c r="C1421" s="76" t="s">
        <v>135</v>
      </c>
      <c r="D1421" s="55" t="s">
        <v>71</v>
      </c>
      <c r="E1421" s="55" t="s">
        <v>171</v>
      </c>
      <c r="F1421" s="70">
        <v>268.83999999999997</v>
      </c>
      <c r="G1421" s="77">
        <v>53604</v>
      </c>
      <c r="H1421" s="77">
        <v>269.95999999999998</v>
      </c>
      <c r="I1421" s="77">
        <v>1</v>
      </c>
      <c r="J1421" s="77">
        <v>43.711574350058797</v>
      </c>
      <c r="K1421" s="77">
        <v>8.3115525348991096E-2</v>
      </c>
      <c r="L1421" s="77">
        <v>43.823617735871302</v>
      </c>
      <c r="M1421" s="77">
        <v>8.3542162008499996E-2</v>
      </c>
      <c r="N1421" s="77">
        <v>-0.112043385812494</v>
      </c>
      <c r="O1421" s="77">
        <v>-4.26636659508887E-4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151</v>
      </c>
      <c r="U1421" s="105">
        <v>1.0552676038299199E-2</v>
      </c>
      <c r="V1421" s="105">
        <v>0</v>
      </c>
      <c r="W1421" s="101">
        <v>1.05535258103115E-2</v>
      </c>
    </row>
    <row r="1422" spans="2:23" x14ac:dyDescent="0.35">
      <c r="B1422" s="55" t="s">
        <v>112</v>
      </c>
      <c r="C1422" s="76" t="s">
        <v>135</v>
      </c>
      <c r="D1422" s="55" t="s">
        <v>71</v>
      </c>
      <c r="E1422" s="55" t="s">
        <v>171</v>
      </c>
      <c r="F1422" s="70">
        <v>268.83999999999997</v>
      </c>
      <c r="G1422" s="77">
        <v>53654</v>
      </c>
      <c r="H1422" s="77">
        <v>268.88</v>
      </c>
      <c r="I1422" s="77">
        <v>1</v>
      </c>
      <c r="J1422" s="77">
        <v>-7.8111653927128799</v>
      </c>
      <c r="K1422" s="77">
        <v>2.97566764472122E-3</v>
      </c>
      <c r="L1422" s="77">
        <v>-7.6355583527123603</v>
      </c>
      <c r="M1422" s="77">
        <v>2.84337641371383E-3</v>
      </c>
      <c r="N1422" s="77">
        <v>-0.17560704000052499</v>
      </c>
      <c r="O1422" s="77">
        <v>1.3229123100739001E-4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151</v>
      </c>
      <c r="U1422" s="105">
        <v>4.2592101968671497E-2</v>
      </c>
      <c r="V1422" s="105">
        <v>0</v>
      </c>
      <c r="W1422" s="101">
        <v>4.2595531769422303E-2</v>
      </c>
    </row>
    <row r="1423" spans="2:23" x14ac:dyDescent="0.35">
      <c r="B1423" s="55" t="s">
        <v>112</v>
      </c>
      <c r="C1423" s="76" t="s">
        <v>135</v>
      </c>
      <c r="D1423" s="55" t="s">
        <v>71</v>
      </c>
      <c r="E1423" s="55" t="s">
        <v>172</v>
      </c>
      <c r="F1423" s="70">
        <v>267.85000000000002</v>
      </c>
      <c r="G1423" s="77">
        <v>53150</v>
      </c>
      <c r="H1423" s="77">
        <v>267.52</v>
      </c>
      <c r="I1423" s="77">
        <v>1</v>
      </c>
      <c r="J1423" s="77">
        <v>-9.2324298680464896</v>
      </c>
      <c r="K1423" s="77">
        <v>2.3321051483033402E-3</v>
      </c>
      <c r="L1423" s="77">
        <v>-7.8580081495089296</v>
      </c>
      <c r="M1423" s="77">
        <v>1.68943327124721E-3</v>
      </c>
      <c r="N1423" s="77">
        <v>-1.37442171853756</v>
      </c>
      <c r="O1423" s="77">
        <v>6.4267187705613501E-4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151</v>
      </c>
      <c r="U1423" s="105">
        <v>-0.28152554570767901</v>
      </c>
      <c r="V1423" s="105">
        <v>0</v>
      </c>
      <c r="W1423" s="101">
        <v>-0.28150287538892599</v>
      </c>
    </row>
    <row r="1424" spans="2:23" x14ac:dyDescent="0.35">
      <c r="B1424" s="55" t="s">
        <v>112</v>
      </c>
      <c r="C1424" s="76" t="s">
        <v>135</v>
      </c>
      <c r="D1424" s="55" t="s">
        <v>71</v>
      </c>
      <c r="E1424" s="55" t="s">
        <v>172</v>
      </c>
      <c r="F1424" s="70">
        <v>267.85000000000002</v>
      </c>
      <c r="G1424" s="77">
        <v>53150</v>
      </c>
      <c r="H1424" s="77">
        <v>267.52</v>
      </c>
      <c r="I1424" s="77">
        <v>2</v>
      </c>
      <c r="J1424" s="77">
        <v>-9.2053222959991494</v>
      </c>
      <c r="K1424" s="77">
        <v>2.3209726853204698E-3</v>
      </c>
      <c r="L1424" s="77">
        <v>-7.83493605201049</v>
      </c>
      <c r="M1424" s="77">
        <v>1.68136864630178E-3</v>
      </c>
      <c r="N1424" s="77">
        <v>-1.37038624398866</v>
      </c>
      <c r="O1424" s="77">
        <v>6.3960403901869398E-4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151</v>
      </c>
      <c r="U1424" s="105">
        <v>-0.28101505333159499</v>
      </c>
      <c r="V1424" s="105">
        <v>0</v>
      </c>
      <c r="W1424" s="101">
        <v>-0.28099242412109998</v>
      </c>
    </row>
    <row r="1425" spans="2:23" x14ac:dyDescent="0.35">
      <c r="B1425" s="55" t="s">
        <v>112</v>
      </c>
      <c r="C1425" s="76" t="s">
        <v>135</v>
      </c>
      <c r="D1425" s="55" t="s">
        <v>71</v>
      </c>
      <c r="E1425" s="55" t="s">
        <v>172</v>
      </c>
      <c r="F1425" s="70">
        <v>267.85000000000002</v>
      </c>
      <c r="G1425" s="77">
        <v>53900</v>
      </c>
      <c r="H1425" s="77">
        <v>267.58</v>
      </c>
      <c r="I1425" s="77">
        <v>1</v>
      </c>
      <c r="J1425" s="77">
        <v>-4.1432907776173602</v>
      </c>
      <c r="K1425" s="77">
        <v>8.0684234799078701E-4</v>
      </c>
      <c r="L1425" s="77">
        <v>-4.2077755521320803</v>
      </c>
      <c r="M1425" s="77">
        <v>8.3215262956466099E-4</v>
      </c>
      <c r="N1425" s="77">
        <v>6.4484774514719095E-2</v>
      </c>
      <c r="O1425" s="77">
        <v>-2.5310281573873999E-5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150</v>
      </c>
      <c r="U1425" s="105">
        <v>1.0634947087427E-2</v>
      </c>
      <c r="V1425" s="105">
        <v>0</v>
      </c>
      <c r="W1425" s="101">
        <v>1.0635803484454099E-2</v>
      </c>
    </row>
    <row r="1426" spans="2:23" x14ac:dyDescent="0.35">
      <c r="B1426" s="55" t="s">
        <v>112</v>
      </c>
      <c r="C1426" s="76" t="s">
        <v>135</v>
      </c>
      <c r="D1426" s="55" t="s">
        <v>71</v>
      </c>
      <c r="E1426" s="55" t="s">
        <v>172</v>
      </c>
      <c r="F1426" s="70">
        <v>267.85000000000002</v>
      </c>
      <c r="G1426" s="77">
        <v>53900</v>
      </c>
      <c r="H1426" s="77">
        <v>267.58</v>
      </c>
      <c r="I1426" s="77">
        <v>2</v>
      </c>
      <c r="J1426" s="77">
        <v>-4.13827386631168</v>
      </c>
      <c r="K1426" s="77">
        <v>8.0249205436915298E-4</v>
      </c>
      <c r="L1426" s="77">
        <v>-4.2026805593177796</v>
      </c>
      <c r="M1426" s="77">
        <v>8.2766586918866505E-4</v>
      </c>
      <c r="N1426" s="77">
        <v>6.4406693006102703E-2</v>
      </c>
      <c r="O1426" s="77">
        <v>-2.5173814819513E-5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150</v>
      </c>
      <c r="U1426" s="105">
        <v>1.06503992772443E-2</v>
      </c>
      <c r="V1426" s="105">
        <v>0</v>
      </c>
      <c r="W1426" s="101">
        <v>1.06512569185851E-2</v>
      </c>
    </row>
    <row r="1427" spans="2:23" x14ac:dyDescent="0.35">
      <c r="B1427" s="55" t="s">
        <v>112</v>
      </c>
      <c r="C1427" s="76" t="s">
        <v>135</v>
      </c>
      <c r="D1427" s="55" t="s">
        <v>71</v>
      </c>
      <c r="E1427" s="55" t="s">
        <v>173</v>
      </c>
      <c r="F1427" s="70">
        <v>267.52</v>
      </c>
      <c r="G1427" s="77">
        <v>53550</v>
      </c>
      <c r="H1427" s="77">
        <v>267.39</v>
      </c>
      <c r="I1427" s="77">
        <v>1</v>
      </c>
      <c r="J1427" s="77">
        <v>3.3662189985129101</v>
      </c>
      <c r="K1427" s="77">
        <v>2.7875318651035102E-4</v>
      </c>
      <c r="L1427" s="77">
        <v>3.8570358893437402</v>
      </c>
      <c r="M1427" s="77">
        <v>3.6596745595146601E-4</v>
      </c>
      <c r="N1427" s="77">
        <v>-0.49081689083082902</v>
      </c>
      <c r="O1427" s="77">
        <v>-8.7214269441115004E-5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150</v>
      </c>
      <c r="U1427" s="105">
        <v>-8.7132088241378997E-2</v>
      </c>
      <c r="V1427" s="105">
        <v>0</v>
      </c>
      <c r="W1427" s="101">
        <v>-8.7125071783213007E-2</v>
      </c>
    </row>
    <row r="1428" spans="2:23" x14ac:dyDescent="0.35">
      <c r="B1428" s="55" t="s">
        <v>112</v>
      </c>
      <c r="C1428" s="76" t="s">
        <v>135</v>
      </c>
      <c r="D1428" s="55" t="s">
        <v>71</v>
      </c>
      <c r="E1428" s="55" t="s">
        <v>173</v>
      </c>
      <c r="F1428" s="70">
        <v>267.52</v>
      </c>
      <c r="G1428" s="77">
        <v>54200</v>
      </c>
      <c r="H1428" s="77">
        <v>267.55</v>
      </c>
      <c r="I1428" s="77">
        <v>1</v>
      </c>
      <c r="J1428" s="77">
        <v>21.9240427843616</v>
      </c>
      <c r="K1428" s="77">
        <v>3.1723801032694102E-3</v>
      </c>
      <c r="L1428" s="77">
        <v>22.422870887341801</v>
      </c>
      <c r="M1428" s="77">
        <v>3.31838191628063E-3</v>
      </c>
      <c r="N1428" s="77">
        <v>-0.49882810298019797</v>
      </c>
      <c r="O1428" s="77">
        <v>-1.46001813011224E-4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150</v>
      </c>
      <c r="U1428" s="105">
        <v>-2.4095751954537101E-2</v>
      </c>
      <c r="V1428" s="105">
        <v>0</v>
      </c>
      <c r="W1428" s="101">
        <v>-2.40938116035255E-2</v>
      </c>
    </row>
    <row r="1429" spans="2:23" x14ac:dyDescent="0.35">
      <c r="B1429" s="55" t="s">
        <v>112</v>
      </c>
      <c r="C1429" s="76" t="s">
        <v>135</v>
      </c>
      <c r="D1429" s="55" t="s">
        <v>71</v>
      </c>
      <c r="E1429" s="55" t="s">
        <v>174</v>
      </c>
      <c r="F1429" s="70">
        <v>267.72000000000003</v>
      </c>
      <c r="G1429" s="77">
        <v>53150</v>
      </c>
      <c r="H1429" s="77">
        <v>267.52</v>
      </c>
      <c r="I1429" s="77">
        <v>1</v>
      </c>
      <c r="J1429" s="77">
        <v>-41.603387147111199</v>
      </c>
      <c r="K1429" s="77">
        <v>0</v>
      </c>
      <c r="L1429" s="77">
        <v>-41.679638561967003</v>
      </c>
      <c r="M1429" s="77">
        <v>0</v>
      </c>
      <c r="N1429" s="77">
        <v>7.6251414855765795E-2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151</v>
      </c>
      <c r="U1429" s="105">
        <v>1.52502829711566E-2</v>
      </c>
      <c r="V1429" s="105">
        <v>0</v>
      </c>
      <c r="W1429" s="101">
        <v>1.5251511025879501E-2</v>
      </c>
    </row>
    <row r="1430" spans="2:23" x14ac:dyDescent="0.35">
      <c r="B1430" s="55" t="s">
        <v>112</v>
      </c>
      <c r="C1430" s="76" t="s">
        <v>135</v>
      </c>
      <c r="D1430" s="55" t="s">
        <v>71</v>
      </c>
      <c r="E1430" s="55" t="s">
        <v>174</v>
      </c>
      <c r="F1430" s="70">
        <v>267.72000000000003</v>
      </c>
      <c r="G1430" s="77">
        <v>53150</v>
      </c>
      <c r="H1430" s="77">
        <v>267.52</v>
      </c>
      <c r="I1430" s="77">
        <v>2</v>
      </c>
      <c r="J1430" s="77">
        <v>-34.930598413613502</v>
      </c>
      <c r="K1430" s="77">
        <v>0</v>
      </c>
      <c r="L1430" s="77">
        <v>-34.994619824691902</v>
      </c>
      <c r="M1430" s="77">
        <v>0</v>
      </c>
      <c r="N1430" s="77">
        <v>6.4021411078341001E-2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151</v>
      </c>
      <c r="U1430" s="105">
        <v>1.2804282215671099E-2</v>
      </c>
      <c r="V1430" s="105">
        <v>0</v>
      </c>
      <c r="W1430" s="101">
        <v>1.28053133020633E-2</v>
      </c>
    </row>
    <row r="1431" spans="2:23" x14ac:dyDescent="0.35">
      <c r="B1431" s="55" t="s">
        <v>112</v>
      </c>
      <c r="C1431" s="76" t="s">
        <v>135</v>
      </c>
      <c r="D1431" s="55" t="s">
        <v>71</v>
      </c>
      <c r="E1431" s="55" t="s">
        <v>174</v>
      </c>
      <c r="F1431" s="70">
        <v>267.72000000000003</v>
      </c>
      <c r="G1431" s="77">
        <v>53150</v>
      </c>
      <c r="H1431" s="77">
        <v>267.52</v>
      </c>
      <c r="I1431" s="77">
        <v>3</v>
      </c>
      <c r="J1431" s="77">
        <v>-42.739315806417501</v>
      </c>
      <c r="K1431" s="77">
        <v>0</v>
      </c>
      <c r="L1431" s="77">
        <v>-42.817649171166899</v>
      </c>
      <c r="M1431" s="77">
        <v>0</v>
      </c>
      <c r="N1431" s="77">
        <v>7.8333364749388901E-2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151</v>
      </c>
      <c r="U1431" s="105">
        <v>1.5666672949881302E-2</v>
      </c>
      <c r="V1431" s="105">
        <v>0</v>
      </c>
      <c r="W1431" s="101">
        <v>1.5667934535108601E-2</v>
      </c>
    </row>
    <row r="1432" spans="2:23" x14ac:dyDescent="0.35">
      <c r="B1432" s="55" t="s">
        <v>112</v>
      </c>
      <c r="C1432" s="76" t="s">
        <v>135</v>
      </c>
      <c r="D1432" s="55" t="s">
        <v>71</v>
      </c>
      <c r="E1432" s="55" t="s">
        <v>174</v>
      </c>
      <c r="F1432" s="70">
        <v>267.72000000000003</v>
      </c>
      <c r="G1432" s="77">
        <v>53654</v>
      </c>
      <c r="H1432" s="77">
        <v>268.88</v>
      </c>
      <c r="I1432" s="77">
        <v>1</v>
      </c>
      <c r="J1432" s="77">
        <v>75.128208130468394</v>
      </c>
      <c r="K1432" s="77">
        <v>0.17722937642650199</v>
      </c>
      <c r="L1432" s="77">
        <v>74.983871935543903</v>
      </c>
      <c r="M1432" s="77">
        <v>0.176549044984006</v>
      </c>
      <c r="N1432" s="77">
        <v>0.14433619492448799</v>
      </c>
      <c r="O1432" s="77">
        <v>6.8033144249633802E-4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151</v>
      </c>
      <c r="U1432" s="105">
        <v>1.51029399093659E-2</v>
      </c>
      <c r="V1432" s="105">
        <v>0</v>
      </c>
      <c r="W1432" s="101">
        <v>1.5104156099040599E-2</v>
      </c>
    </row>
    <row r="1433" spans="2:23" x14ac:dyDescent="0.35">
      <c r="B1433" s="55" t="s">
        <v>112</v>
      </c>
      <c r="C1433" s="76" t="s">
        <v>135</v>
      </c>
      <c r="D1433" s="55" t="s">
        <v>71</v>
      </c>
      <c r="E1433" s="55" t="s">
        <v>174</v>
      </c>
      <c r="F1433" s="70">
        <v>267.72000000000003</v>
      </c>
      <c r="G1433" s="77">
        <v>53654</v>
      </c>
      <c r="H1433" s="77">
        <v>268.88</v>
      </c>
      <c r="I1433" s="77">
        <v>2</v>
      </c>
      <c r="J1433" s="77">
        <v>75.128208130468394</v>
      </c>
      <c r="K1433" s="77">
        <v>0.17722937642650199</v>
      </c>
      <c r="L1433" s="77">
        <v>74.983871935543903</v>
      </c>
      <c r="M1433" s="77">
        <v>0.176549044984006</v>
      </c>
      <c r="N1433" s="77">
        <v>0.14433619492448799</v>
      </c>
      <c r="O1433" s="77">
        <v>6.8033144249633802E-4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151</v>
      </c>
      <c r="U1433" s="105">
        <v>1.51029399093659E-2</v>
      </c>
      <c r="V1433" s="105">
        <v>0</v>
      </c>
      <c r="W1433" s="101">
        <v>1.5104156099040599E-2</v>
      </c>
    </row>
    <row r="1434" spans="2:23" x14ac:dyDescent="0.35">
      <c r="B1434" s="55" t="s">
        <v>112</v>
      </c>
      <c r="C1434" s="76" t="s">
        <v>135</v>
      </c>
      <c r="D1434" s="55" t="s">
        <v>71</v>
      </c>
      <c r="E1434" s="55" t="s">
        <v>174</v>
      </c>
      <c r="F1434" s="70">
        <v>267.72000000000003</v>
      </c>
      <c r="G1434" s="77">
        <v>53704</v>
      </c>
      <c r="H1434" s="77">
        <v>268.43</v>
      </c>
      <c r="I1434" s="77">
        <v>1</v>
      </c>
      <c r="J1434" s="77">
        <v>22.549597773630701</v>
      </c>
      <c r="K1434" s="77">
        <v>2.12546462376558E-2</v>
      </c>
      <c r="L1434" s="77">
        <v>22.783833414241201</v>
      </c>
      <c r="M1434" s="77">
        <v>2.1698508119002001E-2</v>
      </c>
      <c r="N1434" s="77">
        <v>-0.234235640610514</v>
      </c>
      <c r="O1434" s="77">
        <v>-4.4386188134621198E-4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151</v>
      </c>
      <c r="U1434" s="105">
        <v>4.7319030991574397E-2</v>
      </c>
      <c r="V1434" s="105">
        <v>0</v>
      </c>
      <c r="W1434" s="101">
        <v>4.7322841436246502E-2</v>
      </c>
    </row>
    <row r="1435" spans="2:23" x14ac:dyDescent="0.35">
      <c r="B1435" s="55" t="s">
        <v>112</v>
      </c>
      <c r="C1435" s="76" t="s">
        <v>135</v>
      </c>
      <c r="D1435" s="55" t="s">
        <v>71</v>
      </c>
      <c r="E1435" s="55" t="s">
        <v>174</v>
      </c>
      <c r="F1435" s="70">
        <v>267.72000000000003</v>
      </c>
      <c r="G1435" s="77">
        <v>58004</v>
      </c>
      <c r="H1435" s="77">
        <v>262.85000000000002</v>
      </c>
      <c r="I1435" s="77">
        <v>1</v>
      </c>
      <c r="J1435" s="77">
        <v>-54.029713702009602</v>
      </c>
      <c r="K1435" s="77">
        <v>0.61828867010433397</v>
      </c>
      <c r="L1435" s="77">
        <v>-53.753054519685797</v>
      </c>
      <c r="M1435" s="77">
        <v>0.61197298630757901</v>
      </c>
      <c r="N1435" s="77">
        <v>-0.27665918232380199</v>
      </c>
      <c r="O1435" s="77">
        <v>6.3156837967548599E-3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151</v>
      </c>
      <c r="U1435" s="105">
        <v>0.32812595810519701</v>
      </c>
      <c r="V1435" s="105">
        <v>0</v>
      </c>
      <c r="W1435" s="101">
        <v>0.32815238100064997</v>
      </c>
    </row>
    <row r="1436" spans="2:23" x14ac:dyDescent="0.35">
      <c r="B1436" s="55" t="s">
        <v>112</v>
      </c>
      <c r="C1436" s="76" t="s">
        <v>135</v>
      </c>
      <c r="D1436" s="55" t="s">
        <v>71</v>
      </c>
      <c r="E1436" s="55" t="s">
        <v>175</v>
      </c>
      <c r="F1436" s="70">
        <v>265.63</v>
      </c>
      <c r="G1436" s="77">
        <v>53050</v>
      </c>
      <c r="H1436" s="77">
        <v>267.85000000000002</v>
      </c>
      <c r="I1436" s="77">
        <v>1</v>
      </c>
      <c r="J1436" s="77">
        <v>173.12827138253999</v>
      </c>
      <c r="K1436" s="77">
        <v>0.72235890028094496</v>
      </c>
      <c r="L1436" s="77">
        <v>172.89823757331399</v>
      </c>
      <c r="M1436" s="77">
        <v>0.72044059339858801</v>
      </c>
      <c r="N1436" s="77">
        <v>0.23003380922637101</v>
      </c>
      <c r="O1436" s="77">
        <v>1.91830688235682E-3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150</v>
      </c>
      <c r="U1436" s="105">
        <v>1.0141213173096299E-3</v>
      </c>
      <c r="V1436" s="105">
        <v>0</v>
      </c>
      <c r="W1436" s="101">
        <v>1.0142029811368301E-3</v>
      </c>
    </row>
    <row r="1437" spans="2:23" x14ac:dyDescent="0.35">
      <c r="B1437" s="55" t="s">
        <v>112</v>
      </c>
      <c r="C1437" s="76" t="s">
        <v>135</v>
      </c>
      <c r="D1437" s="55" t="s">
        <v>71</v>
      </c>
      <c r="E1437" s="55" t="s">
        <v>175</v>
      </c>
      <c r="F1437" s="70">
        <v>265.63</v>
      </c>
      <c r="G1437" s="77">
        <v>53204</v>
      </c>
      <c r="H1437" s="77">
        <v>266.49</v>
      </c>
      <c r="I1437" s="77">
        <v>1</v>
      </c>
      <c r="J1437" s="77">
        <v>27.4277178133486</v>
      </c>
      <c r="K1437" s="77">
        <v>0</v>
      </c>
      <c r="L1437" s="77">
        <v>27.514323962324799</v>
      </c>
      <c r="M1437" s="77">
        <v>0</v>
      </c>
      <c r="N1437" s="77">
        <v>-8.6606148976281494E-2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151</v>
      </c>
      <c r="U1437" s="105">
        <v>7.4481288119603195E-2</v>
      </c>
      <c r="V1437" s="105">
        <v>0</v>
      </c>
      <c r="W1437" s="101">
        <v>7.4487285850781099E-2</v>
      </c>
    </row>
    <row r="1438" spans="2:23" x14ac:dyDescent="0.35">
      <c r="B1438" s="55" t="s">
        <v>112</v>
      </c>
      <c r="C1438" s="76" t="s">
        <v>135</v>
      </c>
      <c r="D1438" s="55" t="s">
        <v>71</v>
      </c>
      <c r="E1438" s="55" t="s">
        <v>175</v>
      </c>
      <c r="F1438" s="70">
        <v>265.63</v>
      </c>
      <c r="G1438" s="77">
        <v>53204</v>
      </c>
      <c r="H1438" s="77">
        <v>266.49</v>
      </c>
      <c r="I1438" s="77">
        <v>2</v>
      </c>
      <c r="J1438" s="77">
        <v>27.4277178133486</v>
      </c>
      <c r="K1438" s="77">
        <v>0</v>
      </c>
      <c r="L1438" s="77">
        <v>27.514323962324799</v>
      </c>
      <c r="M1438" s="77">
        <v>0</v>
      </c>
      <c r="N1438" s="77">
        <v>-8.6606148976281494E-2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151</v>
      </c>
      <c r="U1438" s="105">
        <v>7.4481288119603195E-2</v>
      </c>
      <c r="V1438" s="105">
        <v>0</v>
      </c>
      <c r="W1438" s="101">
        <v>7.4487285850781099E-2</v>
      </c>
    </row>
    <row r="1439" spans="2:23" x14ac:dyDescent="0.35">
      <c r="B1439" s="55" t="s">
        <v>112</v>
      </c>
      <c r="C1439" s="76" t="s">
        <v>135</v>
      </c>
      <c r="D1439" s="55" t="s">
        <v>71</v>
      </c>
      <c r="E1439" s="55" t="s">
        <v>176</v>
      </c>
      <c r="F1439" s="70">
        <v>266.49</v>
      </c>
      <c r="G1439" s="77">
        <v>53254</v>
      </c>
      <c r="H1439" s="77">
        <v>268.27</v>
      </c>
      <c r="I1439" s="77">
        <v>1</v>
      </c>
      <c r="J1439" s="77">
        <v>31.433643906208701</v>
      </c>
      <c r="K1439" s="77">
        <v>0.104142996356034</v>
      </c>
      <c r="L1439" s="77">
        <v>31.433643869571501</v>
      </c>
      <c r="M1439" s="77">
        <v>0.10414299611326799</v>
      </c>
      <c r="N1439" s="77">
        <v>3.6637232137000003E-8</v>
      </c>
      <c r="O1439" s="77">
        <v>2.4276605000000001E-10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151</v>
      </c>
      <c r="U1439" s="105">
        <v>-3.0348667000000001E-10</v>
      </c>
      <c r="V1439" s="105">
        <v>0</v>
      </c>
      <c r="W1439" s="101">
        <v>-3.0346223122000001E-10</v>
      </c>
    </row>
    <row r="1440" spans="2:23" x14ac:dyDescent="0.35">
      <c r="B1440" s="55" t="s">
        <v>112</v>
      </c>
      <c r="C1440" s="76" t="s">
        <v>135</v>
      </c>
      <c r="D1440" s="55" t="s">
        <v>71</v>
      </c>
      <c r="E1440" s="55" t="s">
        <v>176</v>
      </c>
      <c r="F1440" s="70">
        <v>266.49</v>
      </c>
      <c r="G1440" s="77">
        <v>53304</v>
      </c>
      <c r="H1440" s="77">
        <v>269.74</v>
      </c>
      <c r="I1440" s="77">
        <v>1</v>
      </c>
      <c r="J1440" s="77">
        <v>51.4596090824935</v>
      </c>
      <c r="K1440" s="77">
        <v>0.29499737827522798</v>
      </c>
      <c r="L1440" s="77">
        <v>51.526897584350799</v>
      </c>
      <c r="M1440" s="77">
        <v>0.29576935885803501</v>
      </c>
      <c r="N1440" s="77">
        <v>-6.7288501857309904E-2</v>
      </c>
      <c r="O1440" s="77">
        <v>-7.7198058280741899E-4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151</v>
      </c>
      <c r="U1440" s="105">
        <v>1.17080570768461E-2</v>
      </c>
      <c r="V1440" s="105">
        <v>0</v>
      </c>
      <c r="W1440" s="101">
        <v>1.1708999887862601E-2</v>
      </c>
    </row>
    <row r="1441" spans="2:23" x14ac:dyDescent="0.35">
      <c r="B1441" s="55" t="s">
        <v>112</v>
      </c>
      <c r="C1441" s="76" t="s">
        <v>135</v>
      </c>
      <c r="D1441" s="55" t="s">
        <v>71</v>
      </c>
      <c r="E1441" s="55" t="s">
        <v>176</v>
      </c>
      <c r="F1441" s="70">
        <v>266.49</v>
      </c>
      <c r="G1441" s="77">
        <v>54104</v>
      </c>
      <c r="H1441" s="77">
        <v>267.92</v>
      </c>
      <c r="I1441" s="77">
        <v>1</v>
      </c>
      <c r="J1441" s="77">
        <v>27.4054399136113</v>
      </c>
      <c r="K1441" s="77">
        <v>7.4204543921625496E-2</v>
      </c>
      <c r="L1441" s="77">
        <v>27.405439846443599</v>
      </c>
      <c r="M1441" s="77">
        <v>7.4204543557891606E-2</v>
      </c>
      <c r="N1441" s="77">
        <v>6.7167632567000002E-8</v>
      </c>
      <c r="O1441" s="77">
        <v>3.63733891E-10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151</v>
      </c>
      <c r="U1441" s="105">
        <v>1.1417998000000001E-9</v>
      </c>
      <c r="V1441" s="105">
        <v>0</v>
      </c>
      <c r="W1441" s="101">
        <v>1.1418917453500001E-9</v>
      </c>
    </row>
    <row r="1442" spans="2:23" x14ac:dyDescent="0.35">
      <c r="B1442" s="55" t="s">
        <v>112</v>
      </c>
      <c r="C1442" s="76" t="s">
        <v>135</v>
      </c>
      <c r="D1442" s="55" t="s">
        <v>71</v>
      </c>
      <c r="E1442" s="55" t="s">
        <v>177</v>
      </c>
      <c r="F1442" s="70">
        <v>268.27</v>
      </c>
      <c r="G1442" s="77">
        <v>54104</v>
      </c>
      <c r="H1442" s="77">
        <v>267.92</v>
      </c>
      <c r="I1442" s="77">
        <v>1</v>
      </c>
      <c r="J1442" s="77">
        <v>-7.4868827235319699</v>
      </c>
      <c r="K1442" s="77">
        <v>4.9102789714347197E-3</v>
      </c>
      <c r="L1442" s="77">
        <v>-7.4868827564908003</v>
      </c>
      <c r="M1442" s="77">
        <v>4.9102790146668797E-3</v>
      </c>
      <c r="N1442" s="77">
        <v>3.2958825945999997E-8</v>
      </c>
      <c r="O1442" s="77">
        <v>-4.3232153999999998E-11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151</v>
      </c>
      <c r="U1442" s="105">
        <v>-5.4735164000000003E-11</v>
      </c>
      <c r="V1442" s="105">
        <v>0</v>
      </c>
      <c r="W1442" s="101">
        <v>-5.473075636E-11</v>
      </c>
    </row>
    <row r="1443" spans="2:23" x14ac:dyDescent="0.35">
      <c r="B1443" s="55" t="s">
        <v>112</v>
      </c>
      <c r="C1443" s="76" t="s">
        <v>135</v>
      </c>
      <c r="D1443" s="55" t="s">
        <v>71</v>
      </c>
      <c r="E1443" s="55" t="s">
        <v>178</v>
      </c>
      <c r="F1443" s="70">
        <v>269.5</v>
      </c>
      <c r="G1443" s="77">
        <v>53404</v>
      </c>
      <c r="H1443" s="77">
        <v>270.29000000000002</v>
      </c>
      <c r="I1443" s="77">
        <v>1</v>
      </c>
      <c r="J1443" s="77">
        <v>8.1299003940965306</v>
      </c>
      <c r="K1443" s="77">
        <v>6.4244612566228898E-3</v>
      </c>
      <c r="L1443" s="77">
        <v>8.4550122884849195</v>
      </c>
      <c r="M1443" s="77">
        <v>6.9485590280075E-3</v>
      </c>
      <c r="N1443" s="77">
        <v>-0.32511189438839</v>
      </c>
      <c r="O1443" s="77">
        <v>-5.2409777138460903E-4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151</v>
      </c>
      <c r="U1443" s="105">
        <v>0.115387028558985</v>
      </c>
      <c r="V1443" s="105">
        <v>0</v>
      </c>
      <c r="W1443" s="101">
        <v>0.115396320293811</v>
      </c>
    </row>
    <row r="1444" spans="2:23" x14ac:dyDescent="0.35">
      <c r="B1444" s="55" t="s">
        <v>112</v>
      </c>
      <c r="C1444" s="76" t="s">
        <v>135</v>
      </c>
      <c r="D1444" s="55" t="s">
        <v>71</v>
      </c>
      <c r="E1444" s="55" t="s">
        <v>179</v>
      </c>
      <c r="F1444" s="70">
        <v>270.29000000000002</v>
      </c>
      <c r="G1444" s="77">
        <v>53854</v>
      </c>
      <c r="H1444" s="77">
        <v>264.14999999999998</v>
      </c>
      <c r="I1444" s="77">
        <v>1</v>
      </c>
      <c r="J1444" s="77">
        <v>-65.171081075683105</v>
      </c>
      <c r="K1444" s="77">
        <v>0.83853847830661998</v>
      </c>
      <c r="L1444" s="77">
        <v>-64.842007824414793</v>
      </c>
      <c r="M1444" s="77">
        <v>0.83009166677502999</v>
      </c>
      <c r="N1444" s="77">
        <v>-0.329073251268375</v>
      </c>
      <c r="O1444" s="77">
        <v>8.4468115315893006E-3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151</v>
      </c>
      <c r="U1444" s="105">
        <v>0.23664721468345701</v>
      </c>
      <c r="V1444" s="105">
        <v>0</v>
      </c>
      <c r="W1444" s="101">
        <v>0.236666271099014</v>
      </c>
    </row>
    <row r="1445" spans="2:23" x14ac:dyDescent="0.35">
      <c r="B1445" s="55" t="s">
        <v>112</v>
      </c>
      <c r="C1445" s="76" t="s">
        <v>135</v>
      </c>
      <c r="D1445" s="55" t="s">
        <v>71</v>
      </c>
      <c r="E1445" s="55" t="s">
        <v>180</v>
      </c>
      <c r="F1445" s="70">
        <v>270.43</v>
      </c>
      <c r="G1445" s="77">
        <v>53754</v>
      </c>
      <c r="H1445" s="77">
        <v>265.66000000000003</v>
      </c>
      <c r="I1445" s="77">
        <v>1</v>
      </c>
      <c r="J1445" s="77">
        <v>-54.439662224480003</v>
      </c>
      <c r="K1445" s="77">
        <v>0.48070838070932898</v>
      </c>
      <c r="L1445" s="77">
        <v>-54.122945190591402</v>
      </c>
      <c r="M1445" s="77">
        <v>0.475131356408029</v>
      </c>
      <c r="N1445" s="77">
        <v>-0.316717033888614</v>
      </c>
      <c r="O1445" s="77">
        <v>5.5770243013003101E-3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151</v>
      </c>
      <c r="U1445" s="105">
        <v>-1.5846772806641301E-2</v>
      </c>
      <c r="V1445" s="105">
        <v>0</v>
      </c>
      <c r="W1445" s="101">
        <v>-1.58454967185696E-2</v>
      </c>
    </row>
    <row r="1446" spans="2:23" x14ac:dyDescent="0.35">
      <c r="B1446" s="55" t="s">
        <v>112</v>
      </c>
      <c r="C1446" s="76" t="s">
        <v>135</v>
      </c>
      <c r="D1446" s="55" t="s">
        <v>71</v>
      </c>
      <c r="E1446" s="55" t="s">
        <v>181</v>
      </c>
      <c r="F1446" s="70">
        <v>267.39</v>
      </c>
      <c r="G1446" s="77">
        <v>54050</v>
      </c>
      <c r="H1446" s="77">
        <v>266.72000000000003</v>
      </c>
      <c r="I1446" s="77">
        <v>1</v>
      </c>
      <c r="J1446" s="77">
        <v>-42.781438007688102</v>
      </c>
      <c r="K1446" s="77">
        <v>2.6538645851082E-2</v>
      </c>
      <c r="L1446" s="77">
        <v>-40.698549678977599</v>
      </c>
      <c r="M1446" s="77">
        <v>2.4017393216596999E-2</v>
      </c>
      <c r="N1446" s="77">
        <v>-2.08288832871045</v>
      </c>
      <c r="O1446" s="77">
        <v>2.521252634485E-3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150</v>
      </c>
      <c r="U1446" s="105">
        <v>-0.72222205793352501</v>
      </c>
      <c r="V1446" s="105">
        <v>0</v>
      </c>
      <c r="W1446" s="101">
        <v>-0.72216389978583995</v>
      </c>
    </row>
    <row r="1447" spans="2:23" x14ac:dyDescent="0.35">
      <c r="B1447" s="55" t="s">
        <v>112</v>
      </c>
      <c r="C1447" s="76" t="s">
        <v>135</v>
      </c>
      <c r="D1447" s="55" t="s">
        <v>71</v>
      </c>
      <c r="E1447" s="55" t="s">
        <v>181</v>
      </c>
      <c r="F1447" s="70">
        <v>267.39</v>
      </c>
      <c r="G1447" s="77">
        <v>54850</v>
      </c>
      <c r="H1447" s="77">
        <v>267.58999999999997</v>
      </c>
      <c r="I1447" s="77">
        <v>1</v>
      </c>
      <c r="J1447" s="77">
        <v>2.8127896140726798</v>
      </c>
      <c r="K1447" s="77">
        <v>2.0649759928021699E-4</v>
      </c>
      <c r="L1447" s="77">
        <v>1.72081161247987</v>
      </c>
      <c r="M1447" s="77">
        <v>7.7287127007348995E-5</v>
      </c>
      <c r="N1447" s="77">
        <v>1.09197800159282</v>
      </c>
      <c r="O1447" s="77">
        <v>1.2921047227286799E-4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151</v>
      </c>
      <c r="U1447" s="105">
        <v>-0.18383309109028101</v>
      </c>
      <c r="V1447" s="105">
        <v>0</v>
      </c>
      <c r="W1447" s="101">
        <v>-0.18381828762098201</v>
      </c>
    </row>
    <row r="1448" spans="2:23" x14ac:dyDescent="0.35">
      <c r="B1448" s="55" t="s">
        <v>112</v>
      </c>
      <c r="C1448" s="76" t="s">
        <v>135</v>
      </c>
      <c r="D1448" s="55" t="s">
        <v>71</v>
      </c>
      <c r="E1448" s="55" t="s">
        <v>182</v>
      </c>
      <c r="F1448" s="70">
        <v>269.95999999999998</v>
      </c>
      <c r="G1448" s="77">
        <v>53654</v>
      </c>
      <c r="H1448" s="77">
        <v>268.88</v>
      </c>
      <c r="I1448" s="77">
        <v>1</v>
      </c>
      <c r="J1448" s="77">
        <v>-55.5450085352917</v>
      </c>
      <c r="K1448" s="77">
        <v>0.121250245346195</v>
      </c>
      <c r="L1448" s="77">
        <v>-55.432934065154797</v>
      </c>
      <c r="M1448" s="77">
        <v>0.120761440037522</v>
      </c>
      <c r="N1448" s="77">
        <v>-0.112074470136914</v>
      </c>
      <c r="O1448" s="77">
        <v>4.8880530867350801E-4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151</v>
      </c>
      <c r="U1448" s="105">
        <v>1.0653498514951501E-2</v>
      </c>
      <c r="V1448" s="105">
        <v>0</v>
      </c>
      <c r="W1448" s="101">
        <v>1.0654356405863499E-2</v>
      </c>
    </row>
    <row r="1449" spans="2:23" x14ac:dyDescent="0.35">
      <c r="B1449" s="55" t="s">
        <v>112</v>
      </c>
      <c r="C1449" s="76" t="s">
        <v>135</v>
      </c>
      <c r="D1449" s="55" t="s">
        <v>71</v>
      </c>
      <c r="E1449" s="55" t="s">
        <v>183</v>
      </c>
      <c r="F1449" s="70">
        <v>268.43</v>
      </c>
      <c r="G1449" s="77">
        <v>58004</v>
      </c>
      <c r="H1449" s="77">
        <v>262.85000000000002</v>
      </c>
      <c r="I1449" s="77">
        <v>1</v>
      </c>
      <c r="J1449" s="77">
        <v>-60.131740440261403</v>
      </c>
      <c r="K1449" s="77">
        <v>0.74522178154608198</v>
      </c>
      <c r="L1449" s="77">
        <v>-59.8947960280464</v>
      </c>
      <c r="M1449" s="77">
        <v>0.73936037645482899</v>
      </c>
      <c r="N1449" s="77">
        <v>-0.23694441221500101</v>
      </c>
      <c r="O1449" s="77">
        <v>5.8614050912526201E-3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151</v>
      </c>
      <c r="U1449" s="105">
        <v>0.23487382828064199</v>
      </c>
      <c r="V1449" s="105">
        <v>0</v>
      </c>
      <c r="W1449" s="101">
        <v>0.23489274189127299</v>
      </c>
    </row>
    <row r="1450" spans="2:23" x14ac:dyDescent="0.35">
      <c r="B1450" s="55" t="s">
        <v>112</v>
      </c>
      <c r="C1450" s="76" t="s">
        <v>135</v>
      </c>
      <c r="D1450" s="55" t="s">
        <v>71</v>
      </c>
      <c r="E1450" s="55" t="s">
        <v>184</v>
      </c>
      <c r="F1450" s="70">
        <v>265.66000000000003</v>
      </c>
      <c r="G1450" s="77">
        <v>53854</v>
      </c>
      <c r="H1450" s="77">
        <v>264.14999999999998</v>
      </c>
      <c r="I1450" s="77">
        <v>1</v>
      </c>
      <c r="J1450" s="77">
        <v>-65.530299507936206</v>
      </c>
      <c r="K1450" s="77">
        <v>0.212563897603191</v>
      </c>
      <c r="L1450" s="77">
        <v>-65.159045616790095</v>
      </c>
      <c r="M1450" s="77">
        <v>0.21016221067170099</v>
      </c>
      <c r="N1450" s="77">
        <v>-0.37125389114616197</v>
      </c>
      <c r="O1450" s="77">
        <v>2.4016869314904799E-3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150</v>
      </c>
      <c r="U1450" s="105">
        <v>7.5625500955762495E-2</v>
      </c>
      <c r="V1450" s="105">
        <v>0</v>
      </c>
      <c r="W1450" s="101">
        <v>7.5631590826606296E-2</v>
      </c>
    </row>
    <row r="1451" spans="2:23" x14ac:dyDescent="0.35">
      <c r="B1451" s="55" t="s">
        <v>112</v>
      </c>
      <c r="C1451" s="76" t="s">
        <v>135</v>
      </c>
      <c r="D1451" s="55" t="s">
        <v>71</v>
      </c>
      <c r="E1451" s="55" t="s">
        <v>184</v>
      </c>
      <c r="F1451" s="70">
        <v>265.66000000000003</v>
      </c>
      <c r="G1451" s="77">
        <v>58104</v>
      </c>
      <c r="H1451" s="77">
        <v>261.58999999999997</v>
      </c>
      <c r="I1451" s="77">
        <v>1</v>
      </c>
      <c r="J1451" s="77">
        <v>-47.987940920387601</v>
      </c>
      <c r="K1451" s="77">
        <v>0.29568497363317398</v>
      </c>
      <c r="L1451" s="77">
        <v>-48.0388017844001</v>
      </c>
      <c r="M1451" s="77">
        <v>0.29631207963150502</v>
      </c>
      <c r="N1451" s="77">
        <v>5.08608640124808E-2</v>
      </c>
      <c r="O1451" s="77">
        <v>-6.2710599833142901E-4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151</v>
      </c>
      <c r="U1451" s="105">
        <v>4.1682897720676397E-2</v>
      </c>
      <c r="V1451" s="105">
        <v>0</v>
      </c>
      <c r="W1451" s="101">
        <v>4.1686254306223698E-2</v>
      </c>
    </row>
    <row r="1452" spans="2:23" x14ac:dyDescent="0.35">
      <c r="B1452" s="55" t="s">
        <v>112</v>
      </c>
      <c r="C1452" s="76" t="s">
        <v>135</v>
      </c>
      <c r="D1452" s="55" t="s">
        <v>71</v>
      </c>
      <c r="E1452" s="55" t="s">
        <v>185</v>
      </c>
      <c r="F1452" s="70">
        <v>265.67</v>
      </c>
      <c r="G1452" s="77">
        <v>54050</v>
      </c>
      <c r="H1452" s="77">
        <v>266.72000000000003</v>
      </c>
      <c r="I1452" s="77">
        <v>1</v>
      </c>
      <c r="J1452" s="77">
        <v>73.771245048912704</v>
      </c>
      <c r="K1452" s="77">
        <v>9.6326879750381206E-2</v>
      </c>
      <c r="L1452" s="77">
        <v>69.710010110958095</v>
      </c>
      <c r="M1452" s="77">
        <v>8.6012893521156999E-2</v>
      </c>
      <c r="N1452" s="77">
        <v>4.0612349379546204</v>
      </c>
      <c r="O1452" s="77">
        <v>1.0313986229224199E-2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150</v>
      </c>
      <c r="U1452" s="105">
        <v>-1.51876512056404</v>
      </c>
      <c r="V1452" s="105">
        <v>0</v>
      </c>
      <c r="W1452" s="101">
        <v>-1.51864281944459</v>
      </c>
    </row>
    <row r="1453" spans="2:23" x14ac:dyDescent="0.35">
      <c r="B1453" s="55" t="s">
        <v>112</v>
      </c>
      <c r="C1453" s="76" t="s">
        <v>135</v>
      </c>
      <c r="D1453" s="55" t="s">
        <v>71</v>
      </c>
      <c r="E1453" s="55" t="s">
        <v>185</v>
      </c>
      <c r="F1453" s="70">
        <v>265.67</v>
      </c>
      <c r="G1453" s="77">
        <v>56000</v>
      </c>
      <c r="H1453" s="77">
        <v>268.72000000000003</v>
      </c>
      <c r="I1453" s="77">
        <v>1</v>
      </c>
      <c r="J1453" s="77">
        <v>57.591128236515303</v>
      </c>
      <c r="K1453" s="77">
        <v>0.32172359100081099</v>
      </c>
      <c r="L1453" s="77">
        <v>57.323380252731198</v>
      </c>
      <c r="M1453" s="77">
        <v>0.31873908258912298</v>
      </c>
      <c r="N1453" s="77">
        <v>0.26774798378412801</v>
      </c>
      <c r="O1453" s="77">
        <v>2.9845084116873299E-3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150</v>
      </c>
      <c r="U1453" s="105">
        <v>-1.9185625480796099E-2</v>
      </c>
      <c r="V1453" s="105">
        <v>0</v>
      </c>
      <c r="W1453" s="101">
        <v>-1.9184080525989099E-2</v>
      </c>
    </row>
    <row r="1454" spans="2:23" x14ac:dyDescent="0.35">
      <c r="B1454" s="55" t="s">
        <v>112</v>
      </c>
      <c r="C1454" s="76" t="s">
        <v>135</v>
      </c>
      <c r="D1454" s="55" t="s">
        <v>71</v>
      </c>
      <c r="E1454" s="55" t="s">
        <v>185</v>
      </c>
      <c r="F1454" s="70">
        <v>265.67</v>
      </c>
      <c r="G1454" s="77">
        <v>58450</v>
      </c>
      <c r="H1454" s="77">
        <v>263.88</v>
      </c>
      <c r="I1454" s="77">
        <v>1</v>
      </c>
      <c r="J1454" s="77">
        <v>-145.16420291065</v>
      </c>
      <c r="K1454" s="77">
        <v>0.53903827973498697</v>
      </c>
      <c r="L1454" s="77">
        <v>-139.63546922338</v>
      </c>
      <c r="M1454" s="77">
        <v>0.49876048390467498</v>
      </c>
      <c r="N1454" s="77">
        <v>-5.5287336872697397</v>
      </c>
      <c r="O1454" s="77">
        <v>4.02777958303112E-2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150</v>
      </c>
      <c r="U1454" s="105">
        <v>0.76812009075770804</v>
      </c>
      <c r="V1454" s="105">
        <v>0</v>
      </c>
      <c r="W1454" s="101">
        <v>0.76818194492179404</v>
      </c>
    </row>
    <row r="1455" spans="2:23" x14ac:dyDescent="0.35">
      <c r="B1455" s="55" t="s">
        <v>112</v>
      </c>
      <c r="C1455" s="76" t="s">
        <v>135</v>
      </c>
      <c r="D1455" s="55" t="s">
        <v>71</v>
      </c>
      <c r="E1455" s="55" t="s">
        <v>186</v>
      </c>
      <c r="F1455" s="70">
        <v>264.14999999999998</v>
      </c>
      <c r="G1455" s="77">
        <v>53850</v>
      </c>
      <c r="H1455" s="77">
        <v>265.67</v>
      </c>
      <c r="I1455" s="77">
        <v>1</v>
      </c>
      <c r="J1455" s="77">
        <v>-4.0215446261474996</v>
      </c>
      <c r="K1455" s="77">
        <v>0</v>
      </c>
      <c r="L1455" s="77">
        <v>-3.66749369698009</v>
      </c>
      <c r="M1455" s="77">
        <v>0</v>
      </c>
      <c r="N1455" s="77">
        <v>-0.35405092916740399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150</v>
      </c>
      <c r="U1455" s="105">
        <v>0.53815741233446801</v>
      </c>
      <c r="V1455" s="105">
        <v>0</v>
      </c>
      <c r="W1455" s="101">
        <v>0.53820074836653797</v>
      </c>
    </row>
    <row r="1456" spans="2:23" x14ac:dyDescent="0.35">
      <c r="B1456" s="55" t="s">
        <v>112</v>
      </c>
      <c r="C1456" s="76" t="s">
        <v>135</v>
      </c>
      <c r="D1456" s="55" t="s">
        <v>71</v>
      </c>
      <c r="E1456" s="55" t="s">
        <v>186</v>
      </c>
      <c r="F1456" s="70">
        <v>264.14999999999998</v>
      </c>
      <c r="G1456" s="77">
        <v>53850</v>
      </c>
      <c r="H1456" s="77">
        <v>265.67</v>
      </c>
      <c r="I1456" s="77">
        <v>2</v>
      </c>
      <c r="J1456" s="77">
        <v>-9.3017406238370608</v>
      </c>
      <c r="K1456" s="77">
        <v>0</v>
      </c>
      <c r="L1456" s="77">
        <v>-8.4828289327094595</v>
      </c>
      <c r="M1456" s="77">
        <v>0</v>
      </c>
      <c r="N1456" s="77">
        <v>-0.81891169112760498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150</v>
      </c>
      <c r="U1456" s="105">
        <v>1.2447457705139899</v>
      </c>
      <c r="V1456" s="105">
        <v>0</v>
      </c>
      <c r="W1456" s="101">
        <v>1.24484600576374</v>
      </c>
    </row>
    <row r="1457" spans="2:23" x14ac:dyDescent="0.35">
      <c r="B1457" s="55" t="s">
        <v>112</v>
      </c>
      <c r="C1457" s="76" t="s">
        <v>135</v>
      </c>
      <c r="D1457" s="55" t="s">
        <v>71</v>
      </c>
      <c r="E1457" s="55" t="s">
        <v>186</v>
      </c>
      <c r="F1457" s="70">
        <v>264.14999999999998</v>
      </c>
      <c r="G1457" s="77">
        <v>58004</v>
      </c>
      <c r="H1457" s="77">
        <v>262.85000000000002</v>
      </c>
      <c r="I1457" s="77">
        <v>1</v>
      </c>
      <c r="J1457" s="77">
        <v>-49.825548441331399</v>
      </c>
      <c r="K1457" s="77">
        <v>8.44078994343017E-2</v>
      </c>
      <c r="L1457" s="77">
        <v>-50.293555312557203</v>
      </c>
      <c r="M1457" s="77">
        <v>8.6001018003226404E-2</v>
      </c>
      <c r="N1457" s="77">
        <v>0.468006871225773</v>
      </c>
      <c r="O1457" s="77">
        <v>-1.59311856892471E-3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150</v>
      </c>
      <c r="U1457" s="105">
        <v>0.18862218968182201</v>
      </c>
      <c r="V1457" s="105">
        <v>0</v>
      </c>
      <c r="W1457" s="101">
        <v>0.18863737880135001</v>
      </c>
    </row>
    <row r="1458" spans="2:23" x14ac:dyDescent="0.35">
      <c r="B1458" s="55" t="s">
        <v>112</v>
      </c>
      <c r="C1458" s="76" t="s">
        <v>135</v>
      </c>
      <c r="D1458" s="55" t="s">
        <v>71</v>
      </c>
      <c r="E1458" s="55" t="s">
        <v>187</v>
      </c>
      <c r="F1458" s="70">
        <v>267.58</v>
      </c>
      <c r="G1458" s="77">
        <v>54000</v>
      </c>
      <c r="H1458" s="77">
        <v>266.38</v>
      </c>
      <c r="I1458" s="77">
        <v>1</v>
      </c>
      <c r="J1458" s="77">
        <v>-31.4796172284282</v>
      </c>
      <c r="K1458" s="77">
        <v>6.0052557831410197E-2</v>
      </c>
      <c r="L1458" s="77">
        <v>-32.703066386510201</v>
      </c>
      <c r="M1458" s="77">
        <v>6.4811127395477994E-2</v>
      </c>
      <c r="N1458" s="77">
        <v>1.2234491580820399</v>
      </c>
      <c r="O1458" s="77">
        <v>-4.75856956406784E-3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150</v>
      </c>
      <c r="U1458" s="105">
        <v>0.19769608748360301</v>
      </c>
      <c r="V1458" s="105">
        <v>0</v>
      </c>
      <c r="W1458" s="101">
        <v>0.19771200729403601</v>
      </c>
    </row>
    <row r="1459" spans="2:23" x14ac:dyDescent="0.35">
      <c r="B1459" s="55" t="s">
        <v>112</v>
      </c>
      <c r="C1459" s="76" t="s">
        <v>135</v>
      </c>
      <c r="D1459" s="55" t="s">
        <v>71</v>
      </c>
      <c r="E1459" s="55" t="s">
        <v>187</v>
      </c>
      <c r="F1459" s="70">
        <v>267.58</v>
      </c>
      <c r="G1459" s="77">
        <v>54850</v>
      </c>
      <c r="H1459" s="77">
        <v>267.58999999999997</v>
      </c>
      <c r="I1459" s="77">
        <v>1</v>
      </c>
      <c r="J1459" s="77">
        <v>13.350217636553401</v>
      </c>
      <c r="K1459" s="77">
        <v>1.40800365645239E-3</v>
      </c>
      <c r="L1459" s="77">
        <v>14.4422509165978</v>
      </c>
      <c r="M1459" s="77">
        <v>1.6477710311499701E-3</v>
      </c>
      <c r="N1459" s="77">
        <v>-1.0920332800444501</v>
      </c>
      <c r="O1459" s="77">
        <v>-2.39767374697578E-4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151</v>
      </c>
      <c r="U1459" s="105">
        <v>-5.3237820158016598E-2</v>
      </c>
      <c r="V1459" s="105">
        <v>0</v>
      </c>
      <c r="W1459" s="101">
        <v>-5.3233533092877601E-2</v>
      </c>
    </row>
    <row r="1460" spans="2:23" x14ac:dyDescent="0.35">
      <c r="B1460" s="55" t="s">
        <v>112</v>
      </c>
      <c r="C1460" s="76" t="s">
        <v>135</v>
      </c>
      <c r="D1460" s="55" t="s">
        <v>71</v>
      </c>
      <c r="E1460" s="55" t="s">
        <v>133</v>
      </c>
      <c r="F1460" s="70">
        <v>266.38</v>
      </c>
      <c r="G1460" s="77">
        <v>54250</v>
      </c>
      <c r="H1460" s="77">
        <v>265.94</v>
      </c>
      <c r="I1460" s="77">
        <v>1</v>
      </c>
      <c r="J1460" s="77">
        <v>-60.918855740785503</v>
      </c>
      <c r="K1460" s="77">
        <v>5.0471054992826198E-2</v>
      </c>
      <c r="L1460" s="77">
        <v>-58.942474038551097</v>
      </c>
      <c r="M1460" s="77">
        <v>4.7249327342679601E-2</v>
      </c>
      <c r="N1460" s="77">
        <v>-1.9763817022344401</v>
      </c>
      <c r="O1460" s="77">
        <v>3.2217276501466199E-3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150</v>
      </c>
      <c r="U1460" s="105">
        <v>-1.21129176201266E-2</v>
      </c>
      <c r="V1460" s="105">
        <v>0</v>
      </c>
      <c r="W1460" s="101">
        <v>-1.21119422070329E-2</v>
      </c>
    </row>
    <row r="1461" spans="2:23" x14ac:dyDescent="0.35">
      <c r="B1461" s="55" t="s">
        <v>112</v>
      </c>
      <c r="C1461" s="76" t="s">
        <v>135</v>
      </c>
      <c r="D1461" s="55" t="s">
        <v>71</v>
      </c>
      <c r="E1461" s="55" t="s">
        <v>188</v>
      </c>
      <c r="F1461" s="70">
        <v>266.72000000000003</v>
      </c>
      <c r="G1461" s="77">
        <v>54250</v>
      </c>
      <c r="H1461" s="77">
        <v>265.94</v>
      </c>
      <c r="I1461" s="77">
        <v>1</v>
      </c>
      <c r="J1461" s="77">
        <v>-24.517018355667499</v>
      </c>
      <c r="K1461" s="77">
        <v>3.6185268180938701E-2</v>
      </c>
      <c r="L1461" s="77">
        <v>-26.491979643451401</v>
      </c>
      <c r="M1461" s="77">
        <v>4.2249864122828398E-2</v>
      </c>
      <c r="N1461" s="77">
        <v>1.97496128778388</v>
      </c>
      <c r="O1461" s="77">
        <v>-6.0645959418896903E-3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150</v>
      </c>
      <c r="U1461" s="105">
        <v>-7.4714032731999697E-2</v>
      </c>
      <c r="V1461" s="105">
        <v>0</v>
      </c>
      <c r="W1461" s="101">
        <v>-7.4708016258669893E-2</v>
      </c>
    </row>
    <row r="1462" spans="2:23" x14ac:dyDescent="0.35">
      <c r="B1462" s="55" t="s">
        <v>112</v>
      </c>
      <c r="C1462" s="76" t="s">
        <v>135</v>
      </c>
      <c r="D1462" s="55" t="s">
        <v>71</v>
      </c>
      <c r="E1462" s="55" t="s">
        <v>189</v>
      </c>
      <c r="F1462" s="70">
        <v>267.55</v>
      </c>
      <c r="G1462" s="77">
        <v>53550</v>
      </c>
      <c r="H1462" s="77">
        <v>267.39</v>
      </c>
      <c r="I1462" s="77">
        <v>1</v>
      </c>
      <c r="J1462" s="77">
        <v>-3.4611494247465902</v>
      </c>
      <c r="K1462" s="77">
        <v>2.12038129525499E-4</v>
      </c>
      <c r="L1462" s="77">
        <v>-2.9623659677758898</v>
      </c>
      <c r="M1462" s="77">
        <v>1.5532833464855099E-4</v>
      </c>
      <c r="N1462" s="77">
        <v>-0.49878345697070398</v>
      </c>
      <c r="O1462" s="77">
        <v>5.6709794876947997E-5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150</v>
      </c>
      <c r="U1462" s="105">
        <v>-6.4637184279587798E-2</v>
      </c>
      <c r="V1462" s="105">
        <v>0</v>
      </c>
      <c r="W1462" s="101">
        <v>-6.4631979261452505E-2</v>
      </c>
    </row>
    <row r="1463" spans="2:23" x14ac:dyDescent="0.35">
      <c r="B1463" s="55" t="s">
        <v>112</v>
      </c>
      <c r="C1463" s="76" t="s">
        <v>135</v>
      </c>
      <c r="D1463" s="55" t="s">
        <v>71</v>
      </c>
      <c r="E1463" s="55" t="s">
        <v>190</v>
      </c>
      <c r="F1463" s="70">
        <v>261.93</v>
      </c>
      <c r="G1463" s="77">
        <v>58200</v>
      </c>
      <c r="H1463" s="77">
        <v>264.07</v>
      </c>
      <c r="I1463" s="77">
        <v>1</v>
      </c>
      <c r="J1463" s="77">
        <v>24.7874933567245</v>
      </c>
      <c r="K1463" s="77">
        <v>0.108137889536101</v>
      </c>
      <c r="L1463" s="77">
        <v>31.9211663398914</v>
      </c>
      <c r="M1463" s="77">
        <v>0.17933711144782599</v>
      </c>
      <c r="N1463" s="77">
        <v>-7.1336729831668402</v>
      </c>
      <c r="O1463" s="77">
        <v>-7.1199221911725799E-2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151</v>
      </c>
      <c r="U1463" s="105">
        <v>-3.4593351788069402</v>
      </c>
      <c r="V1463" s="105">
        <v>0</v>
      </c>
      <c r="W1463" s="101">
        <v>-3.4590566100149598</v>
      </c>
    </row>
    <row r="1464" spans="2:23" x14ac:dyDescent="0.35">
      <c r="B1464" s="55" t="s">
        <v>112</v>
      </c>
      <c r="C1464" s="76" t="s">
        <v>135</v>
      </c>
      <c r="D1464" s="55" t="s">
        <v>71</v>
      </c>
      <c r="E1464" s="55" t="s">
        <v>191</v>
      </c>
      <c r="F1464" s="70">
        <v>268.25</v>
      </c>
      <c r="G1464" s="77">
        <v>53000</v>
      </c>
      <c r="H1464" s="77">
        <v>268.52999999999997</v>
      </c>
      <c r="I1464" s="77">
        <v>1</v>
      </c>
      <c r="J1464" s="77">
        <v>29.261103363780201</v>
      </c>
      <c r="K1464" s="77">
        <v>2.11655648440272E-2</v>
      </c>
      <c r="L1464" s="77">
        <v>27.804461419247801</v>
      </c>
      <c r="M1464" s="77">
        <v>1.9110737209412899E-2</v>
      </c>
      <c r="N1464" s="77">
        <v>1.4566419445324099</v>
      </c>
      <c r="O1464" s="77">
        <v>2.0548276346143601E-3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151</v>
      </c>
      <c r="U1464" s="105">
        <v>0.143635444385113</v>
      </c>
      <c r="V1464" s="105">
        <v>0</v>
      </c>
      <c r="W1464" s="101">
        <v>0.14364701087120299</v>
      </c>
    </row>
    <row r="1465" spans="2:23" x14ac:dyDescent="0.35">
      <c r="B1465" s="55" t="s">
        <v>112</v>
      </c>
      <c r="C1465" s="76" t="s">
        <v>135</v>
      </c>
      <c r="D1465" s="55" t="s">
        <v>71</v>
      </c>
      <c r="E1465" s="55" t="s">
        <v>192</v>
      </c>
      <c r="F1465" s="70">
        <v>268.72000000000003</v>
      </c>
      <c r="G1465" s="77">
        <v>56100</v>
      </c>
      <c r="H1465" s="77">
        <v>269.2</v>
      </c>
      <c r="I1465" s="77">
        <v>1</v>
      </c>
      <c r="J1465" s="77">
        <v>9.9315886648503007</v>
      </c>
      <c r="K1465" s="77">
        <v>7.5555523310361803E-3</v>
      </c>
      <c r="L1465" s="77">
        <v>9.6655326288840993</v>
      </c>
      <c r="M1465" s="77">
        <v>7.1561651086017803E-3</v>
      </c>
      <c r="N1465" s="77">
        <v>0.26605603596620298</v>
      </c>
      <c r="O1465" s="77">
        <v>3.99387222434403E-4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150</v>
      </c>
      <c r="U1465" s="105">
        <v>-2.0287709917809899E-2</v>
      </c>
      <c r="V1465" s="105">
        <v>0</v>
      </c>
      <c r="W1465" s="101">
        <v>-2.02860762157973E-2</v>
      </c>
    </row>
    <row r="1466" spans="2:23" x14ac:dyDescent="0.35">
      <c r="B1466" s="55" t="s">
        <v>112</v>
      </c>
      <c r="C1466" s="76" t="s">
        <v>135</v>
      </c>
      <c r="D1466" s="55" t="s">
        <v>71</v>
      </c>
      <c r="E1466" s="55" t="s">
        <v>134</v>
      </c>
      <c r="F1466" s="70">
        <v>269.8</v>
      </c>
      <c r="G1466" s="77">
        <v>56100</v>
      </c>
      <c r="H1466" s="77">
        <v>269.2</v>
      </c>
      <c r="I1466" s="77">
        <v>1</v>
      </c>
      <c r="J1466" s="77">
        <v>-12.9734686533992</v>
      </c>
      <c r="K1466" s="77">
        <v>1.39193105120904E-2</v>
      </c>
      <c r="L1466" s="77">
        <v>-13.4441553014659</v>
      </c>
      <c r="M1466" s="77">
        <v>1.49476372833736E-2</v>
      </c>
      <c r="N1466" s="77">
        <v>0.47068664806676802</v>
      </c>
      <c r="O1466" s="77">
        <v>-1.02832677128315E-3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150</v>
      </c>
      <c r="U1466" s="105">
        <v>5.2779239792612601E-3</v>
      </c>
      <c r="V1466" s="105">
        <v>0</v>
      </c>
      <c r="W1466" s="101">
        <v>5.2783489929795202E-3</v>
      </c>
    </row>
    <row r="1467" spans="2:23" x14ac:dyDescent="0.35">
      <c r="B1467" s="55" t="s">
        <v>112</v>
      </c>
      <c r="C1467" s="76" t="s">
        <v>135</v>
      </c>
      <c r="D1467" s="55" t="s">
        <v>71</v>
      </c>
      <c r="E1467" s="55" t="s">
        <v>193</v>
      </c>
      <c r="F1467" s="70">
        <v>262.85000000000002</v>
      </c>
      <c r="G1467" s="77">
        <v>58054</v>
      </c>
      <c r="H1467" s="77">
        <v>262.14999999999998</v>
      </c>
      <c r="I1467" s="77">
        <v>1</v>
      </c>
      <c r="J1467" s="77">
        <v>-27.636679454220801</v>
      </c>
      <c r="K1467" s="77">
        <v>4.2924776080550703E-2</v>
      </c>
      <c r="L1467" s="77">
        <v>-27.611179043340002</v>
      </c>
      <c r="M1467" s="77">
        <v>4.28455990987818E-2</v>
      </c>
      <c r="N1467" s="77">
        <v>-2.5500410880807699E-2</v>
      </c>
      <c r="O1467" s="77">
        <v>7.9176981768859002E-5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150</v>
      </c>
      <c r="U1467" s="105">
        <v>2.9336700977588199E-3</v>
      </c>
      <c r="V1467" s="105">
        <v>0</v>
      </c>
      <c r="W1467" s="101">
        <v>2.9339063364847498E-3</v>
      </c>
    </row>
    <row r="1468" spans="2:23" x14ac:dyDescent="0.35">
      <c r="B1468" s="55" t="s">
        <v>112</v>
      </c>
      <c r="C1468" s="76" t="s">
        <v>135</v>
      </c>
      <c r="D1468" s="55" t="s">
        <v>71</v>
      </c>
      <c r="E1468" s="55" t="s">
        <v>193</v>
      </c>
      <c r="F1468" s="70">
        <v>262.85000000000002</v>
      </c>
      <c r="G1468" s="77">
        <v>58104</v>
      </c>
      <c r="H1468" s="77">
        <v>261.58999999999997</v>
      </c>
      <c r="I1468" s="77">
        <v>1</v>
      </c>
      <c r="J1468" s="77">
        <v>-30.966806495780698</v>
      </c>
      <c r="K1468" s="77">
        <v>8.5729513546512995E-2</v>
      </c>
      <c r="L1468" s="77">
        <v>-30.941306710366199</v>
      </c>
      <c r="M1468" s="77">
        <v>8.5588382808478705E-2</v>
      </c>
      <c r="N1468" s="77">
        <v>-2.5499785414501201E-2</v>
      </c>
      <c r="O1468" s="77">
        <v>1.41130738034296E-4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150</v>
      </c>
      <c r="U1468" s="105">
        <v>4.8775725050803596E-3</v>
      </c>
      <c r="V1468" s="105">
        <v>0</v>
      </c>
      <c r="W1468" s="101">
        <v>4.8779652798218304E-3</v>
      </c>
    </row>
    <row r="1469" spans="2:23" x14ac:dyDescent="0.35">
      <c r="B1469" s="55" t="s">
        <v>112</v>
      </c>
      <c r="C1469" s="76" t="s">
        <v>135</v>
      </c>
      <c r="D1469" s="55" t="s">
        <v>71</v>
      </c>
      <c r="E1469" s="55" t="s">
        <v>194</v>
      </c>
      <c r="F1469" s="70">
        <v>262.14999999999998</v>
      </c>
      <c r="G1469" s="77">
        <v>58104</v>
      </c>
      <c r="H1469" s="77">
        <v>261.58999999999997</v>
      </c>
      <c r="I1469" s="77">
        <v>1</v>
      </c>
      <c r="J1469" s="77">
        <v>-36.6675951508659</v>
      </c>
      <c r="K1469" s="77">
        <v>4.4906718640536601E-2</v>
      </c>
      <c r="L1469" s="77">
        <v>-36.642023822364202</v>
      </c>
      <c r="M1469" s="77">
        <v>4.48441061872768E-2</v>
      </c>
      <c r="N1469" s="77">
        <v>-2.55713285016279E-2</v>
      </c>
      <c r="O1469" s="77">
        <v>6.2612453259732999E-5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150</v>
      </c>
      <c r="U1469" s="105">
        <v>2.0763791742146498E-3</v>
      </c>
      <c r="V1469" s="105">
        <v>0</v>
      </c>
      <c r="W1469" s="101">
        <v>2.07654637814499E-3</v>
      </c>
    </row>
    <row r="1470" spans="2:23" x14ac:dyDescent="0.35">
      <c r="B1470" s="55" t="s">
        <v>112</v>
      </c>
      <c r="C1470" s="76" t="s">
        <v>135</v>
      </c>
      <c r="D1470" s="55" t="s">
        <v>71</v>
      </c>
      <c r="E1470" s="55" t="s">
        <v>195</v>
      </c>
      <c r="F1470" s="70">
        <v>263.45</v>
      </c>
      <c r="G1470" s="77">
        <v>58200</v>
      </c>
      <c r="H1470" s="77">
        <v>264.07</v>
      </c>
      <c r="I1470" s="77">
        <v>1</v>
      </c>
      <c r="J1470" s="77">
        <v>14.619345910656</v>
      </c>
      <c r="K1470" s="77">
        <v>8.7413637415864696E-3</v>
      </c>
      <c r="L1470" s="77">
        <v>21.126029237160601</v>
      </c>
      <c r="M1470" s="77">
        <v>1.8254042653371098E-2</v>
      </c>
      <c r="N1470" s="77">
        <v>-6.5066833265046098</v>
      </c>
      <c r="O1470" s="77">
        <v>-9.5126789117845993E-3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150</v>
      </c>
      <c r="U1470" s="105">
        <v>1.5250794726605801</v>
      </c>
      <c r="V1470" s="105">
        <v>0</v>
      </c>
      <c r="W1470" s="101">
        <v>1.52520228225387</v>
      </c>
    </row>
    <row r="1471" spans="2:23" x14ac:dyDescent="0.35">
      <c r="B1471" s="55" t="s">
        <v>112</v>
      </c>
      <c r="C1471" s="76" t="s">
        <v>135</v>
      </c>
      <c r="D1471" s="55" t="s">
        <v>71</v>
      </c>
      <c r="E1471" s="55" t="s">
        <v>195</v>
      </c>
      <c r="F1471" s="70">
        <v>263.45</v>
      </c>
      <c r="G1471" s="77">
        <v>58300</v>
      </c>
      <c r="H1471" s="77">
        <v>263.95</v>
      </c>
      <c r="I1471" s="77">
        <v>1</v>
      </c>
      <c r="J1471" s="77">
        <v>29.2150435435038</v>
      </c>
      <c r="K1471" s="77">
        <v>3.2348361354530397E-2</v>
      </c>
      <c r="L1471" s="77">
        <v>28.3427219774028</v>
      </c>
      <c r="M1471" s="77">
        <v>3.0445444796448399E-2</v>
      </c>
      <c r="N1471" s="77">
        <v>0.87232156610104195</v>
      </c>
      <c r="O1471" s="77">
        <v>1.9029165580819599E-3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150</v>
      </c>
      <c r="U1471" s="105">
        <v>6.5638313315690797E-2</v>
      </c>
      <c r="V1471" s="105">
        <v>0</v>
      </c>
      <c r="W1471" s="101">
        <v>6.5643598951428003E-2</v>
      </c>
    </row>
    <row r="1472" spans="2:23" x14ac:dyDescent="0.35">
      <c r="B1472" s="55" t="s">
        <v>112</v>
      </c>
      <c r="C1472" s="76" t="s">
        <v>135</v>
      </c>
      <c r="D1472" s="55" t="s">
        <v>71</v>
      </c>
      <c r="E1472" s="55" t="s">
        <v>195</v>
      </c>
      <c r="F1472" s="70">
        <v>263.45</v>
      </c>
      <c r="G1472" s="77">
        <v>58500</v>
      </c>
      <c r="H1472" s="77">
        <v>263.2</v>
      </c>
      <c r="I1472" s="77">
        <v>1</v>
      </c>
      <c r="J1472" s="77">
        <v>-75.400816052659906</v>
      </c>
      <c r="K1472" s="77">
        <v>2.95634719193167E-2</v>
      </c>
      <c r="L1472" s="77">
        <v>-81.041276948560906</v>
      </c>
      <c r="M1472" s="77">
        <v>3.4151980561157501E-2</v>
      </c>
      <c r="N1472" s="77">
        <v>5.6404608959010396</v>
      </c>
      <c r="O1472" s="77">
        <v>-4.5885086418407696E-3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150</v>
      </c>
      <c r="U1472" s="105">
        <v>0.20184618586254099</v>
      </c>
      <c r="V1472" s="105">
        <v>0</v>
      </c>
      <c r="W1472" s="101">
        <v>0.20186243986663599</v>
      </c>
    </row>
    <row r="1473" spans="2:23" x14ac:dyDescent="0.35">
      <c r="B1473" s="55" t="s">
        <v>112</v>
      </c>
      <c r="C1473" s="76" t="s">
        <v>135</v>
      </c>
      <c r="D1473" s="55" t="s">
        <v>71</v>
      </c>
      <c r="E1473" s="55" t="s">
        <v>196</v>
      </c>
      <c r="F1473" s="70">
        <v>263.95</v>
      </c>
      <c r="G1473" s="77">
        <v>58305</v>
      </c>
      <c r="H1473" s="77">
        <v>263.95</v>
      </c>
      <c r="I1473" s="77">
        <v>1</v>
      </c>
      <c r="J1473" s="77">
        <v>21.6555028214438</v>
      </c>
      <c r="K1473" s="77">
        <v>0</v>
      </c>
      <c r="L1473" s="77">
        <v>21.6555028214439</v>
      </c>
      <c r="M1473" s="77">
        <v>0</v>
      </c>
      <c r="N1473" s="77">
        <v>-1.41553E-13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150</v>
      </c>
      <c r="U1473" s="105">
        <v>0</v>
      </c>
      <c r="V1473" s="105">
        <v>0</v>
      </c>
      <c r="W1473" s="101">
        <v>0</v>
      </c>
    </row>
    <row r="1474" spans="2:23" x14ac:dyDescent="0.35">
      <c r="B1474" s="55" t="s">
        <v>112</v>
      </c>
      <c r="C1474" s="76" t="s">
        <v>135</v>
      </c>
      <c r="D1474" s="55" t="s">
        <v>71</v>
      </c>
      <c r="E1474" s="55" t="s">
        <v>196</v>
      </c>
      <c r="F1474" s="70">
        <v>263.95</v>
      </c>
      <c r="G1474" s="77">
        <v>58350</v>
      </c>
      <c r="H1474" s="77">
        <v>264.44</v>
      </c>
      <c r="I1474" s="77">
        <v>1</v>
      </c>
      <c r="J1474" s="77">
        <v>17.521798774602001</v>
      </c>
      <c r="K1474" s="77">
        <v>2.0354990561333799E-2</v>
      </c>
      <c r="L1474" s="77">
        <v>16.573902731084299</v>
      </c>
      <c r="M1474" s="77">
        <v>1.8212228890325099E-2</v>
      </c>
      <c r="N1474" s="77">
        <v>0.94789604351771195</v>
      </c>
      <c r="O1474" s="77">
        <v>2.1427616710087199E-3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150</v>
      </c>
      <c r="U1474" s="105">
        <v>0.10163785834846099</v>
      </c>
      <c r="V1474" s="105">
        <v>0</v>
      </c>
      <c r="W1474" s="101">
        <v>0.101646042908197</v>
      </c>
    </row>
    <row r="1475" spans="2:23" x14ac:dyDescent="0.35">
      <c r="B1475" s="55" t="s">
        <v>112</v>
      </c>
      <c r="C1475" s="76" t="s">
        <v>135</v>
      </c>
      <c r="D1475" s="55" t="s">
        <v>71</v>
      </c>
      <c r="E1475" s="55" t="s">
        <v>196</v>
      </c>
      <c r="F1475" s="70">
        <v>263.95</v>
      </c>
      <c r="G1475" s="77">
        <v>58600</v>
      </c>
      <c r="H1475" s="77">
        <v>263.89999999999998</v>
      </c>
      <c r="I1475" s="77">
        <v>1</v>
      </c>
      <c r="J1475" s="77">
        <v>-23.335652448200701</v>
      </c>
      <c r="K1475" s="77">
        <v>2.0910822727035401E-3</v>
      </c>
      <c r="L1475" s="77">
        <v>-23.258048189199702</v>
      </c>
      <c r="M1475" s="77">
        <v>2.0771973333931601E-3</v>
      </c>
      <c r="N1475" s="77">
        <v>-7.7604259000968498E-2</v>
      </c>
      <c r="O1475" s="77">
        <v>1.3884939310381E-5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151</v>
      </c>
      <c r="U1475" s="105">
        <v>-2.1563034255700001E-4</v>
      </c>
      <c r="V1475" s="105">
        <v>0</v>
      </c>
      <c r="W1475" s="101">
        <v>-2.1561297856047E-4</v>
      </c>
    </row>
    <row r="1476" spans="2:23" x14ac:dyDescent="0.35">
      <c r="B1476" s="55" t="s">
        <v>112</v>
      </c>
      <c r="C1476" s="76" t="s">
        <v>135</v>
      </c>
      <c r="D1476" s="55" t="s">
        <v>71</v>
      </c>
      <c r="E1476" s="55" t="s">
        <v>197</v>
      </c>
      <c r="F1476" s="70">
        <v>263.95</v>
      </c>
      <c r="G1476" s="77">
        <v>58300</v>
      </c>
      <c r="H1476" s="77">
        <v>263.95</v>
      </c>
      <c r="I1476" s="77">
        <v>2</v>
      </c>
      <c r="J1476" s="77">
        <v>-13.345997178557401</v>
      </c>
      <c r="K1476" s="77">
        <v>0</v>
      </c>
      <c r="L1476" s="77">
        <v>-13.3459971785575</v>
      </c>
      <c r="M1476" s="77">
        <v>0</v>
      </c>
      <c r="N1476" s="77">
        <v>9.1592999999999994E-14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150</v>
      </c>
      <c r="U1476" s="105">
        <v>0</v>
      </c>
      <c r="V1476" s="105">
        <v>0</v>
      </c>
      <c r="W1476" s="101">
        <v>0</v>
      </c>
    </row>
    <row r="1477" spans="2:23" x14ac:dyDescent="0.35">
      <c r="B1477" s="55" t="s">
        <v>112</v>
      </c>
      <c r="C1477" s="76" t="s">
        <v>135</v>
      </c>
      <c r="D1477" s="55" t="s">
        <v>71</v>
      </c>
      <c r="E1477" s="55" t="s">
        <v>198</v>
      </c>
      <c r="F1477" s="70">
        <v>263.88</v>
      </c>
      <c r="G1477" s="77">
        <v>58500</v>
      </c>
      <c r="H1477" s="77">
        <v>263.2</v>
      </c>
      <c r="I1477" s="77">
        <v>1</v>
      </c>
      <c r="J1477" s="77">
        <v>-105.213263292938</v>
      </c>
      <c r="K1477" s="77">
        <v>0.156084613895762</v>
      </c>
      <c r="L1477" s="77">
        <v>-99.656364226139999</v>
      </c>
      <c r="M1477" s="77">
        <v>0.1400326121239</v>
      </c>
      <c r="N1477" s="77">
        <v>-5.5568990667980298</v>
      </c>
      <c r="O1477" s="77">
        <v>1.6052001771861901E-2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150</v>
      </c>
      <c r="U1477" s="105">
        <v>0.45165318153379402</v>
      </c>
      <c r="V1477" s="105">
        <v>0</v>
      </c>
      <c r="W1477" s="101">
        <v>0.451689551666976</v>
      </c>
    </row>
    <row r="1478" spans="2:23" x14ac:dyDescent="0.35">
      <c r="B1478" s="55" t="s">
        <v>112</v>
      </c>
      <c r="C1478" s="76" t="s">
        <v>135</v>
      </c>
      <c r="D1478" s="55" t="s">
        <v>71</v>
      </c>
      <c r="E1478" s="55" t="s">
        <v>199</v>
      </c>
      <c r="F1478" s="70">
        <v>263.2</v>
      </c>
      <c r="G1478" s="77">
        <v>58600</v>
      </c>
      <c r="H1478" s="77">
        <v>263.89999999999998</v>
      </c>
      <c r="I1478" s="77">
        <v>1</v>
      </c>
      <c r="J1478" s="77">
        <v>30.497050090288699</v>
      </c>
      <c r="K1478" s="77">
        <v>4.2504201934377601E-2</v>
      </c>
      <c r="L1478" s="77">
        <v>30.419330708154099</v>
      </c>
      <c r="M1478" s="77">
        <v>4.2287840609454598E-2</v>
      </c>
      <c r="N1478" s="77">
        <v>7.7719382134544504E-2</v>
      </c>
      <c r="O1478" s="77">
        <v>2.1636132492300599E-4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151</v>
      </c>
      <c r="U1478" s="105">
        <v>2.6184596892778098E-3</v>
      </c>
      <c r="V1478" s="105">
        <v>0</v>
      </c>
      <c r="W1478" s="101">
        <v>2.6186705451546701E-3</v>
      </c>
    </row>
    <row r="1479" spans="2:23" x14ac:dyDescent="0.35">
      <c r="B1479" s="55" t="s">
        <v>112</v>
      </c>
      <c r="C1479" s="76" t="s">
        <v>113</v>
      </c>
      <c r="D1479" s="55" t="s">
        <v>72</v>
      </c>
      <c r="E1479" s="55" t="s">
        <v>114</v>
      </c>
      <c r="F1479" s="70">
        <v>262.26</v>
      </c>
      <c r="G1479" s="77">
        <v>50050</v>
      </c>
      <c r="H1479" s="77">
        <v>260.62</v>
      </c>
      <c r="I1479" s="77">
        <v>1</v>
      </c>
      <c r="J1479" s="77">
        <v>-16.531648364435299</v>
      </c>
      <c r="K1479" s="77">
        <v>5.0013057769096501E-2</v>
      </c>
      <c r="L1479" s="77">
        <v>6.4944948862264296</v>
      </c>
      <c r="M1479" s="77">
        <v>7.7186588803814802E-3</v>
      </c>
      <c r="N1479" s="77">
        <v>-23.026143250661701</v>
      </c>
      <c r="O1479" s="77">
        <v>4.2294398888715001E-2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129</v>
      </c>
      <c r="U1479" s="105">
        <v>-26.742283185667699</v>
      </c>
      <c r="V1479" s="105">
        <v>0</v>
      </c>
      <c r="W1479" s="101">
        <v>-26.7537055880602</v>
      </c>
    </row>
    <row r="1480" spans="2:23" x14ac:dyDescent="0.35">
      <c r="B1480" s="55" t="s">
        <v>112</v>
      </c>
      <c r="C1480" s="76" t="s">
        <v>113</v>
      </c>
      <c r="D1480" s="55" t="s">
        <v>72</v>
      </c>
      <c r="E1480" s="55" t="s">
        <v>130</v>
      </c>
      <c r="F1480" s="70">
        <v>270.16000000000003</v>
      </c>
      <c r="G1480" s="77">
        <v>56050</v>
      </c>
      <c r="H1480" s="77">
        <v>268.98</v>
      </c>
      <c r="I1480" s="77">
        <v>1</v>
      </c>
      <c r="J1480" s="77">
        <v>-61.631208513795201</v>
      </c>
      <c r="K1480" s="77">
        <v>0.121548987611869</v>
      </c>
      <c r="L1480" s="77">
        <v>-61.964567618918103</v>
      </c>
      <c r="M1480" s="77">
        <v>0.122867444486383</v>
      </c>
      <c r="N1480" s="77">
        <v>0.33335910512286598</v>
      </c>
      <c r="O1480" s="77">
        <v>-1.31845687451418E-3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129</v>
      </c>
      <c r="U1480" s="105">
        <v>3.8117178104816997E-2</v>
      </c>
      <c r="V1480" s="105">
        <v>0</v>
      </c>
      <c r="W1480" s="101">
        <v>3.8100897155903403E-2</v>
      </c>
    </row>
    <row r="1481" spans="2:23" x14ac:dyDescent="0.35">
      <c r="B1481" s="55" t="s">
        <v>112</v>
      </c>
      <c r="C1481" s="76" t="s">
        <v>113</v>
      </c>
      <c r="D1481" s="55" t="s">
        <v>72</v>
      </c>
      <c r="E1481" s="55" t="s">
        <v>116</v>
      </c>
      <c r="F1481" s="70">
        <v>260.62</v>
      </c>
      <c r="G1481" s="77">
        <v>51450</v>
      </c>
      <c r="H1481" s="77">
        <v>265.2</v>
      </c>
      <c r="I1481" s="77">
        <v>10</v>
      </c>
      <c r="J1481" s="77">
        <v>41.589418049378203</v>
      </c>
      <c r="K1481" s="77">
        <v>0.301656138578828</v>
      </c>
      <c r="L1481" s="77">
        <v>46.036654501974297</v>
      </c>
      <c r="M1481" s="77">
        <v>0.36961874846883602</v>
      </c>
      <c r="N1481" s="77">
        <v>-4.4472364525961696</v>
      </c>
      <c r="O1481" s="77">
        <v>-6.7962609890008102E-2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131</v>
      </c>
      <c r="U1481" s="105">
        <v>2.5002931867083502</v>
      </c>
      <c r="V1481" s="105">
        <v>0</v>
      </c>
      <c r="W1481" s="101">
        <v>2.4992252391931902</v>
      </c>
    </row>
    <row r="1482" spans="2:23" x14ac:dyDescent="0.35">
      <c r="B1482" s="55" t="s">
        <v>112</v>
      </c>
      <c r="C1482" s="76" t="s">
        <v>113</v>
      </c>
      <c r="D1482" s="55" t="s">
        <v>72</v>
      </c>
      <c r="E1482" s="55" t="s">
        <v>132</v>
      </c>
      <c r="F1482" s="70">
        <v>265.2</v>
      </c>
      <c r="G1482" s="77">
        <v>54000</v>
      </c>
      <c r="H1482" s="77">
        <v>265.85000000000002</v>
      </c>
      <c r="I1482" s="77">
        <v>10</v>
      </c>
      <c r="J1482" s="77">
        <v>17.6282567100947</v>
      </c>
      <c r="K1482" s="77">
        <v>1.4866539993034099E-2</v>
      </c>
      <c r="L1482" s="77">
        <v>22.037328526882799</v>
      </c>
      <c r="M1482" s="77">
        <v>2.3233201717108201E-2</v>
      </c>
      <c r="N1482" s="77">
        <v>-4.4090718167880398</v>
      </c>
      <c r="O1482" s="77">
        <v>-8.36666172407418E-3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131</v>
      </c>
      <c r="U1482" s="105">
        <v>0.64433882662758102</v>
      </c>
      <c r="V1482" s="105">
        <v>0</v>
      </c>
      <c r="W1482" s="101">
        <v>0.64406361088389397</v>
      </c>
    </row>
    <row r="1483" spans="2:23" x14ac:dyDescent="0.35">
      <c r="B1483" s="55" t="s">
        <v>112</v>
      </c>
      <c r="C1483" s="76" t="s">
        <v>113</v>
      </c>
      <c r="D1483" s="55" t="s">
        <v>72</v>
      </c>
      <c r="E1483" s="55" t="s">
        <v>133</v>
      </c>
      <c r="F1483" s="70">
        <v>265.85000000000002</v>
      </c>
      <c r="G1483" s="77">
        <v>56100</v>
      </c>
      <c r="H1483" s="77">
        <v>268.44</v>
      </c>
      <c r="I1483" s="77">
        <v>10</v>
      </c>
      <c r="J1483" s="77">
        <v>24.536001191430199</v>
      </c>
      <c r="K1483" s="77">
        <v>0.11004840679635999</v>
      </c>
      <c r="L1483" s="77">
        <v>25.735618640030101</v>
      </c>
      <c r="M1483" s="77">
        <v>0.12107247380831</v>
      </c>
      <c r="N1483" s="77">
        <v>-1.1996174485998901</v>
      </c>
      <c r="O1483" s="77">
        <v>-1.1024067011949801E-2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131</v>
      </c>
      <c r="U1483" s="105">
        <v>0.161984809966362</v>
      </c>
      <c r="V1483" s="105">
        <v>0</v>
      </c>
      <c r="W1483" s="101">
        <v>0.16191562157029099</v>
      </c>
    </row>
    <row r="1484" spans="2:23" x14ac:dyDescent="0.35">
      <c r="B1484" s="55" t="s">
        <v>112</v>
      </c>
      <c r="C1484" s="76" t="s">
        <v>113</v>
      </c>
      <c r="D1484" s="55" t="s">
        <v>72</v>
      </c>
      <c r="E1484" s="55" t="s">
        <v>134</v>
      </c>
      <c r="F1484" s="70">
        <v>268.98</v>
      </c>
      <c r="G1484" s="77">
        <v>56100</v>
      </c>
      <c r="H1484" s="77">
        <v>268.44</v>
      </c>
      <c r="I1484" s="77">
        <v>10</v>
      </c>
      <c r="J1484" s="77">
        <v>-11.2937687706755</v>
      </c>
      <c r="K1484" s="77">
        <v>9.1452785753613295E-3</v>
      </c>
      <c r="L1484" s="77">
        <v>-11.7505247493834</v>
      </c>
      <c r="M1484" s="77">
        <v>9.8999654462170704E-3</v>
      </c>
      <c r="N1484" s="77">
        <v>0.45675597870790702</v>
      </c>
      <c r="O1484" s="77">
        <v>-7.5468687085573395E-4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131</v>
      </c>
      <c r="U1484" s="105">
        <v>4.38563194346345E-2</v>
      </c>
      <c r="V1484" s="105">
        <v>0</v>
      </c>
      <c r="W1484" s="101">
        <v>4.3837587132513699E-2</v>
      </c>
    </row>
    <row r="1485" spans="2:23" x14ac:dyDescent="0.35">
      <c r="B1485" s="55" t="s">
        <v>112</v>
      </c>
      <c r="C1485" s="76" t="s">
        <v>135</v>
      </c>
      <c r="D1485" s="55" t="s">
        <v>72</v>
      </c>
      <c r="E1485" s="55" t="s">
        <v>136</v>
      </c>
      <c r="F1485" s="70">
        <v>261.89</v>
      </c>
      <c r="G1485" s="77">
        <v>50000</v>
      </c>
      <c r="H1485" s="77">
        <v>260.05</v>
      </c>
      <c r="I1485" s="77">
        <v>1</v>
      </c>
      <c r="J1485" s="77">
        <v>-37.6708549105728</v>
      </c>
      <c r="K1485" s="77">
        <v>0.135239592413784</v>
      </c>
      <c r="L1485" s="77">
        <v>-6.5020607719627304</v>
      </c>
      <c r="M1485" s="77">
        <v>4.0289784951028597E-3</v>
      </c>
      <c r="N1485" s="77">
        <v>-31.1687941386101</v>
      </c>
      <c r="O1485" s="77">
        <v>0.131210613918681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137</v>
      </c>
      <c r="U1485" s="105">
        <v>-23.0934361905299</v>
      </c>
      <c r="V1485" s="105">
        <v>0</v>
      </c>
      <c r="W1485" s="101">
        <v>-23.1033000648656</v>
      </c>
    </row>
    <row r="1486" spans="2:23" x14ac:dyDescent="0.35">
      <c r="B1486" s="55" t="s">
        <v>112</v>
      </c>
      <c r="C1486" s="76" t="s">
        <v>135</v>
      </c>
      <c r="D1486" s="55" t="s">
        <v>72</v>
      </c>
      <c r="E1486" s="55" t="s">
        <v>138</v>
      </c>
      <c r="F1486" s="70">
        <v>267.06</v>
      </c>
      <c r="G1486" s="77">
        <v>56050</v>
      </c>
      <c r="H1486" s="77">
        <v>268.98</v>
      </c>
      <c r="I1486" s="77">
        <v>1</v>
      </c>
      <c r="J1486" s="77">
        <v>69.033716341335193</v>
      </c>
      <c r="K1486" s="77">
        <v>0.238282699594797</v>
      </c>
      <c r="L1486" s="77">
        <v>68.438849016294597</v>
      </c>
      <c r="M1486" s="77">
        <v>0.23419380273375801</v>
      </c>
      <c r="N1486" s="77">
        <v>0.59486732504064899</v>
      </c>
      <c r="O1486" s="77">
        <v>4.0888968610384401E-3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137</v>
      </c>
      <c r="U1486" s="105">
        <v>-5.0715905718337499E-2</v>
      </c>
      <c r="V1486" s="105">
        <v>0</v>
      </c>
      <c r="W1486" s="101">
        <v>-5.0737567948102698E-2</v>
      </c>
    </row>
    <row r="1487" spans="2:23" x14ac:dyDescent="0.35">
      <c r="B1487" s="55" t="s">
        <v>112</v>
      </c>
      <c r="C1487" s="76" t="s">
        <v>135</v>
      </c>
      <c r="D1487" s="55" t="s">
        <v>72</v>
      </c>
      <c r="E1487" s="55" t="s">
        <v>148</v>
      </c>
      <c r="F1487" s="70">
        <v>264.08</v>
      </c>
      <c r="G1487" s="77">
        <v>58350</v>
      </c>
      <c r="H1487" s="77">
        <v>263.92</v>
      </c>
      <c r="I1487" s="77">
        <v>1</v>
      </c>
      <c r="J1487" s="77">
        <v>-7.4198362235778896</v>
      </c>
      <c r="K1487" s="77">
        <v>3.9198426344319703E-3</v>
      </c>
      <c r="L1487" s="77">
        <v>-6.4742089970124601</v>
      </c>
      <c r="M1487" s="77">
        <v>2.9843752081541901E-3</v>
      </c>
      <c r="N1487" s="77">
        <v>-0.94562722656543097</v>
      </c>
      <c r="O1487" s="77">
        <v>9.35467426277773E-4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137</v>
      </c>
      <c r="U1487" s="105">
        <v>0.103556095780947</v>
      </c>
      <c r="V1487" s="105">
        <v>0</v>
      </c>
      <c r="W1487" s="101">
        <v>0.10351186397815</v>
      </c>
    </row>
    <row r="1488" spans="2:23" x14ac:dyDescent="0.35">
      <c r="B1488" s="55" t="s">
        <v>112</v>
      </c>
      <c r="C1488" s="76" t="s">
        <v>135</v>
      </c>
      <c r="D1488" s="55" t="s">
        <v>72</v>
      </c>
      <c r="E1488" s="55" t="s">
        <v>149</v>
      </c>
      <c r="F1488" s="70">
        <v>260.05</v>
      </c>
      <c r="G1488" s="77">
        <v>50050</v>
      </c>
      <c r="H1488" s="77">
        <v>260.62</v>
      </c>
      <c r="I1488" s="77">
        <v>1</v>
      </c>
      <c r="J1488" s="77">
        <v>25.197446434471299</v>
      </c>
      <c r="K1488" s="77">
        <v>3.6761364664765303E-2</v>
      </c>
      <c r="L1488" s="77">
        <v>44.189945510114299</v>
      </c>
      <c r="M1488" s="77">
        <v>0.11306429935442</v>
      </c>
      <c r="N1488" s="77">
        <v>-18.992499075643</v>
      </c>
      <c r="O1488" s="77">
        <v>-7.6302934689654697E-2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150</v>
      </c>
      <c r="U1488" s="105">
        <v>-9.0386000293148907</v>
      </c>
      <c r="V1488" s="105">
        <v>0</v>
      </c>
      <c r="W1488" s="101">
        <v>-9.0424606767354003</v>
      </c>
    </row>
    <row r="1489" spans="2:23" x14ac:dyDescent="0.35">
      <c r="B1489" s="55" t="s">
        <v>112</v>
      </c>
      <c r="C1489" s="76" t="s">
        <v>135</v>
      </c>
      <c r="D1489" s="55" t="s">
        <v>72</v>
      </c>
      <c r="E1489" s="55" t="s">
        <v>149</v>
      </c>
      <c r="F1489" s="70">
        <v>260.05</v>
      </c>
      <c r="G1489" s="77">
        <v>51150</v>
      </c>
      <c r="H1489" s="77">
        <v>257.52999999999997</v>
      </c>
      <c r="I1489" s="77">
        <v>1</v>
      </c>
      <c r="J1489" s="77">
        <v>-144.646949774972</v>
      </c>
      <c r="K1489" s="77">
        <v>0.73229590277210899</v>
      </c>
      <c r="L1489" s="77">
        <v>-132.383748415783</v>
      </c>
      <c r="M1489" s="77">
        <v>0.61339098956146199</v>
      </c>
      <c r="N1489" s="77">
        <v>-12.2632013591889</v>
      </c>
      <c r="O1489" s="77">
        <v>0.118904913210647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150</v>
      </c>
      <c r="U1489" s="105">
        <v>-0.13186493537326499</v>
      </c>
      <c r="V1489" s="105">
        <v>0</v>
      </c>
      <c r="W1489" s="101">
        <v>-0.13192125869999199</v>
      </c>
    </row>
    <row r="1490" spans="2:23" x14ac:dyDescent="0.35">
      <c r="B1490" s="55" t="s">
        <v>112</v>
      </c>
      <c r="C1490" s="76" t="s">
        <v>135</v>
      </c>
      <c r="D1490" s="55" t="s">
        <v>72</v>
      </c>
      <c r="E1490" s="55" t="s">
        <v>149</v>
      </c>
      <c r="F1490" s="70">
        <v>260.05</v>
      </c>
      <c r="G1490" s="77">
        <v>51200</v>
      </c>
      <c r="H1490" s="77">
        <v>260.05</v>
      </c>
      <c r="I1490" s="77">
        <v>1</v>
      </c>
      <c r="J1490" s="77">
        <v>-7.10523E-13</v>
      </c>
      <c r="K1490" s="77">
        <v>0</v>
      </c>
      <c r="L1490" s="77">
        <v>-1.0846280000000001E-12</v>
      </c>
      <c r="M1490" s="77">
        <v>0</v>
      </c>
      <c r="N1490" s="77">
        <v>3.74105E-13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151</v>
      </c>
      <c r="U1490" s="105">
        <v>0</v>
      </c>
      <c r="V1490" s="105">
        <v>0</v>
      </c>
      <c r="W1490" s="101">
        <v>0</v>
      </c>
    </row>
    <row r="1491" spans="2:23" x14ac:dyDescent="0.35">
      <c r="B1491" s="55" t="s">
        <v>112</v>
      </c>
      <c r="C1491" s="76" t="s">
        <v>135</v>
      </c>
      <c r="D1491" s="55" t="s">
        <v>72</v>
      </c>
      <c r="E1491" s="55" t="s">
        <v>116</v>
      </c>
      <c r="F1491" s="70">
        <v>260.62</v>
      </c>
      <c r="G1491" s="77">
        <v>50054</v>
      </c>
      <c r="H1491" s="77">
        <v>260.62</v>
      </c>
      <c r="I1491" s="77">
        <v>1</v>
      </c>
      <c r="J1491" s="77">
        <v>81.591797868723503</v>
      </c>
      <c r="K1491" s="77">
        <v>0</v>
      </c>
      <c r="L1491" s="77">
        <v>81.591799176430897</v>
      </c>
      <c r="M1491" s="77">
        <v>0</v>
      </c>
      <c r="N1491" s="77">
        <v>-1.307707420128E-6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150</v>
      </c>
      <c r="U1491" s="105">
        <v>0</v>
      </c>
      <c r="V1491" s="105">
        <v>0</v>
      </c>
      <c r="W1491" s="101">
        <v>0</v>
      </c>
    </row>
    <row r="1492" spans="2:23" x14ac:dyDescent="0.35">
      <c r="B1492" s="55" t="s">
        <v>112</v>
      </c>
      <c r="C1492" s="76" t="s">
        <v>135</v>
      </c>
      <c r="D1492" s="55" t="s">
        <v>72</v>
      </c>
      <c r="E1492" s="55" t="s">
        <v>116</v>
      </c>
      <c r="F1492" s="70">
        <v>260.62</v>
      </c>
      <c r="G1492" s="77">
        <v>50100</v>
      </c>
      <c r="H1492" s="77">
        <v>259.74</v>
      </c>
      <c r="I1492" s="77">
        <v>1</v>
      </c>
      <c r="J1492" s="77">
        <v>-192.90530376846499</v>
      </c>
      <c r="K1492" s="77">
        <v>0.29658327608937002</v>
      </c>
      <c r="L1492" s="77">
        <v>-177.89519899656699</v>
      </c>
      <c r="M1492" s="77">
        <v>0.25222421355344499</v>
      </c>
      <c r="N1492" s="77">
        <v>-15.010104771898</v>
      </c>
      <c r="O1492" s="77">
        <v>4.4359062535925399E-2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150</v>
      </c>
      <c r="U1492" s="105">
        <v>-1.6675513086731</v>
      </c>
      <c r="V1492" s="105">
        <v>0</v>
      </c>
      <c r="W1492" s="101">
        <v>-1.6682635680536999</v>
      </c>
    </row>
    <row r="1493" spans="2:23" x14ac:dyDescent="0.35">
      <c r="B1493" s="55" t="s">
        <v>112</v>
      </c>
      <c r="C1493" s="76" t="s">
        <v>135</v>
      </c>
      <c r="D1493" s="55" t="s">
        <v>72</v>
      </c>
      <c r="E1493" s="55" t="s">
        <v>116</v>
      </c>
      <c r="F1493" s="70">
        <v>260.62</v>
      </c>
      <c r="G1493" s="77">
        <v>50900</v>
      </c>
      <c r="H1493" s="77">
        <v>263.45</v>
      </c>
      <c r="I1493" s="77">
        <v>1</v>
      </c>
      <c r="J1493" s="77">
        <v>75.143241989770601</v>
      </c>
      <c r="K1493" s="77">
        <v>0.39807873057969201</v>
      </c>
      <c r="L1493" s="77">
        <v>97.539407419713598</v>
      </c>
      <c r="M1493" s="77">
        <v>0.67073248798511598</v>
      </c>
      <c r="N1493" s="77">
        <v>-22.3961654299431</v>
      </c>
      <c r="O1493" s="77">
        <v>-0.27265375740542502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150</v>
      </c>
      <c r="U1493" s="105">
        <v>-8.0636791549919096</v>
      </c>
      <c r="V1493" s="105">
        <v>0</v>
      </c>
      <c r="W1493" s="101">
        <v>-8.0671233855174904</v>
      </c>
    </row>
    <row r="1494" spans="2:23" x14ac:dyDescent="0.35">
      <c r="B1494" s="55" t="s">
        <v>112</v>
      </c>
      <c r="C1494" s="76" t="s">
        <v>135</v>
      </c>
      <c r="D1494" s="55" t="s">
        <v>72</v>
      </c>
      <c r="E1494" s="55" t="s">
        <v>152</v>
      </c>
      <c r="F1494" s="70">
        <v>260.62</v>
      </c>
      <c r="G1494" s="77">
        <v>50454</v>
      </c>
      <c r="H1494" s="77">
        <v>260.62</v>
      </c>
      <c r="I1494" s="77">
        <v>1</v>
      </c>
      <c r="J1494" s="77">
        <v>4.1674019999999997E-12</v>
      </c>
      <c r="K1494" s="77">
        <v>0</v>
      </c>
      <c r="L1494" s="77">
        <v>4.8539850000000003E-12</v>
      </c>
      <c r="M1494" s="77">
        <v>0</v>
      </c>
      <c r="N1494" s="77">
        <v>-6.8658399999999998E-13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151</v>
      </c>
      <c r="U1494" s="105">
        <v>0</v>
      </c>
      <c r="V1494" s="105">
        <v>0</v>
      </c>
      <c r="W1494" s="101">
        <v>0</v>
      </c>
    </row>
    <row r="1495" spans="2:23" x14ac:dyDescent="0.35">
      <c r="B1495" s="55" t="s">
        <v>112</v>
      </c>
      <c r="C1495" s="76" t="s">
        <v>135</v>
      </c>
      <c r="D1495" s="55" t="s">
        <v>72</v>
      </c>
      <c r="E1495" s="55" t="s">
        <v>152</v>
      </c>
      <c r="F1495" s="70">
        <v>260.62</v>
      </c>
      <c r="G1495" s="77">
        <v>50604</v>
      </c>
      <c r="H1495" s="77">
        <v>260.62</v>
      </c>
      <c r="I1495" s="77">
        <v>1</v>
      </c>
      <c r="J1495" s="77">
        <v>1.9093400000000001E-13</v>
      </c>
      <c r="K1495" s="77">
        <v>0</v>
      </c>
      <c r="L1495" s="77">
        <v>2.39466E-13</v>
      </c>
      <c r="M1495" s="77">
        <v>0</v>
      </c>
      <c r="N1495" s="77">
        <v>-4.8532000000000002E-14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151</v>
      </c>
      <c r="U1495" s="105">
        <v>0</v>
      </c>
      <c r="V1495" s="105">
        <v>0</v>
      </c>
      <c r="W1495" s="101">
        <v>0</v>
      </c>
    </row>
    <row r="1496" spans="2:23" x14ac:dyDescent="0.35">
      <c r="B1496" s="55" t="s">
        <v>112</v>
      </c>
      <c r="C1496" s="76" t="s">
        <v>135</v>
      </c>
      <c r="D1496" s="55" t="s">
        <v>72</v>
      </c>
      <c r="E1496" s="55" t="s">
        <v>153</v>
      </c>
      <c r="F1496" s="70">
        <v>259.74</v>
      </c>
      <c r="G1496" s="77">
        <v>50103</v>
      </c>
      <c r="H1496" s="77">
        <v>259.67</v>
      </c>
      <c r="I1496" s="77">
        <v>1</v>
      </c>
      <c r="J1496" s="77">
        <v>-27.328935329670902</v>
      </c>
      <c r="K1496" s="77">
        <v>3.7343535312666701E-3</v>
      </c>
      <c r="L1496" s="77">
        <v>-27.328933791985701</v>
      </c>
      <c r="M1496" s="77">
        <v>3.7343531110336902E-3</v>
      </c>
      <c r="N1496" s="77">
        <v>-1.537685201392E-6</v>
      </c>
      <c r="O1496" s="77">
        <v>4.2023298199999998E-10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151</v>
      </c>
      <c r="U1496" s="105">
        <v>1.498642559E-9</v>
      </c>
      <c r="V1496" s="105">
        <v>0</v>
      </c>
      <c r="W1496" s="101">
        <v>1.4980024454299999E-9</v>
      </c>
    </row>
    <row r="1497" spans="2:23" x14ac:dyDescent="0.35">
      <c r="B1497" s="55" t="s">
        <v>112</v>
      </c>
      <c r="C1497" s="76" t="s">
        <v>135</v>
      </c>
      <c r="D1497" s="55" t="s">
        <v>72</v>
      </c>
      <c r="E1497" s="55" t="s">
        <v>153</v>
      </c>
      <c r="F1497" s="70">
        <v>259.74</v>
      </c>
      <c r="G1497" s="77">
        <v>50200</v>
      </c>
      <c r="H1497" s="77">
        <v>259.37</v>
      </c>
      <c r="I1497" s="77">
        <v>1</v>
      </c>
      <c r="J1497" s="77">
        <v>-33.0346943102899</v>
      </c>
      <c r="K1497" s="77">
        <v>1.63584525123327E-2</v>
      </c>
      <c r="L1497" s="77">
        <v>-17.9966672661747</v>
      </c>
      <c r="M1497" s="77">
        <v>4.85496169001418E-3</v>
      </c>
      <c r="N1497" s="77">
        <v>-15.0380270441152</v>
      </c>
      <c r="O1497" s="77">
        <v>1.15034908223186E-2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150</v>
      </c>
      <c r="U1497" s="105">
        <v>-2.5782814459357799</v>
      </c>
      <c r="V1497" s="105">
        <v>0</v>
      </c>
      <c r="W1497" s="101">
        <v>-2.5793827044914499</v>
      </c>
    </row>
    <row r="1498" spans="2:23" x14ac:dyDescent="0.35">
      <c r="B1498" s="55" t="s">
        <v>112</v>
      </c>
      <c r="C1498" s="76" t="s">
        <v>135</v>
      </c>
      <c r="D1498" s="55" t="s">
        <v>72</v>
      </c>
      <c r="E1498" s="55" t="s">
        <v>154</v>
      </c>
      <c r="F1498" s="70">
        <v>259.49</v>
      </c>
      <c r="G1498" s="77">
        <v>50800</v>
      </c>
      <c r="H1498" s="77">
        <v>261.11</v>
      </c>
      <c r="I1498" s="77">
        <v>1</v>
      </c>
      <c r="J1498" s="77">
        <v>42.997804215951398</v>
      </c>
      <c r="K1498" s="77">
        <v>9.3845654856883204E-2</v>
      </c>
      <c r="L1498" s="77">
        <v>51.950087979600802</v>
      </c>
      <c r="M1498" s="77">
        <v>0.13699167890163999</v>
      </c>
      <c r="N1498" s="77">
        <v>-8.9522837636494206</v>
      </c>
      <c r="O1498" s="77">
        <v>-4.3146024044757002E-2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150</v>
      </c>
      <c r="U1498" s="105">
        <v>3.2717896382618399</v>
      </c>
      <c r="V1498" s="105">
        <v>0</v>
      </c>
      <c r="W1498" s="101">
        <v>3.2703921623046801</v>
      </c>
    </row>
    <row r="1499" spans="2:23" x14ac:dyDescent="0.35">
      <c r="B1499" s="55" t="s">
        <v>112</v>
      </c>
      <c r="C1499" s="76" t="s">
        <v>135</v>
      </c>
      <c r="D1499" s="55" t="s">
        <v>72</v>
      </c>
      <c r="E1499" s="55" t="s">
        <v>155</v>
      </c>
      <c r="F1499" s="70">
        <v>259.37</v>
      </c>
      <c r="G1499" s="77">
        <v>50150</v>
      </c>
      <c r="H1499" s="77">
        <v>259.49</v>
      </c>
      <c r="I1499" s="77">
        <v>1</v>
      </c>
      <c r="J1499" s="77">
        <v>25.7064501974967</v>
      </c>
      <c r="K1499" s="77">
        <v>3.44948865676829E-3</v>
      </c>
      <c r="L1499" s="77">
        <v>34.681722569664402</v>
      </c>
      <c r="M1499" s="77">
        <v>6.2787302156836599E-3</v>
      </c>
      <c r="N1499" s="77">
        <v>-8.9752723721677192</v>
      </c>
      <c r="O1499" s="77">
        <v>-2.8292415589153698E-3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150</v>
      </c>
      <c r="U1499" s="105">
        <v>0.34304254703075199</v>
      </c>
      <c r="V1499" s="105">
        <v>0</v>
      </c>
      <c r="W1499" s="101">
        <v>0.34289602363995803</v>
      </c>
    </row>
    <row r="1500" spans="2:23" x14ac:dyDescent="0.35">
      <c r="B1500" s="55" t="s">
        <v>112</v>
      </c>
      <c r="C1500" s="76" t="s">
        <v>135</v>
      </c>
      <c r="D1500" s="55" t="s">
        <v>72</v>
      </c>
      <c r="E1500" s="55" t="s">
        <v>155</v>
      </c>
      <c r="F1500" s="70">
        <v>259.37</v>
      </c>
      <c r="G1500" s="77">
        <v>50250</v>
      </c>
      <c r="H1500" s="77">
        <v>256.76</v>
      </c>
      <c r="I1500" s="77">
        <v>1</v>
      </c>
      <c r="J1500" s="77">
        <v>-95.457636033798494</v>
      </c>
      <c r="K1500" s="77">
        <v>0.44986735288344598</v>
      </c>
      <c r="L1500" s="77">
        <v>-107.755302540239</v>
      </c>
      <c r="M1500" s="77">
        <v>0.57324520198482798</v>
      </c>
      <c r="N1500" s="77">
        <v>12.2976665064401</v>
      </c>
      <c r="O1500" s="77">
        <v>-0.123377849101382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150</v>
      </c>
      <c r="U1500" s="105">
        <v>0.25740495346049902</v>
      </c>
      <c r="V1500" s="105">
        <v>0</v>
      </c>
      <c r="W1500" s="101">
        <v>0.25729500836210101</v>
      </c>
    </row>
    <row r="1501" spans="2:23" x14ac:dyDescent="0.35">
      <c r="B1501" s="55" t="s">
        <v>112</v>
      </c>
      <c r="C1501" s="76" t="s">
        <v>135</v>
      </c>
      <c r="D1501" s="55" t="s">
        <v>72</v>
      </c>
      <c r="E1501" s="55" t="s">
        <v>155</v>
      </c>
      <c r="F1501" s="70">
        <v>259.37</v>
      </c>
      <c r="G1501" s="77">
        <v>50900</v>
      </c>
      <c r="H1501" s="77">
        <v>263.45</v>
      </c>
      <c r="I1501" s="77">
        <v>1</v>
      </c>
      <c r="J1501" s="77">
        <v>91.236647987538404</v>
      </c>
      <c r="K1501" s="77">
        <v>0.79495402688819095</v>
      </c>
      <c r="L1501" s="77">
        <v>104.173756902102</v>
      </c>
      <c r="M1501" s="77">
        <v>1.0363823903878899</v>
      </c>
      <c r="N1501" s="77">
        <v>-12.937108914564</v>
      </c>
      <c r="O1501" s="77">
        <v>-0.24142836349970001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151</v>
      </c>
      <c r="U1501" s="105">
        <v>-10.3283841310356</v>
      </c>
      <c r="V1501" s="105">
        <v>0</v>
      </c>
      <c r="W1501" s="101">
        <v>-10.332795682539601</v>
      </c>
    </row>
    <row r="1502" spans="2:23" x14ac:dyDescent="0.35">
      <c r="B1502" s="55" t="s">
        <v>112</v>
      </c>
      <c r="C1502" s="76" t="s">
        <v>135</v>
      </c>
      <c r="D1502" s="55" t="s">
        <v>72</v>
      </c>
      <c r="E1502" s="55" t="s">
        <v>155</v>
      </c>
      <c r="F1502" s="70">
        <v>259.37</v>
      </c>
      <c r="G1502" s="77">
        <v>53050</v>
      </c>
      <c r="H1502" s="77">
        <v>267.38</v>
      </c>
      <c r="I1502" s="77">
        <v>1</v>
      </c>
      <c r="J1502" s="77">
        <v>85.579789575890601</v>
      </c>
      <c r="K1502" s="77">
        <v>1.4699068070394401</v>
      </c>
      <c r="L1502" s="77">
        <v>90.733836284385404</v>
      </c>
      <c r="M1502" s="77">
        <v>1.65228864970915</v>
      </c>
      <c r="N1502" s="77">
        <v>-5.1540467084947403</v>
      </c>
      <c r="O1502" s="77">
        <v>-0.182381842669705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151</v>
      </c>
      <c r="U1502" s="105">
        <v>-6.7509036780908298</v>
      </c>
      <c r="V1502" s="105">
        <v>0</v>
      </c>
      <c r="W1502" s="101">
        <v>-6.75378718425178</v>
      </c>
    </row>
    <row r="1503" spans="2:23" x14ac:dyDescent="0.35">
      <c r="B1503" s="55" t="s">
        <v>112</v>
      </c>
      <c r="C1503" s="76" t="s">
        <v>135</v>
      </c>
      <c r="D1503" s="55" t="s">
        <v>72</v>
      </c>
      <c r="E1503" s="55" t="s">
        <v>156</v>
      </c>
      <c r="F1503" s="70">
        <v>256.76</v>
      </c>
      <c r="G1503" s="77">
        <v>50300</v>
      </c>
      <c r="H1503" s="77">
        <v>256.82</v>
      </c>
      <c r="I1503" s="77">
        <v>1</v>
      </c>
      <c r="J1503" s="77">
        <v>14.313418468008701</v>
      </c>
      <c r="K1503" s="77">
        <v>2.8477478805406199E-3</v>
      </c>
      <c r="L1503" s="77">
        <v>1.95545294061486</v>
      </c>
      <c r="M1503" s="77">
        <v>5.3150767221134E-5</v>
      </c>
      <c r="N1503" s="77">
        <v>12.3579655273938</v>
      </c>
      <c r="O1503" s="77">
        <v>2.7945971133194899E-3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150</v>
      </c>
      <c r="U1503" s="105">
        <v>-2.3853338914347499E-2</v>
      </c>
      <c r="V1503" s="105">
        <v>0</v>
      </c>
      <c r="W1503" s="101">
        <v>-2.38635273651088E-2</v>
      </c>
    </row>
    <row r="1504" spans="2:23" x14ac:dyDescent="0.35">
      <c r="B1504" s="55" t="s">
        <v>112</v>
      </c>
      <c r="C1504" s="76" t="s">
        <v>135</v>
      </c>
      <c r="D1504" s="55" t="s">
        <v>72</v>
      </c>
      <c r="E1504" s="55" t="s">
        <v>157</v>
      </c>
      <c r="F1504" s="70">
        <v>256.82</v>
      </c>
      <c r="G1504" s="77">
        <v>51150</v>
      </c>
      <c r="H1504" s="77">
        <v>257.52999999999997</v>
      </c>
      <c r="I1504" s="77">
        <v>1</v>
      </c>
      <c r="J1504" s="77">
        <v>54.229943577730701</v>
      </c>
      <c r="K1504" s="77">
        <v>8.4109361920694306E-2</v>
      </c>
      <c r="L1504" s="77">
        <v>41.890334139967798</v>
      </c>
      <c r="M1504" s="77">
        <v>5.0187282698643101E-2</v>
      </c>
      <c r="N1504" s="77">
        <v>12.339609437762901</v>
      </c>
      <c r="O1504" s="77">
        <v>3.3922079222051198E-2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150</v>
      </c>
      <c r="U1504" s="105">
        <v>-3.7211976880412098E-2</v>
      </c>
      <c r="V1504" s="105">
        <v>0</v>
      </c>
      <c r="W1504" s="101">
        <v>-3.72278711917092E-2</v>
      </c>
    </row>
    <row r="1505" spans="2:23" x14ac:dyDescent="0.35">
      <c r="B1505" s="55" t="s">
        <v>112</v>
      </c>
      <c r="C1505" s="76" t="s">
        <v>135</v>
      </c>
      <c r="D1505" s="55" t="s">
        <v>72</v>
      </c>
      <c r="E1505" s="55" t="s">
        <v>158</v>
      </c>
      <c r="F1505" s="70">
        <v>263.95</v>
      </c>
      <c r="G1505" s="77">
        <v>50354</v>
      </c>
      <c r="H1505" s="77">
        <v>263.95</v>
      </c>
      <c r="I1505" s="77">
        <v>1</v>
      </c>
      <c r="J1505" s="77">
        <v>1.9113449999999999E-12</v>
      </c>
      <c r="K1505" s="77">
        <v>0</v>
      </c>
      <c r="L1505" s="77">
        <v>2.1417630000000001E-12</v>
      </c>
      <c r="M1505" s="77">
        <v>0</v>
      </c>
      <c r="N1505" s="77">
        <v>-2.3041699999999998E-13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151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112</v>
      </c>
      <c r="C1506" s="76" t="s">
        <v>135</v>
      </c>
      <c r="D1506" s="55" t="s">
        <v>72</v>
      </c>
      <c r="E1506" s="55" t="s">
        <v>158</v>
      </c>
      <c r="F1506" s="70">
        <v>263.95</v>
      </c>
      <c r="G1506" s="77">
        <v>50900</v>
      </c>
      <c r="H1506" s="77">
        <v>263.45</v>
      </c>
      <c r="I1506" s="77">
        <v>1</v>
      </c>
      <c r="J1506" s="77">
        <v>-121.292235371392</v>
      </c>
      <c r="K1506" s="77">
        <v>0.116223270254974</v>
      </c>
      <c r="L1506" s="77">
        <v>-117.958408815111</v>
      </c>
      <c r="M1506" s="77">
        <v>0.109922071060523</v>
      </c>
      <c r="N1506" s="77">
        <v>-3.3338265562809801</v>
      </c>
      <c r="O1506" s="77">
        <v>6.3011991944507198E-3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150</v>
      </c>
      <c r="U1506" s="105">
        <v>-5.2870505638371399E-3</v>
      </c>
      <c r="V1506" s="105">
        <v>0</v>
      </c>
      <c r="W1506" s="101">
        <v>-5.2893088160061901E-3</v>
      </c>
    </row>
    <row r="1507" spans="2:23" x14ac:dyDescent="0.35">
      <c r="B1507" s="55" t="s">
        <v>112</v>
      </c>
      <c r="C1507" s="76" t="s">
        <v>135</v>
      </c>
      <c r="D1507" s="55" t="s">
        <v>72</v>
      </c>
      <c r="E1507" s="55" t="s">
        <v>158</v>
      </c>
      <c r="F1507" s="70">
        <v>263.95</v>
      </c>
      <c r="G1507" s="77">
        <v>53200</v>
      </c>
      <c r="H1507" s="77">
        <v>265.32</v>
      </c>
      <c r="I1507" s="77">
        <v>1</v>
      </c>
      <c r="J1507" s="77">
        <v>54.019750812768898</v>
      </c>
      <c r="K1507" s="77">
        <v>0.140945846981297</v>
      </c>
      <c r="L1507" s="77">
        <v>50.697476625186198</v>
      </c>
      <c r="M1507" s="77">
        <v>0.12414230877659101</v>
      </c>
      <c r="N1507" s="77">
        <v>3.32227418758267</v>
      </c>
      <c r="O1507" s="77">
        <v>1.68035382047062E-2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150</v>
      </c>
      <c r="U1507" s="105">
        <v>-0.104711304185861</v>
      </c>
      <c r="V1507" s="105">
        <v>0</v>
      </c>
      <c r="W1507" s="101">
        <v>-0.10475602941157</v>
      </c>
    </row>
    <row r="1508" spans="2:23" x14ac:dyDescent="0.35">
      <c r="B1508" s="55" t="s">
        <v>112</v>
      </c>
      <c r="C1508" s="76" t="s">
        <v>135</v>
      </c>
      <c r="D1508" s="55" t="s">
        <v>72</v>
      </c>
      <c r="E1508" s="55" t="s">
        <v>159</v>
      </c>
      <c r="F1508" s="70">
        <v>263.95</v>
      </c>
      <c r="G1508" s="77">
        <v>50404</v>
      </c>
      <c r="H1508" s="77">
        <v>263.95</v>
      </c>
      <c r="I1508" s="77">
        <v>1</v>
      </c>
      <c r="J1508" s="77">
        <v>2.397396E-12</v>
      </c>
      <c r="K1508" s="77">
        <v>0</v>
      </c>
      <c r="L1508" s="77">
        <v>2.5612319999999999E-12</v>
      </c>
      <c r="M1508" s="77">
        <v>0</v>
      </c>
      <c r="N1508" s="77">
        <v>-1.63836E-13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151</v>
      </c>
      <c r="U1508" s="105">
        <v>0</v>
      </c>
      <c r="V1508" s="105">
        <v>0</v>
      </c>
      <c r="W1508" s="101">
        <v>0</v>
      </c>
    </row>
    <row r="1509" spans="2:23" x14ac:dyDescent="0.35">
      <c r="B1509" s="55" t="s">
        <v>112</v>
      </c>
      <c r="C1509" s="76" t="s">
        <v>135</v>
      </c>
      <c r="D1509" s="55" t="s">
        <v>72</v>
      </c>
      <c r="E1509" s="55" t="s">
        <v>160</v>
      </c>
      <c r="F1509" s="70">
        <v>260.62</v>
      </c>
      <c r="G1509" s="77">
        <v>50499</v>
      </c>
      <c r="H1509" s="77">
        <v>260.62</v>
      </c>
      <c r="I1509" s="77">
        <v>1</v>
      </c>
      <c r="J1509" s="77">
        <v>-1.167806E-12</v>
      </c>
      <c r="K1509" s="77">
        <v>0</v>
      </c>
      <c r="L1509" s="77">
        <v>-9.5323099999999994E-13</v>
      </c>
      <c r="M1509" s="77">
        <v>0</v>
      </c>
      <c r="N1509" s="77">
        <v>-2.14575E-13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151</v>
      </c>
      <c r="U1509" s="105">
        <v>0</v>
      </c>
      <c r="V1509" s="105">
        <v>0</v>
      </c>
      <c r="W1509" s="101">
        <v>0</v>
      </c>
    </row>
    <row r="1510" spans="2:23" x14ac:dyDescent="0.35">
      <c r="B1510" s="55" t="s">
        <v>112</v>
      </c>
      <c r="C1510" s="76" t="s">
        <v>135</v>
      </c>
      <c r="D1510" s="55" t="s">
        <v>72</v>
      </c>
      <c r="E1510" s="55" t="s">
        <v>160</v>
      </c>
      <c r="F1510" s="70">
        <v>260.62</v>
      </c>
      <c r="G1510" s="77">
        <v>50554</v>
      </c>
      <c r="H1510" s="77">
        <v>260.62</v>
      </c>
      <c r="I1510" s="77">
        <v>1</v>
      </c>
      <c r="J1510" s="77">
        <v>-3.3712699999999998E-13</v>
      </c>
      <c r="K1510" s="77">
        <v>0</v>
      </c>
      <c r="L1510" s="77">
        <v>-2.0964299999999999E-13</v>
      </c>
      <c r="M1510" s="77">
        <v>0</v>
      </c>
      <c r="N1510" s="77">
        <v>-1.2748399999999999E-13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151</v>
      </c>
      <c r="U1510" s="105">
        <v>0</v>
      </c>
      <c r="V1510" s="105">
        <v>0</v>
      </c>
      <c r="W1510" s="101">
        <v>0</v>
      </c>
    </row>
    <row r="1511" spans="2:23" x14ac:dyDescent="0.35">
      <c r="B1511" s="55" t="s">
        <v>112</v>
      </c>
      <c r="C1511" s="76" t="s">
        <v>135</v>
      </c>
      <c r="D1511" s="55" t="s">
        <v>72</v>
      </c>
      <c r="E1511" s="55" t="s">
        <v>161</v>
      </c>
      <c r="F1511" s="70">
        <v>260.62</v>
      </c>
      <c r="G1511" s="77">
        <v>50604</v>
      </c>
      <c r="H1511" s="77">
        <v>260.62</v>
      </c>
      <c r="I1511" s="77">
        <v>1</v>
      </c>
      <c r="J1511" s="77">
        <v>-2.96046E-13</v>
      </c>
      <c r="K1511" s="77">
        <v>0</v>
      </c>
      <c r="L1511" s="77">
        <v>-2.6390799999999999E-13</v>
      </c>
      <c r="M1511" s="77">
        <v>0</v>
      </c>
      <c r="N1511" s="77">
        <v>-3.2138000000000003E-14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151</v>
      </c>
      <c r="U1511" s="105">
        <v>0</v>
      </c>
      <c r="V1511" s="105">
        <v>0</v>
      </c>
      <c r="W1511" s="101">
        <v>0</v>
      </c>
    </row>
    <row r="1512" spans="2:23" x14ac:dyDescent="0.35">
      <c r="B1512" s="55" t="s">
        <v>112</v>
      </c>
      <c r="C1512" s="76" t="s">
        <v>135</v>
      </c>
      <c r="D1512" s="55" t="s">
        <v>72</v>
      </c>
      <c r="E1512" s="55" t="s">
        <v>162</v>
      </c>
      <c r="F1512" s="70">
        <v>260.88</v>
      </c>
      <c r="G1512" s="77">
        <v>50750</v>
      </c>
      <c r="H1512" s="77">
        <v>261.08</v>
      </c>
      <c r="I1512" s="77">
        <v>1</v>
      </c>
      <c r="J1512" s="77">
        <v>13.819768982027</v>
      </c>
      <c r="K1512" s="77">
        <v>4.5645657517266501E-3</v>
      </c>
      <c r="L1512" s="77">
        <v>19.452519990197501</v>
      </c>
      <c r="M1512" s="77">
        <v>9.0437727618598602E-3</v>
      </c>
      <c r="N1512" s="77">
        <v>-5.6327510081704304</v>
      </c>
      <c r="O1512" s="77">
        <v>-4.4792070101331996E-3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150</v>
      </c>
      <c r="U1512" s="105">
        <v>-4.2433243870541801E-2</v>
      </c>
      <c r="V1512" s="105">
        <v>0</v>
      </c>
      <c r="W1512" s="101">
        <v>-4.24513683359415E-2</v>
      </c>
    </row>
    <row r="1513" spans="2:23" x14ac:dyDescent="0.35">
      <c r="B1513" s="55" t="s">
        <v>112</v>
      </c>
      <c r="C1513" s="76" t="s">
        <v>135</v>
      </c>
      <c r="D1513" s="55" t="s">
        <v>72</v>
      </c>
      <c r="E1513" s="55" t="s">
        <v>162</v>
      </c>
      <c r="F1513" s="70">
        <v>260.88</v>
      </c>
      <c r="G1513" s="77">
        <v>50800</v>
      </c>
      <c r="H1513" s="77">
        <v>261.11</v>
      </c>
      <c r="I1513" s="77">
        <v>1</v>
      </c>
      <c r="J1513" s="77">
        <v>26.430721830718898</v>
      </c>
      <c r="K1513" s="77">
        <v>1.30635031564162E-2</v>
      </c>
      <c r="L1513" s="77">
        <v>20.7982155065549</v>
      </c>
      <c r="M1513" s="77">
        <v>8.0889798664077906E-3</v>
      </c>
      <c r="N1513" s="77">
        <v>5.6325063241640301</v>
      </c>
      <c r="O1513" s="77">
        <v>4.9745232900083704E-3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150</v>
      </c>
      <c r="U1513" s="105">
        <v>2.8492515179050202E-3</v>
      </c>
      <c r="V1513" s="105">
        <v>0</v>
      </c>
      <c r="W1513" s="101">
        <v>2.8480345201965999E-3</v>
      </c>
    </row>
    <row r="1514" spans="2:23" x14ac:dyDescent="0.35">
      <c r="B1514" s="55" t="s">
        <v>112</v>
      </c>
      <c r="C1514" s="76" t="s">
        <v>135</v>
      </c>
      <c r="D1514" s="55" t="s">
        <v>72</v>
      </c>
      <c r="E1514" s="55" t="s">
        <v>163</v>
      </c>
      <c r="F1514" s="70">
        <v>261.31</v>
      </c>
      <c r="G1514" s="77">
        <v>50750</v>
      </c>
      <c r="H1514" s="77">
        <v>261.08</v>
      </c>
      <c r="I1514" s="77">
        <v>1</v>
      </c>
      <c r="J1514" s="77">
        <v>-55.8470407752909</v>
      </c>
      <c r="K1514" s="77">
        <v>2.3703578921513199E-2</v>
      </c>
      <c r="L1514" s="77">
        <v>-61.475039484593097</v>
      </c>
      <c r="M1514" s="77">
        <v>2.8721771645205299E-2</v>
      </c>
      <c r="N1514" s="77">
        <v>5.6279987093022203</v>
      </c>
      <c r="O1514" s="77">
        <v>-5.0181927236921204E-3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151</v>
      </c>
      <c r="U1514" s="105">
        <v>-1.6287145325149899E-2</v>
      </c>
      <c r="V1514" s="105">
        <v>0</v>
      </c>
      <c r="W1514" s="101">
        <v>-1.62941020358554E-2</v>
      </c>
    </row>
    <row r="1515" spans="2:23" x14ac:dyDescent="0.35">
      <c r="B1515" s="55" t="s">
        <v>112</v>
      </c>
      <c r="C1515" s="76" t="s">
        <v>135</v>
      </c>
      <c r="D1515" s="55" t="s">
        <v>72</v>
      </c>
      <c r="E1515" s="55" t="s">
        <v>163</v>
      </c>
      <c r="F1515" s="70">
        <v>261.31</v>
      </c>
      <c r="G1515" s="77">
        <v>50950</v>
      </c>
      <c r="H1515" s="77">
        <v>262.05</v>
      </c>
      <c r="I1515" s="77">
        <v>1</v>
      </c>
      <c r="J1515" s="77">
        <v>157.12736731601601</v>
      </c>
      <c r="K1515" s="77">
        <v>0.21726328412502699</v>
      </c>
      <c r="L1515" s="77">
        <v>162.74494441774701</v>
      </c>
      <c r="M1515" s="77">
        <v>0.23307606901511199</v>
      </c>
      <c r="N1515" s="77">
        <v>-5.6175771017310696</v>
      </c>
      <c r="O1515" s="77">
        <v>-1.5812784890085699E-2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150</v>
      </c>
      <c r="U1515" s="105">
        <v>1.9117505243425301E-2</v>
      </c>
      <c r="V1515" s="105">
        <v>0</v>
      </c>
      <c r="W1515" s="101">
        <v>1.9109339604159701E-2</v>
      </c>
    </row>
    <row r="1516" spans="2:23" x14ac:dyDescent="0.35">
      <c r="B1516" s="55" t="s">
        <v>112</v>
      </c>
      <c r="C1516" s="76" t="s">
        <v>135</v>
      </c>
      <c r="D1516" s="55" t="s">
        <v>72</v>
      </c>
      <c r="E1516" s="55" t="s">
        <v>164</v>
      </c>
      <c r="F1516" s="70">
        <v>261.11</v>
      </c>
      <c r="G1516" s="77">
        <v>51300</v>
      </c>
      <c r="H1516" s="77">
        <v>261.94</v>
      </c>
      <c r="I1516" s="77">
        <v>1</v>
      </c>
      <c r="J1516" s="77">
        <v>89.060557644931393</v>
      </c>
      <c r="K1516" s="77">
        <v>0.12143559662808</v>
      </c>
      <c r="L1516" s="77">
        <v>92.356669423192002</v>
      </c>
      <c r="M1516" s="77">
        <v>0.13059053966412401</v>
      </c>
      <c r="N1516" s="77">
        <v>-3.2961117782606499</v>
      </c>
      <c r="O1516" s="77">
        <v>-9.1549430360441698E-3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150</v>
      </c>
      <c r="U1516" s="105">
        <v>0.34152629845483101</v>
      </c>
      <c r="V1516" s="105">
        <v>0</v>
      </c>
      <c r="W1516" s="101">
        <v>0.34138042269764601</v>
      </c>
    </row>
    <row r="1517" spans="2:23" x14ac:dyDescent="0.35">
      <c r="B1517" s="55" t="s">
        <v>112</v>
      </c>
      <c r="C1517" s="76" t="s">
        <v>135</v>
      </c>
      <c r="D1517" s="55" t="s">
        <v>72</v>
      </c>
      <c r="E1517" s="55" t="s">
        <v>165</v>
      </c>
      <c r="F1517" s="70">
        <v>263.45</v>
      </c>
      <c r="G1517" s="77">
        <v>54750</v>
      </c>
      <c r="H1517" s="77">
        <v>267.77999999999997</v>
      </c>
      <c r="I1517" s="77">
        <v>1</v>
      </c>
      <c r="J1517" s="77">
        <v>83.981108151355599</v>
      </c>
      <c r="K1517" s="77">
        <v>0.74964493148358202</v>
      </c>
      <c r="L1517" s="77">
        <v>82.507354523000998</v>
      </c>
      <c r="M1517" s="77">
        <v>0.72356530077033299</v>
      </c>
      <c r="N1517" s="77">
        <v>1.4737536283546</v>
      </c>
      <c r="O1517" s="77">
        <v>2.6079630713248699E-2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151</v>
      </c>
      <c r="U1517" s="105">
        <v>0.54578790112414599</v>
      </c>
      <c r="V1517" s="105">
        <v>0</v>
      </c>
      <c r="W1517" s="101">
        <v>0.54555477933030805</v>
      </c>
    </row>
    <row r="1518" spans="2:23" x14ac:dyDescent="0.35">
      <c r="B1518" s="55" t="s">
        <v>112</v>
      </c>
      <c r="C1518" s="76" t="s">
        <v>135</v>
      </c>
      <c r="D1518" s="55" t="s">
        <v>72</v>
      </c>
      <c r="E1518" s="55" t="s">
        <v>166</v>
      </c>
      <c r="F1518" s="70">
        <v>262.05</v>
      </c>
      <c r="G1518" s="77">
        <v>53150</v>
      </c>
      <c r="H1518" s="77">
        <v>267.02999999999997</v>
      </c>
      <c r="I1518" s="77">
        <v>1</v>
      </c>
      <c r="J1518" s="77">
        <v>199.56603135709599</v>
      </c>
      <c r="K1518" s="77">
        <v>1.7523704383513501</v>
      </c>
      <c r="L1518" s="77">
        <v>198.01847176502801</v>
      </c>
      <c r="M1518" s="77">
        <v>1.7252978670469199</v>
      </c>
      <c r="N1518" s="77">
        <v>1.54755959206814</v>
      </c>
      <c r="O1518" s="77">
        <v>2.7072571304428299E-2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150</v>
      </c>
      <c r="U1518" s="105">
        <v>-0.54506875562580703</v>
      </c>
      <c r="V1518" s="105">
        <v>0</v>
      </c>
      <c r="W1518" s="101">
        <v>-0.54530157025180903</v>
      </c>
    </row>
    <row r="1519" spans="2:23" x14ac:dyDescent="0.35">
      <c r="B1519" s="55" t="s">
        <v>112</v>
      </c>
      <c r="C1519" s="76" t="s">
        <v>135</v>
      </c>
      <c r="D1519" s="55" t="s">
        <v>72</v>
      </c>
      <c r="E1519" s="55" t="s">
        <v>166</v>
      </c>
      <c r="F1519" s="70">
        <v>262.05</v>
      </c>
      <c r="G1519" s="77">
        <v>54500</v>
      </c>
      <c r="H1519" s="77">
        <v>261.64</v>
      </c>
      <c r="I1519" s="77">
        <v>1</v>
      </c>
      <c r="J1519" s="77">
        <v>2.3776676412680802</v>
      </c>
      <c r="K1519" s="77">
        <v>3.1302340994089601E-4</v>
      </c>
      <c r="L1519" s="77">
        <v>9.5460647774039593</v>
      </c>
      <c r="M1519" s="77">
        <v>5.0457215209033096E-3</v>
      </c>
      <c r="N1519" s="77">
        <v>-7.1683971361358703</v>
      </c>
      <c r="O1519" s="77">
        <v>-4.7326981109624099E-3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150</v>
      </c>
      <c r="U1519" s="105">
        <v>-4.1782761626808398</v>
      </c>
      <c r="V1519" s="105">
        <v>0</v>
      </c>
      <c r="W1519" s="101">
        <v>-4.1800608252433298</v>
      </c>
    </row>
    <row r="1520" spans="2:23" x14ac:dyDescent="0.35">
      <c r="B1520" s="55" t="s">
        <v>112</v>
      </c>
      <c r="C1520" s="76" t="s">
        <v>135</v>
      </c>
      <c r="D1520" s="55" t="s">
        <v>72</v>
      </c>
      <c r="E1520" s="55" t="s">
        <v>167</v>
      </c>
      <c r="F1520" s="70">
        <v>260.05</v>
      </c>
      <c r="G1520" s="77">
        <v>51250</v>
      </c>
      <c r="H1520" s="77">
        <v>260.05</v>
      </c>
      <c r="I1520" s="77">
        <v>1</v>
      </c>
      <c r="J1520" s="77">
        <v>5.1300000000000004E-13</v>
      </c>
      <c r="K1520" s="77">
        <v>0</v>
      </c>
      <c r="L1520" s="77">
        <v>5.1581E-13</v>
      </c>
      <c r="M1520" s="77">
        <v>0</v>
      </c>
      <c r="N1520" s="77">
        <v>-2.8099999999999999E-15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151</v>
      </c>
      <c r="U1520" s="105">
        <v>0</v>
      </c>
      <c r="V1520" s="105">
        <v>0</v>
      </c>
      <c r="W1520" s="101">
        <v>0</v>
      </c>
    </row>
    <row r="1521" spans="2:23" x14ac:dyDescent="0.35">
      <c r="B1521" s="55" t="s">
        <v>112</v>
      </c>
      <c r="C1521" s="76" t="s">
        <v>135</v>
      </c>
      <c r="D1521" s="55" t="s">
        <v>72</v>
      </c>
      <c r="E1521" s="55" t="s">
        <v>168</v>
      </c>
      <c r="F1521" s="70">
        <v>261.94</v>
      </c>
      <c r="G1521" s="77">
        <v>53200</v>
      </c>
      <c r="H1521" s="77">
        <v>265.32</v>
      </c>
      <c r="I1521" s="77">
        <v>1</v>
      </c>
      <c r="J1521" s="77">
        <v>111.857654499483</v>
      </c>
      <c r="K1521" s="77">
        <v>0.64437494581147303</v>
      </c>
      <c r="L1521" s="77">
        <v>115.130060505873</v>
      </c>
      <c r="M1521" s="77">
        <v>0.68262893785242595</v>
      </c>
      <c r="N1521" s="77">
        <v>-3.2724060063898901</v>
      </c>
      <c r="O1521" s="77">
        <v>-3.8253992040952499E-2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151</v>
      </c>
      <c r="U1521" s="105">
        <v>0.97583237984152005</v>
      </c>
      <c r="V1521" s="105">
        <v>0</v>
      </c>
      <c r="W1521" s="101">
        <v>0.97541557361623399</v>
      </c>
    </row>
    <row r="1522" spans="2:23" x14ac:dyDescent="0.35">
      <c r="B1522" s="55" t="s">
        <v>112</v>
      </c>
      <c r="C1522" s="76" t="s">
        <v>135</v>
      </c>
      <c r="D1522" s="55" t="s">
        <v>72</v>
      </c>
      <c r="E1522" s="55" t="s">
        <v>169</v>
      </c>
      <c r="F1522" s="70">
        <v>268.05</v>
      </c>
      <c r="G1522" s="77">
        <v>53100</v>
      </c>
      <c r="H1522" s="77">
        <v>268.05</v>
      </c>
      <c r="I1522" s="77">
        <v>1</v>
      </c>
      <c r="J1522" s="77">
        <v>-6.2626600000000003E-13</v>
      </c>
      <c r="K1522" s="77">
        <v>0</v>
      </c>
      <c r="L1522" s="77">
        <v>-1.24045E-13</v>
      </c>
      <c r="M1522" s="77">
        <v>0</v>
      </c>
      <c r="N1522" s="77">
        <v>-5.02222E-13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151</v>
      </c>
      <c r="U1522" s="105">
        <v>0</v>
      </c>
      <c r="V1522" s="105">
        <v>0</v>
      </c>
      <c r="W1522" s="101">
        <v>0</v>
      </c>
    </row>
    <row r="1523" spans="2:23" x14ac:dyDescent="0.35">
      <c r="B1523" s="55" t="s">
        <v>112</v>
      </c>
      <c r="C1523" s="76" t="s">
        <v>135</v>
      </c>
      <c r="D1523" s="55" t="s">
        <v>72</v>
      </c>
      <c r="E1523" s="55" t="s">
        <v>170</v>
      </c>
      <c r="F1523" s="70">
        <v>268.05</v>
      </c>
      <c r="G1523" s="77">
        <v>52000</v>
      </c>
      <c r="H1523" s="77">
        <v>268.05</v>
      </c>
      <c r="I1523" s="77">
        <v>1</v>
      </c>
      <c r="J1523" s="77">
        <v>7.5012000000000004E-13</v>
      </c>
      <c r="K1523" s="77">
        <v>0</v>
      </c>
      <c r="L1523" s="77">
        <v>3.4277100000000001E-12</v>
      </c>
      <c r="M1523" s="77">
        <v>0</v>
      </c>
      <c r="N1523" s="77">
        <v>-2.6775900000000001E-12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151</v>
      </c>
      <c r="U1523" s="105">
        <v>0</v>
      </c>
      <c r="V1523" s="105">
        <v>0</v>
      </c>
      <c r="W1523" s="101">
        <v>0</v>
      </c>
    </row>
    <row r="1524" spans="2:23" x14ac:dyDescent="0.35">
      <c r="B1524" s="55" t="s">
        <v>112</v>
      </c>
      <c r="C1524" s="76" t="s">
        <v>135</v>
      </c>
      <c r="D1524" s="55" t="s">
        <v>72</v>
      </c>
      <c r="E1524" s="55" t="s">
        <v>170</v>
      </c>
      <c r="F1524" s="70">
        <v>268.05</v>
      </c>
      <c r="G1524" s="77">
        <v>53050</v>
      </c>
      <c r="H1524" s="77">
        <v>267.38</v>
      </c>
      <c r="I1524" s="77">
        <v>1</v>
      </c>
      <c r="J1524" s="77">
        <v>-134.109730319866</v>
      </c>
      <c r="K1524" s="77">
        <v>0.169062945804792</v>
      </c>
      <c r="L1524" s="77">
        <v>-135.28681658748599</v>
      </c>
      <c r="M1524" s="77">
        <v>0.172043713778334</v>
      </c>
      <c r="N1524" s="77">
        <v>1.17708626761945</v>
      </c>
      <c r="O1524" s="77">
        <v>-2.9807679735422E-3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150</v>
      </c>
      <c r="U1524" s="105">
        <v>-9.34849873179717E-3</v>
      </c>
      <c r="V1524" s="105">
        <v>0</v>
      </c>
      <c r="W1524" s="101">
        <v>-9.35249174591413E-3</v>
      </c>
    </row>
    <row r="1525" spans="2:23" x14ac:dyDescent="0.35">
      <c r="B1525" s="55" t="s">
        <v>112</v>
      </c>
      <c r="C1525" s="76" t="s">
        <v>135</v>
      </c>
      <c r="D1525" s="55" t="s">
        <v>72</v>
      </c>
      <c r="E1525" s="55" t="s">
        <v>170</v>
      </c>
      <c r="F1525" s="70">
        <v>268.05</v>
      </c>
      <c r="G1525" s="77">
        <v>53050</v>
      </c>
      <c r="H1525" s="77">
        <v>267.38</v>
      </c>
      <c r="I1525" s="77">
        <v>2</v>
      </c>
      <c r="J1525" s="77">
        <v>-118.608430493049</v>
      </c>
      <c r="K1525" s="77">
        <v>0.119577658164208</v>
      </c>
      <c r="L1525" s="77">
        <v>-119.649461255129</v>
      </c>
      <c r="M1525" s="77">
        <v>0.121685945418463</v>
      </c>
      <c r="N1525" s="77">
        <v>1.0410307620802199</v>
      </c>
      <c r="O1525" s="77">
        <v>-2.1082872542549898E-3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150</v>
      </c>
      <c r="U1525" s="105">
        <v>0.133070488320889</v>
      </c>
      <c r="V1525" s="105">
        <v>0</v>
      </c>
      <c r="W1525" s="101">
        <v>0.13301365006763999</v>
      </c>
    </row>
    <row r="1526" spans="2:23" x14ac:dyDescent="0.35">
      <c r="B1526" s="55" t="s">
        <v>112</v>
      </c>
      <c r="C1526" s="76" t="s">
        <v>135</v>
      </c>
      <c r="D1526" s="55" t="s">
        <v>72</v>
      </c>
      <c r="E1526" s="55" t="s">
        <v>170</v>
      </c>
      <c r="F1526" s="70">
        <v>268.05</v>
      </c>
      <c r="G1526" s="77">
        <v>53100</v>
      </c>
      <c r="H1526" s="77">
        <v>268.05</v>
      </c>
      <c r="I1526" s="77">
        <v>2</v>
      </c>
      <c r="J1526" s="77">
        <v>-3.2659420000000001E-12</v>
      </c>
      <c r="K1526" s="77">
        <v>0</v>
      </c>
      <c r="L1526" s="77">
        <v>-1.4208600000000001E-12</v>
      </c>
      <c r="M1526" s="77">
        <v>0</v>
      </c>
      <c r="N1526" s="77">
        <v>-1.8450830000000002E-12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151</v>
      </c>
      <c r="U1526" s="105">
        <v>0</v>
      </c>
      <c r="V1526" s="105">
        <v>0</v>
      </c>
      <c r="W1526" s="101">
        <v>0</v>
      </c>
    </row>
    <row r="1527" spans="2:23" x14ac:dyDescent="0.35">
      <c r="B1527" s="55" t="s">
        <v>112</v>
      </c>
      <c r="C1527" s="76" t="s">
        <v>135</v>
      </c>
      <c r="D1527" s="55" t="s">
        <v>72</v>
      </c>
      <c r="E1527" s="55" t="s">
        <v>171</v>
      </c>
      <c r="F1527" s="70">
        <v>268.36</v>
      </c>
      <c r="G1527" s="77">
        <v>53000</v>
      </c>
      <c r="H1527" s="77">
        <v>268.05</v>
      </c>
      <c r="I1527" s="77">
        <v>1</v>
      </c>
      <c r="J1527" s="77">
        <v>-42.036295764217797</v>
      </c>
      <c r="K1527" s="77">
        <v>0</v>
      </c>
      <c r="L1527" s="77">
        <v>-42.309830895265101</v>
      </c>
      <c r="M1527" s="77">
        <v>0</v>
      </c>
      <c r="N1527" s="77">
        <v>0.273535131047209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150</v>
      </c>
      <c r="U1527" s="105">
        <v>8.4795890624635398E-2</v>
      </c>
      <c r="V1527" s="105">
        <v>0</v>
      </c>
      <c r="W1527" s="101">
        <v>8.4759671847905699E-2</v>
      </c>
    </row>
    <row r="1528" spans="2:23" x14ac:dyDescent="0.35">
      <c r="B1528" s="55" t="s">
        <v>112</v>
      </c>
      <c r="C1528" s="76" t="s">
        <v>135</v>
      </c>
      <c r="D1528" s="55" t="s">
        <v>72</v>
      </c>
      <c r="E1528" s="55" t="s">
        <v>171</v>
      </c>
      <c r="F1528" s="70">
        <v>268.36</v>
      </c>
      <c r="G1528" s="77">
        <v>53000</v>
      </c>
      <c r="H1528" s="77">
        <v>268.05</v>
      </c>
      <c r="I1528" s="77">
        <v>2</v>
      </c>
      <c r="J1528" s="77">
        <v>-37.132061258392099</v>
      </c>
      <c r="K1528" s="77">
        <v>0</v>
      </c>
      <c r="L1528" s="77">
        <v>-37.373683957483799</v>
      </c>
      <c r="M1528" s="77">
        <v>0</v>
      </c>
      <c r="N1528" s="77">
        <v>0.24162269909168099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150</v>
      </c>
      <c r="U1528" s="105">
        <v>7.49030367184218E-2</v>
      </c>
      <c r="V1528" s="105">
        <v>0</v>
      </c>
      <c r="W1528" s="101">
        <v>7.4871043465643897E-2</v>
      </c>
    </row>
    <row r="1529" spans="2:23" x14ac:dyDescent="0.35">
      <c r="B1529" s="55" t="s">
        <v>112</v>
      </c>
      <c r="C1529" s="76" t="s">
        <v>135</v>
      </c>
      <c r="D1529" s="55" t="s">
        <v>72</v>
      </c>
      <c r="E1529" s="55" t="s">
        <v>171</v>
      </c>
      <c r="F1529" s="70">
        <v>268.36</v>
      </c>
      <c r="G1529" s="77">
        <v>53000</v>
      </c>
      <c r="H1529" s="77">
        <v>268.05</v>
      </c>
      <c r="I1529" s="77">
        <v>3</v>
      </c>
      <c r="J1529" s="77">
        <v>-37.132061258392099</v>
      </c>
      <c r="K1529" s="77">
        <v>0</v>
      </c>
      <c r="L1529" s="77">
        <v>-37.373683957483799</v>
      </c>
      <c r="M1529" s="77">
        <v>0</v>
      </c>
      <c r="N1529" s="77">
        <v>0.24162269909168099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150</v>
      </c>
      <c r="U1529" s="105">
        <v>7.49030367184218E-2</v>
      </c>
      <c r="V1529" s="105">
        <v>0</v>
      </c>
      <c r="W1529" s="101">
        <v>7.4871043465643897E-2</v>
      </c>
    </row>
    <row r="1530" spans="2:23" x14ac:dyDescent="0.35">
      <c r="B1530" s="55" t="s">
        <v>112</v>
      </c>
      <c r="C1530" s="76" t="s">
        <v>135</v>
      </c>
      <c r="D1530" s="55" t="s">
        <v>72</v>
      </c>
      <c r="E1530" s="55" t="s">
        <v>171</v>
      </c>
      <c r="F1530" s="70">
        <v>268.36</v>
      </c>
      <c r="G1530" s="77">
        <v>53204</v>
      </c>
      <c r="H1530" s="77">
        <v>266.14</v>
      </c>
      <c r="I1530" s="77">
        <v>1</v>
      </c>
      <c r="J1530" s="77">
        <v>-27.541151999164601</v>
      </c>
      <c r="K1530" s="77">
        <v>9.6938223829771297E-2</v>
      </c>
      <c r="L1530" s="77">
        <v>-27.646034457101901</v>
      </c>
      <c r="M1530" s="77">
        <v>9.7677951669777399E-2</v>
      </c>
      <c r="N1530" s="77">
        <v>0.104882457937283</v>
      </c>
      <c r="O1530" s="77">
        <v>-7.3972784000613803E-4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150</v>
      </c>
      <c r="U1530" s="105">
        <v>3.5146791379130897E-2</v>
      </c>
      <c r="V1530" s="105">
        <v>0</v>
      </c>
      <c r="W1530" s="101">
        <v>3.5131779168275597E-2</v>
      </c>
    </row>
    <row r="1531" spans="2:23" x14ac:dyDescent="0.35">
      <c r="B1531" s="55" t="s">
        <v>112</v>
      </c>
      <c r="C1531" s="76" t="s">
        <v>135</v>
      </c>
      <c r="D1531" s="55" t="s">
        <v>72</v>
      </c>
      <c r="E1531" s="55" t="s">
        <v>171</v>
      </c>
      <c r="F1531" s="70">
        <v>268.36</v>
      </c>
      <c r="G1531" s="77">
        <v>53304</v>
      </c>
      <c r="H1531" s="77">
        <v>269.26</v>
      </c>
      <c r="I1531" s="77">
        <v>1</v>
      </c>
      <c r="J1531" s="77">
        <v>20.851558078135099</v>
      </c>
      <c r="K1531" s="77">
        <v>4.0304798866297398E-2</v>
      </c>
      <c r="L1531" s="77">
        <v>20.7846854664703</v>
      </c>
      <c r="M1531" s="77">
        <v>4.0046691999447298E-2</v>
      </c>
      <c r="N1531" s="77">
        <v>6.6872611664800505E-2</v>
      </c>
      <c r="O1531" s="77">
        <v>2.5810686685004999E-4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150</v>
      </c>
      <c r="U1531" s="105">
        <v>9.1963563796429899E-3</v>
      </c>
      <c r="V1531" s="105">
        <v>0</v>
      </c>
      <c r="W1531" s="101">
        <v>9.1924283499237799E-3</v>
      </c>
    </row>
    <row r="1532" spans="2:23" x14ac:dyDescent="0.35">
      <c r="B1532" s="55" t="s">
        <v>112</v>
      </c>
      <c r="C1532" s="76" t="s">
        <v>135</v>
      </c>
      <c r="D1532" s="55" t="s">
        <v>72</v>
      </c>
      <c r="E1532" s="55" t="s">
        <v>171</v>
      </c>
      <c r="F1532" s="70">
        <v>268.36</v>
      </c>
      <c r="G1532" s="77">
        <v>53354</v>
      </c>
      <c r="H1532" s="77">
        <v>268.99</v>
      </c>
      <c r="I1532" s="77">
        <v>1</v>
      </c>
      <c r="J1532" s="77">
        <v>48.459833076017802</v>
      </c>
      <c r="K1532" s="77">
        <v>4.9315463856865603E-2</v>
      </c>
      <c r="L1532" s="77">
        <v>48.785190991344102</v>
      </c>
      <c r="M1532" s="77">
        <v>4.9979892061300303E-2</v>
      </c>
      <c r="N1532" s="77">
        <v>-0.32535791532630798</v>
      </c>
      <c r="O1532" s="77">
        <v>-6.6442820443467405E-4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151</v>
      </c>
      <c r="U1532" s="105">
        <v>2.64602388290862E-2</v>
      </c>
      <c r="V1532" s="105">
        <v>0</v>
      </c>
      <c r="W1532" s="101">
        <v>2.6448936895993602E-2</v>
      </c>
    </row>
    <row r="1533" spans="2:23" x14ac:dyDescent="0.35">
      <c r="B1533" s="55" t="s">
        <v>112</v>
      </c>
      <c r="C1533" s="76" t="s">
        <v>135</v>
      </c>
      <c r="D1533" s="55" t="s">
        <v>72</v>
      </c>
      <c r="E1533" s="55" t="s">
        <v>171</v>
      </c>
      <c r="F1533" s="70">
        <v>268.36</v>
      </c>
      <c r="G1533" s="77">
        <v>53454</v>
      </c>
      <c r="H1533" s="77">
        <v>269.83999999999997</v>
      </c>
      <c r="I1533" s="77">
        <v>1</v>
      </c>
      <c r="J1533" s="77">
        <v>40.692860422886199</v>
      </c>
      <c r="K1533" s="77">
        <v>0.11293298625684101</v>
      </c>
      <c r="L1533" s="77">
        <v>41.007412031167</v>
      </c>
      <c r="M1533" s="77">
        <v>0.114685654789884</v>
      </c>
      <c r="N1533" s="77">
        <v>-0.314551608280766</v>
      </c>
      <c r="O1533" s="77">
        <v>-1.75266853304262E-3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151</v>
      </c>
      <c r="U1533" s="105">
        <v>-6.1067219862474299E-3</v>
      </c>
      <c r="V1533" s="105">
        <v>0</v>
      </c>
      <c r="W1533" s="101">
        <v>-6.1093303437815003E-3</v>
      </c>
    </row>
    <row r="1534" spans="2:23" x14ac:dyDescent="0.35">
      <c r="B1534" s="55" t="s">
        <v>112</v>
      </c>
      <c r="C1534" s="76" t="s">
        <v>135</v>
      </c>
      <c r="D1534" s="55" t="s">
        <v>72</v>
      </c>
      <c r="E1534" s="55" t="s">
        <v>171</v>
      </c>
      <c r="F1534" s="70">
        <v>268.36</v>
      </c>
      <c r="G1534" s="77">
        <v>53604</v>
      </c>
      <c r="H1534" s="77">
        <v>269.44</v>
      </c>
      <c r="I1534" s="77">
        <v>1</v>
      </c>
      <c r="J1534" s="77">
        <v>42.067368871924501</v>
      </c>
      <c r="K1534" s="77">
        <v>7.6980363285585302E-2</v>
      </c>
      <c r="L1534" s="77">
        <v>42.179174488048403</v>
      </c>
      <c r="M1534" s="77">
        <v>7.7390100081455804E-2</v>
      </c>
      <c r="N1534" s="77">
        <v>-0.111805616123989</v>
      </c>
      <c r="O1534" s="77">
        <v>-4.0973679587050601E-4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151</v>
      </c>
      <c r="U1534" s="105">
        <v>1.0571841004327001E-2</v>
      </c>
      <c r="V1534" s="105">
        <v>0</v>
      </c>
      <c r="W1534" s="101">
        <v>1.0567325465353E-2</v>
      </c>
    </row>
    <row r="1535" spans="2:23" x14ac:dyDescent="0.35">
      <c r="B1535" s="55" t="s">
        <v>112</v>
      </c>
      <c r="C1535" s="76" t="s">
        <v>135</v>
      </c>
      <c r="D1535" s="55" t="s">
        <v>72</v>
      </c>
      <c r="E1535" s="55" t="s">
        <v>171</v>
      </c>
      <c r="F1535" s="70">
        <v>268.36</v>
      </c>
      <c r="G1535" s="77">
        <v>53654</v>
      </c>
      <c r="H1535" s="77">
        <v>268.38</v>
      </c>
      <c r="I1535" s="77">
        <v>1</v>
      </c>
      <c r="J1535" s="77">
        <v>-8.4200149016682104</v>
      </c>
      <c r="K1535" s="77">
        <v>3.45762966655423E-3</v>
      </c>
      <c r="L1535" s="77">
        <v>-8.2447774584108995</v>
      </c>
      <c r="M1535" s="77">
        <v>3.3152068498693999E-3</v>
      </c>
      <c r="N1535" s="77">
        <v>-0.175237443257305</v>
      </c>
      <c r="O1535" s="77">
        <v>1.42422816684825E-4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151</v>
      </c>
      <c r="U1535" s="105">
        <v>4.1726760178849499E-2</v>
      </c>
      <c r="V1535" s="105">
        <v>0</v>
      </c>
      <c r="W1535" s="101">
        <v>4.1708937473062202E-2</v>
      </c>
    </row>
    <row r="1536" spans="2:23" x14ac:dyDescent="0.35">
      <c r="B1536" s="55" t="s">
        <v>112</v>
      </c>
      <c r="C1536" s="76" t="s">
        <v>135</v>
      </c>
      <c r="D1536" s="55" t="s">
        <v>72</v>
      </c>
      <c r="E1536" s="55" t="s">
        <v>172</v>
      </c>
      <c r="F1536" s="70">
        <v>267.38</v>
      </c>
      <c r="G1536" s="77">
        <v>53150</v>
      </c>
      <c r="H1536" s="77">
        <v>267.02999999999997</v>
      </c>
      <c r="I1536" s="77">
        <v>1</v>
      </c>
      <c r="J1536" s="77">
        <v>-11.0208396534383</v>
      </c>
      <c r="K1536" s="77">
        <v>3.32311568640358E-3</v>
      </c>
      <c r="L1536" s="77">
        <v>-9.64828698524971</v>
      </c>
      <c r="M1536" s="77">
        <v>2.5469271262728598E-3</v>
      </c>
      <c r="N1536" s="77">
        <v>-1.37255266818858</v>
      </c>
      <c r="O1536" s="77">
        <v>7.7618856013072796E-4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151</v>
      </c>
      <c r="U1536" s="105">
        <v>-0.27299196965630101</v>
      </c>
      <c r="V1536" s="105">
        <v>0</v>
      </c>
      <c r="W1536" s="101">
        <v>-0.27310857242001002</v>
      </c>
    </row>
    <row r="1537" spans="2:23" x14ac:dyDescent="0.35">
      <c r="B1537" s="55" t="s">
        <v>112</v>
      </c>
      <c r="C1537" s="76" t="s">
        <v>135</v>
      </c>
      <c r="D1537" s="55" t="s">
        <v>72</v>
      </c>
      <c r="E1537" s="55" t="s">
        <v>172</v>
      </c>
      <c r="F1537" s="70">
        <v>267.38</v>
      </c>
      <c r="G1537" s="77">
        <v>53150</v>
      </c>
      <c r="H1537" s="77">
        <v>267.02999999999997</v>
      </c>
      <c r="I1537" s="77">
        <v>2</v>
      </c>
      <c r="J1537" s="77">
        <v>-10.988481085954399</v>
      </c>
      <c r="K1537" s="77">
        <v>3.3072525670269602E-3</v>
      </c>
      <c r="L1537" s="77">
        <v>-9.6199584045484396</v>
      </c>
      <c r="M1537" s="77">
        <v>2.5347691959265802E-3</v>
      </c>
      <c r="N1537" s="77">
        <v>-1.3685226814059199</v>
      </c>
      <c r="O1537" s="77">
        <v>7.7248337110037398E-4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151</v>
      </c>
      <c r="U1537" s="105">
        <v>-0.27257151931722701</v>
      </c>
      <c r="V1537" s="105">
        <v>0</v>
      </c>
      <c r="W1537" s="101">
        <v>-0.27268794249443801</v>
      </c>
    </row>
    <row r="1538" spans="2:23" x14ac:dyDescent="0.35">
      <c r="B1538" s="55" t="s">
        <v>112</v>
      </c>
      <c r="C1538" s="76" t="s">
        <v>135</v>
      </c>
      <c r="D1538" s="55" t="s">
        <v>72</v>
      </c>
      <c r="E1538" s="55" t="s">
        <v>172</v>
      </c>
      <c r="F1538" s="70">
        <v>267.38</v>
      </c>
      <c r="G1538" s="77">
        <v>53900</v>
      </c>
      <c r="H1538" s="77">
        <v>267.08</v>
      </c>
      <c r="I1538" s="77">
        <v>1</v>
      </c>
      <c r="J1538" s="77">
        <v>-5.4921870010418399</v>
      </c>
      <c r="K1538" s="77">
        <v>1.4177135485574099E-3</v>
      </c>
      <c r="L1538" s="77">
        <v>-5.5570596840350097</v>
      </c>
      <c r="M1538" s="77">
        <v>1.4514028796005799E-3</v>
      </c>
      <c r="N1538" s="77">
        <v>6.4872682993161901E-2</v>
      </c>
      <c r="O1538" s="77">
        <v>-3.3689331043169001E-5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150</v>
      </c>
      <c r="U1538" s="105">
        <v>1.0459004963283201E-2</v>
      </c>
      <c r="V1538" s="105">
        <v>0</v>
      </c>
      <c r="W1538" s="101">
        <v>1.04545376198448E-2</v>
      </c>
    </row>
    <row r="1539" spans="2:23" x14ac:dyDescent="0.35">
      <c r="B1539" s="55" t="s">
        <v>112</v>
      </c>
      <c r="C1539" s="76" t="s">
        <v>135</v>
      </c>
      <c r="D1539" s="55" t="s">
        <v>72</v>
      </c>
      <c r="E1539" s="55" t="s">
        <v>172</v>
      </c>
      <c r="F1539" s="70">
        <v>267.38</v>
      </c>
      <c r="G1539" s="77">
        <v>53900</v>
      </c>
      <c r="H1539" s="77">
        <v>267.08</v>
      </c>
      <c r="I1539" s="77">
        <v>2</v>
      </c>
      <c r="J1539" s="77">
        <v>-5.4855367762476304</v>
      </c>
      <c r="K1539" s="77">
        <v>1.4100695890862699E-3</v>
      </c>
      <c r="L1539" s="77">
        <v>-5.5503309080324899</v>
      </c>
      <c r="M1539" s="77">
        <v>1.44357727562064E-3</v>
      </c>
      <c r="N1539" s="77">
        <v>6.4794131784855893E-2</v>
      </c>
      <c r="O1539" s="77">
        <v>-3.3507686534373997E-5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150</v>
      </c>
      <c r="U1539" s="105">
        <v>1.0483980462876699E-2</v>
      </c>
      <c r="V1539" s="105">
        <v>0</v>
      </c>
      <c r="W1539" s="101">
        <v>1.0479502451680301E-2</v>
      </c>
    </row>
    <row r="1540" spans="2:23" x14ac:dyDescent="0.35">
      <c r="B1540" s="55" t="s">
        <v>112</v>
      </c>
      <c r="C1540" s="76" t="s">
        <v>135</v>
      </c>
      <c r="D1540" s="55" t="s">
        <v>72</v>
      </c>
      <c r="E1540" s="55" t="s">
        <v>173</v>
      </c>
      <c r="F1540" s="70">
        <v>267.02999999999997</v>
      </c>
      <c r="G1540" s="77">
        <v>53550</v>
      </c>
      <c r="H1540" s="77">
        <v>266.87</v>
      </c>
      <c r="I1540" s="77">
        <v>1</v>
      </c>
      <c r="J1540" s="77">
        <v>1.4208048963228499</v>
      </c>
      <c r="K1540" s="77">
        <v>4.9659689214008002E-5</v>
      </c>
      <c r="L1540" s="77">
        <v>1.91128459305249</v>
      </c>
      <c r="M1540" s="77">
        <v>8.9864016372740002E-5</v>
      </c>
      <c r="N1540" s="77">
        <v>-0.49047969672964198</v>
      </c>
      <c r="O1540" s="77">
        <v>-4.0204327158730997E-5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150</v>
      </c>
      <c r="U1540" s="105">
        <v>-8.9209296611750297E-2</v>
      </c>
      <c r="V1540" s="105">
        <v>0</v>
      </c>
      <c r="W1540" s="101">
        <v>-8.9247400481789196E-2</v>
      </c>
    </row>
    <row r="1541" spans="2:23" x14ac:dyDescent="0.35">
      <c r="B1541" s="55" t="s">
        <v>112</v>
      </c>
      <c r="C1541" s="76" t="s">
        <v>135</v>
      </c>
      <c r="D1541" s="55" t="s">
        <v>72</v>
      </c>
      <c r="E1541" s="55" t="s">
        <v>173</v>
      </c>
      <c r="F1541" s="70">
        <v>267.02999999999997</v>
      </c>
      <c r="G1541" s="77">
        <v>54200</v>
      </c>
      <c r="H1541" s="77">
        <v>267.05</v>
      </c>
      <c r="I1541" s="77">
        <v>1</v>
      </c>
      <c r="J1541" s="77">
        <v>19.445379447644999</v>
      </c>
      <c r="K1541" s="77">
        <v>2.4956103602951098E-3</v>
      </c>
      <c r="L1541" s="77">
        <v>19.943847391461301</v>
      </c>
      <c r="M1541" s="77">
        <v>2.62519652190771E-3</v>
      </c>
      <c r="N1541" s="77">
        <v>-0.49846794381625498</v>
      </c>
      <c r="O1541" s="77">
        <v>-1.2958616161260901E-4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150</v>
      </c>
      <c r="U1541" s="105">
        <v>-2.4635329720686699E-2</v>
      </c>
      <c r="V1541" s="105">
        <v>0</v>
      </c>
      <c r="W1541" s="101">
        <v>-2.4645852182332399E-2</v>
      </c>
    </row>
    <row r="1542" spans="2:23" x14ac:dyDescent="0.35">
      <c r="B1542" s="55" t="s">
        <v>112</v>
      </c>
      <c r="C1542" s="76" t="s">
        <v>135</v>
      </c>
      <c r="D1542" s="55" t="s">
        <v>72</v>
      </c>
      <c r="E1542" s="55" t="s">
        <v>174</v>
      </c>
      <c r="F1542" s="70">
        <v>267.24</v>
      </c>
      <c r="G1542" s="77">
        <v>53150</v>
      </c>
      <c r="H1542" s="77">
        <v>267.02999999999997</v>
      </c>
      <c r="I1542" s="77">
        <v>1</v>
      </c>
      <c r="J1542" s="77">
        <v>-39.472053680063702</v>
      </c>
      <c r="K1542" s="77">
        <v>0</v>
      </c>
      <c r="L1542" s="77">
        <v>-39.548370549523</v>
      </c>
      <c r="M1542" s="77">
        <v>0</v>
      </c>
      <c r="N1542" s="77">
        <v>7.6316869459364098E-2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151</v>
      </c>
      <c r="U1542" s="105">
        <v>1.6026542586469201E-2</v>
      </c>
      <c r="V1542" s="105">
        <v>0</v>
      </c>
      <c r="W1542" s="101">
        <v>1.6019697186728601E-2</v>
      </c>
    </row>
    <row r="1543" spans="2:23" x14ac:dyDescent="0.35">
      <c r="B1543" s="55" t="s">
        <v>112</v>
      </c>
      <c r="C1543" s="76" t="s">
        <v>135</v>
      </c>
      <c r="D1543" s="55" t="s">
        <v>72</v>
      </c>
      <c r="E1543" s="55" t="s">
        <v>174</v>
      </c>
      <c r="F1543" s="70">
        <v>267.24</v>
      </c>
      <c r="G1543" s="77">
        <v>53150</v>
      </c>
      <c r="H1543" s="77">
        <v>267.02999999999997</v>
      </c>
      <c r="I1543" s="77">
        <v>2</v>
      </c>
      <c r="J1543" s="77">
        <v>-33.141110621197001</v>
      </c>
      <c r="K1543" s="77">
        <v>0</v>
      </c>
      <c r="L1543" s="77">
        <v>-33.205186988581303</v>
      </c>
      <c r="M1543" s="77">
        <v>0</v>
      </c>
      <c r="N1543" s="77">
        <v>6.40763673842248E-2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151</v>
      </c>
      <c r="U1543" s="105">
        <v>1.34560371506895E-2</v>
      </c>
      <c r="V1543" s="105">
        <v>0</v>
      </c>
      <c r="W1543" s="101">
        <v>1.34502896881458E-2</v>
      </c>
    </row>
    <row r="1544" spans="2:23" x14ac:dyDescent="0.35">
      <c r="B1544" s="55" t="s">
        <v>112</v>
      </c>
      <c r="C1544" s="76" t="s">
        <v>135</v>
      </c>
      <c r="D1544" s="55" t="s">
        <v>72</v>
      </c>
      <c r="E1544" s="55" t="s">
        <v>174</v>
      </c>
      <c r="F1544" s="70">
        <v>267.24</v>
      </c>
      <c r="G1544" s="77">
        <v>53150</v>
      </c>
      <c r="H1544" s="77">
        <v>267.02999999999997</v>
      </c>
      <c r="I1544" s="77">
        <v>3</v>
      </c>
      <c r="J1544" s="77">
        <v>-40.549788934126298</v>
      </c>
      <c r="K1544" s="77">
        <v>0</v>
      </c>
      <c r="L1544" s="77">
        <v>-40.628189540635702</v>
      </c>
      <c r="M1544" s="77">
        <v>0</v>
      </c>
      <c r="N1544" s="77">
        <v>7.8400606509426707E-2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151</v>
      </c>
      <c r="U1544" s="105">
        <v>1.6464127366982401E-2</v>
      </c>
      <c r="V1544" s="105">
        <v>0</v>
      </c>
      <c r="W1544" s="101">
        <v>1.64570950621294E-2</v>
      </c>
    </row>
    <row r="1545" spans="2:23" x14ac:dyDescent="0.35">
      <c r="B1545" s="55" t="s">
        <v>112</v>
      </c>
      <c r="C1545" s="76" t="s">
        <v>135</v>
      </c>
      <c r="D1545" s="55" t="s">
        <v>72</v>
      </c>
      <c r="E1545" s="55" t="s">
        <v>174</v>
      </c>
      <c r="F1545" s="70">
        <v>267.24</v>
      </c>
      <c r="G1545" s="77">
        <v>53654</v>
      </c>
      <c r="H1545" s="77">
        <v>268.38</v>
      </c>
      <c r="I1545" s="77">
        <v>1</v>
      </c>
      <c r="J1545" s="77">
        <v>73.8411807572638</v>
      </c>
      <c r="K1545" s="77">
        <v>0.17120912723468501</v>
      </c>
      <c r="L1545" s="77">
        <v>73.697152565702595</v>
      </c>
      <c r="M1545" s="77">
        <v>0.170541887303583</v>
      </c>
      <c r="N1545" s="77">
        <v>0.14402819156113</v>
      </c>
      <c r="O1545" s="77">
        <v>6.6723993110175096E-4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151</v>
      </c>
      <c r="U1545" s="105">
        <v>1.45013875686741E-2</v>
      </c>
      <c r="V1545" s="105">
        <v>0</v>
      </c>
      <c r="W1545" s="101">
        <v>1.4495193606740901E-2</v>
      </c>
    </row>
    <row r="1546" spans="2:23" x14ac:dyDescent="0.35">
      <c r="B1546" s="55" t="s">
        <v>112</v>
      </c>
      <c r="C1546" s="76" t="s">
        <v>135</v>
      </c>
      <c r="D1546" s="55" t="s">
        <v>72</v>
      </c>
      <c r="E1546" s="55" t="s">
        <v>174</v>
      </c>
      <c r="F1546" s="70">
        <v>267.24</v>
      </c>
      <c r="G1546" s="77">
        <v>53654</v>
      </c>
      <c r="H1546" s="77">
        <v>268.38</v>
      </c>
      <c r="I1546" s="77">
        <v>2</v>
      </c>
      <c r="J1546" s="77">
        <v>73.8411807572638</v>
      </c>
      <c r="K1546" s="77">
        <v>0.17120912723468501</v>
      </c>
      <c r="L1546" s="77">
        <v>73.697152565702595</v>
      </c>
      <c r="M1546" s="77">
        <v>0.170541887303583</v>
      </c>
      <c r="N1546" s="77">
        <v>0.14402819156113</v>
      </c>
      <c r="O1546" s="77">
        <v>6.6723993110175096E-4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151</v>
      </c>
      <c r="U1546" s="105">
        <v>1.45013875686741E-2</v>
      </c>
      <c r="V1546" s="105">
        <v>0</v>
      </c>
      <c r="W1546" s="101">
        <v>1.4495193606740901E-2</v>
      </c>
    </row>
    <row r="1547" spans="2:23" x14ac:dyDescent="0.35">
      <c r="B1547" s="55" t="s">
        <v>112</v>
      </c>
      <c r="C1547" s="76" t="s">
        <v>135</v>
      </c>
      <c r="D1547" s="55" t="s">
        <v>72</v>
      </c>
      <c r="E1547" s="55" t="s">
        <v>174</v>
      </c>
      <c r="F1547" s="70">
        <v>267.24</v>
      </c>
      <c r="G1547" s="77">
        <v>53704</v>
      </c>
      <c r="H1547" s="77">
        <v>267.89</v>
      </c>
      <c r="I1547" s="77">
        <v>1</v>
      </c>
      <c r="J1547" s="77">
        <v>19.951212788221302</v>
      </c>
      <c r="K1547" s="77">
        <v>1.6638527273932901E-2</v>
      </c>
      <c r="L1547" s="77">
        <v>20.185260937367101</v>
      </c>
      <c r="M1547" s="77">
        <v>1.70311909307812E-2</v>
      </c>
      <c r="N1547" s="77">
        <v>-0.23404814914584099</v>
      </c>
      <c r="O1547" s="77">
        <v>-3.9266365684826802E-4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151</v>
      </c>
      <c r="U1547" s="105">
        <v>4.7068245600184397E-2</v>
      </c>
      <c r="V1547" s="105">
        <v>0</v>
      </c>
      <c r="W1547" s="101">
        <v>4.70481413915265E-2</v>
      </c>
    </row>
    <row r="1548" spans="2:23" x14ac:dyDescent="0.35">
      <c r="B1548" s="55" t="s">
        <v>112</v>
      </c>
      <c r="C1548" s="76" t="s">
        <v>135</v>
      </c>
      <c r="D1548" s="55" t="s">
        <v>72</v>
      </c>
      <c r="E1548" s="55" t="s">
        <v>174</v>
      </c>
      <c r="F1548" s="70">
        <v>267.24</v>
      </c>
      <c r="G1548" s="77">
        <v>58004</v>
      </c>
      <c r="H1548" s="77">
        <v>262.27</v>
      </c>
      <c r="I1548" s="77">
        <v>1</v>
      </c>
      <c r="J1548" s="77">
        <v>-54.970149322035702</v>
      </c>
      <c r="K1548" s="77">
        <v>0.63999972763192703</v>
      </c>
      <c r="L1548" s="77">
        <v>-54.693665419000297</v>
      </c>
      <c r="M1548" s="77">
        <v>0.63357789242930396</v>
      </c>
      <c r="N1548" s="77">
        <v>-0.27648390303539599</v>
      </c>
      <c r="O1548" s="77">
        <v>6.4218352026223701E-3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151</v>
      </c>
      <c r="U1548" s="105">
        <v>0.32608798098435898</v>
      </c>
      <c r="V1548" s="105">
        <v>0</v>
      </c>
      <c r="W1548" s="101">
        <v>0.32594869937895998</v>
      </c>
    </row>
    <row r="1549" spans="2:23" x14ac:dyDescent="0.35">
      <c r="B1549" s="55" t="s">
        <v>112</v>
      </c>
      <c r="C1549" s="76" t="s">
        <v>135</v>
      </c>
      <c r="D1549" s="55" t="s">
        <v>72</v>
      </c>
      <c r="E1549" s="55" t="s">
        <v>175</v>
      </c>
      <c r="F1549" s="70">
        <v>265.32</v>
      </c>
      <c r="G1549" s="77">
        <v>53050</v>
      </c>
      <c r="H1549" s="77">
        <v>267.38</v>
      </c>
      <c r="I1549" s="77">
        <v>1</v>
      </c>
      <c r="J1549" s="77">
        <v>162.071244490162</v>
      </c>
      <c r="K1549" s="77">
        <v>0.63303682780321202</v>
      </c>
      <c r="L1549" s="77">
        <v>161.83881295205001</v>
      </c>
      <c r="M1549" s="77">
        <v>0.631222413203257</v>
      </c>
      <c r="N1549" s="77">
        <v>0.232431538111988</v>
      </c>
      <c r="O1549" s="77">
        <v>1.8144145999558199E-3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150</v>
      </c>
      <c r="U1549" s="105">
        <v>4.4603601875383503E-3</v>
      </c>
      <c r="V1549" s="105">
        <v>0</v>
      </c>
      <c r="W1549" s="101">
        <v>4.45845503873248E-3</v>
      </c>
    </row>
    <row r="1550" spans="2:23" x14ac:dyDescent="0.35">
      <c r="B1550" s="55" t="s">
        <v>112</v>
      </c>
      <c r="C1550" s="76" t="s">
        <v>135</v>
      </c>
      <c r="D1550" s="55" t="s">
        <v>72</v>
      </c>
      <c r="E1550" s="55" t="s">
        <v>175</v>
      </c>
      <c r="F1550" s="70">
        <v>265.32</v>
      </c>
      <c r="G1550" s="77">
        <v>53204</v>
      </c>
      <c r="H1550" s="77">
        <v>266.14</v>
      </c>
      <c r="I1550" s="77">
        <v>1</v>
      </c>
      <c r="J1550" s="77">
        <v>26.007493248969801</v>
      </c>
      <c r="K1550" s="77">
        <v>0</v>
      </c>
      <c r="L1550" s="77">
        <v>26.093864541319999</v>
      </c>
      <c r="M1550" s="77">
        <v>0</v>
      </c>
      <c r="N1550" s="77">
        <v>-8.6371292350223602E-2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151</v>
      </c>
      <c r="U1550" s="105">
        <v>7.0824459727182695E-2</v>
      </c>
      <c r="V1550" s="105">
        <v>0</v>
      </c>
      <c r="W1550" s="101">
        <v>7.0794208552568502E-2</v>
      </c>
    </row>
    <row r="1551" spans="2:23" x14ac:dyDescent="0.35">
      <c r="B1551" s="55" t="s">
        <v>112</v>
      </c>
      <c r="C1551" s="76" t="s">
        <v>135</v>
      </c>
      <c r="D1551" s="55" t="s">
        <v>72</v>
      </c>
      <c r="E1551" s="55" t="s">
        <v>175</v>
      </c>
      <c r="F1551" s="70">
        <v>265.32</v>
      </c>
      <c r="G1551" s="77">
        <v>53204</v>
      </c>
      <c r="H1551" s="77">
        <v>266.14</v>
      </c>
      <c r="I1551" s="77">
        <v>2</v>
      </c>
      <c r="J1551" s="77">
        <v>26.007493248969801</v>
      </c>
      <c r="K1551" s="77">
        <v>0</v>
      </c>
      <c r="L1551" s="77">
        <v>26.093864541319999</v>
      </c>
      <c r="M1551" s="77">
        <v>0</v>
      </c>
      <c r="N1551" s="77">
        <v>-8.6371292350223602E-2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151</v>
      </c>
      <c r="U1551" s="105">
        <v>7.0824459727182695E-2</v>
      </c>
      <c r="V1551" s="105">
        <v>0</v>
      </c>
      <c r="W1551" s="101">
        <v>7.0794208552568502E-2</v>
      </c>
    </row>
    <row r="1552" spans="2:23" x14ac:dyDescent="0.35">
      <c r="B1552" s="55" t="s">
        <v>112</v>
      </c>
      <c r="C1552" s="76" t="s">
        <v>135</v>
      </c>
      <c r="D1552" s="55" t="s">
        <v>72</v>
      </c>
      <c r="E1552" s="55" t="s">
        <v>176</v>
      </c>
      <c r="F1552" s="70">
        <v>266.14</v>
      </c>
      <c r="G1552" s="77">
        <v>53254</v>
      </c>
      <c r="H1552" s="77">
        <v>267.93</v>
      </c>
      <c r="I1552" s="77">
        <v>1</v>
      </c>
      <c r="J1552" s="77">
        <v>31.711524381534201</v>
      </c>
      <c r="K1552" s="77">
        <v>0.105992430064507</v>
      </c>
      <c r="L1552" s="77">
        <v>31.711524486858998</v>
      </c>
      <c r="M1552" s="77">
        <v>0.105992430768581</v>
      </c>
      <c r="N1552" s="77">
        <v>-1.05324804434E-7</v>
      </c>
      <c r="O1552" s="77">
        <v>-7.04074125E-10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151</v>
      </c>
      <c r="U1552" s="105">
        <v>5.1896586199999997E-10</v>
      </c>
      <c r="V1552" s="105">
        <v>0</v>
      </c>
      <c r="W1552" s="101">
        <v>5.1874419666999999E-10</v>
      </c>
    </row>
    <row r="1553" spans="2:23" x14ac:dyDescent="0.35">
      <c r="B1553" s="55" t="s">
        <v>112</v>
      </c>
      <c r="C1553" s="76" t="s">
        <v>135</v>
      </c>
      <c r="D1553" s="55" t="s">
        <v>72</v>
      </c>
      <c r="E1553" s="55" t="s">
        <v>176</v>
      </c>
      <c r="F1553" s="70">
        <v>266.14</v>
      </c>
      <c r="G1553" s="77">
        <v>53304</v>
      </c>
      <c r="H1553" s="77">
        <v>269.26</v>
      </c>
      <c r="I1553" s="77">
        <v>1</v>
      </c>
      <c r="J1553" s="77">
        <v>49.4452713063095</v>
      </c>
      <c r="K1553" s="77">
        <v>0.272354602797377</v>
      </c>
      <c r="L1553" s="77">
        <v>49.5123849853412</v>
      </c>
      <c r="M1553" s="77">
        <v>0.27309445613674199</v>
      </c>
      <c r="N1553" s="77">
        <v>-6.7113679031721704E-2</v>
      </c>
      <c r="O1553" s="77">
        <v>-7.3985333936474296E-4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151</v>
      </c>
      <c r="U1553" s="105">
        <v>1.1335939631030301E-2</v>
      </c>
      <c r="V1553" s="105">
        <v>0</v>
      </c>
      <c r="W1553" s="101">
        <v>1.13310977234391E-2</v>
      </c>
    </row>
    <row r="1554" spans="2:23" x14ac:dyDescent="0.35">
      <c r="B1554" s="55" t="s">
        <v>112</v>
      </c>
      <c r="C1554" s="76" t="s">
        <v>135</v>
      </c>
      <c r="D1554" s="55" t="s">
        <v>72</v>
      </c>
      <c r="E1554" s="55" t="s">
        <v>176</v>
      </c>
      <c r="F1554" s="70">
        <v>266.14</v>
      </c>
      <c r="G1554" s="77">
        <v>54104</v>
      </c>
      <c r="H1554" s="77">
        <v>267.64999999999998</v>
      </c>
      <c r="I1554" s="77">
        <v>1</v>
      </c>
      <c r="J1554" s="77">
        <v>28.852183597775099</v>
      </c>
      <c r="K1554" s="77">
        <v>8.2245911637940802E-2</v>
      </c>
      <c r="L1554" s="77">
        <v>28.852183785282101</v>
      </c>
      <c r="M1554" s="77">
        <v>8.2245912706954E-2</v>
      </c>
      <c r="N1554" s="77">
        <v>-1.87506976612E-7</v>
      </c>
      <c r="O1554" s="77">
        <v>-1.069013172E-9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151</v>
      </c>
      <c r="U1554" s="105">
        <v>-2.1787359240000001E-9</v>
      </c>
      <c r="V1554" s="105">
        <v>0</v>
      </c>
      <c r="W1554" s="101">
        <v>-2.17966652511E-9</v>
      </c>
    </row>
    <row r="1555" spans="2:23" x14ac:dyDescent="0.35">
      <c r="B1555" s="55" t="s">
        <v>112</v>
      </c>
      <c r="C1555" s="76" t="s">
        <v>135</v>
      </c>
      <c r="D1555" s="55" t="s">
        <v>72</v>
      </c>
      <c r="E1555" s="55" t="s">
        <v>177</v>
      </c>
      <c r="F1555" s="70">
        <v>267.93</v>
      </c>
      <c r="G1555" s="77">
        <v>54104</v>
      </c>
      <c r="H1555" s="77">
        <v>267.64999999999998</v>
      </c>
      <c r="I1555" s="77">
        <v>1</v>
      </c>
      <c r="J1555" s="77">
        <v>-6.1277164481961401</v>
      </c>
      <c r="K1555" s="77">
        <v>3.2892844169676401E-3</v>
      </c>
      <c r="L1555" s="77">
        <v>-6.1277163600570601</v>
      </c>
      <c r="M1555" s="77">
        <v>3.28928432234363E-3</v>
      </c>
      <c r="N1555" s="77">
        <v>-8.8139088388999994E-8</v>
      </c>
      <c r="O1555" s="77">
        <v>9.4624002999999996E-11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151</v>
      </c>
      <c r="U1555" s="105">
        <v>6.6041695499999996E-10</v>
      </c>
      <c r="V1555" s="105">
        <v>0</v>
      </c>
      <c r="W1555" s="101">
        <v>6.6013487181999996E-10</v>
      </c>
    </row>
    <row r="1556" spans="2:23" x14ac:dyDescent="0.35">
      <c r="B1556" s="55" t="s">
        <v>112</v>
      </c>
      <c r="C1556" s="76" t="s">
        <v>135</v>
      </c>
      <c r="D1556" s="55" t="s">
        <v>72</v>
      </c>
      <c r="E1556" s="55" t="s">
        <v>178</v>
      </c>
      <c r="F1556" s="70">
        <v>268.99</v>
      </c>
      <c r="G1556" s="77">
        <v>53404</v>
      </c>
      <c r="H1556" s="77">
        <v>269.68</v>
      </c>
      <c r="I1556" s="77">
        <v>1</v>
      </c>
      <c r="J1556" s="77">
        <v>6.2797588666533599</v>
      </c>
      <c r="K1556" s="77">
        <v>3.83311810234588E-3</v>
      </c>
      <c r="L1556" s="77">
        <v>6.60458112094864</v>
      </c>
      <c r="M1556" s="77">
        <v>4.2399118013261797E-3</v>
      </c>
      <c r="N1556" s="77">
        <v>-0.324822254295276</v>
      </c>
      <c r="O1556" s="77">
        <v>-4.0679369898030302E-4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151</v>
      </c>
      <c r="U1556" s="105">
        <v>0.114563574548879</v>
      </c>
      <c r="V1556" s="105">
        <v>0</v>
      </c>
      <c r="W1556" s="101">
        <v>0.114514641133623</v>
      </c>
    </row>
    <row r="1557" spans="2:23" x14ac:dyDescent="0.35">
      <c r="B1557" s="55" t="s">
        <v>112</v>
      </c>
      <c r="C1557" s="76" t="s">
        <v>135</v>
      </c>
      <c r="D1557" s="55" t="s">
        <v>72</v>
      </c>
      <c r="E1557" s="55" t="s">
        <v>179</v>
      </c>
      <c r="F1557" s="70">
        <v>269.68</v>
      </c>
      <c r="G1557" s="77">
        <v>53854</v>
      </c>
      <c r="H1557" s="77">
        <v>263.55</v>
      </c>
      <c r="I1557" s="77">
        <v>1</v>
      </c>
      <c r="J1557" s="77">
        <v>-65.153095548623597</v>
      </c>
      <c r="K1557" s="77">
        <v>0.83807571245452395</v>
      </c>
      <c r="L1557" s="77">
        <v>-64.824257463624093</v>
      </c>
      <c r="M1557" s="77">
        <v>0.82963725734786997</v>
      </c>
      <c r="N1557" s="77">
        <v>-0.32883808499945</v>
      </c>
      <c r="O1557" s="77">
        <v>8.4384551066544692E-3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151</v>
      </c>
      <c r="U1557" s="105">
        <v>0.234041247214054</v>
      </c>
      <c r="V1557" s="105">
        <v>0</v>
      </c>
      <c r="W1557" s="101">
        <v>0.233941281430147</v>
      </c>
    </row>
    <row r="1558" spans="2:23" x14ac:dyDescent="0.35">
      <c r="B1558" s="55" t="s">
        <v>112</v>
      </c>
      <c r="C1558" s="76" t="s">
        <v>135</v>
      </c>
      <c r="D1558" s="55" t="s">
        <v>72</v>
      </c>
      <c r="E1558" s="55" t="s">
        <v>180</v>
      </c>
      <c r="F1558" s="70">
        <v>269.83999999999997</v>
      </c>
      <c r="G1558" s="77">
        <v>53754</v>
      </c>
      <c r="H1558" s="77">
        <v>265.06</v>
      </c>
      <c r="I1558" s="77">
        <v>1</v>
      </c>
      <c r="J1558" s="77">
        <v>-54.718730783574301</v>
      </c>
      <c r="K1558" s="77">
        <v>0.485649426667289</v>
      </c>
      <c r="L1558" s="77">
        <v>-54.402254788167703</v>
      </c>
      <c r="M1558" s="77">
        <v>0.48004798388315501</v>
      </c>
      <c r="N1558" s="77">
        <v>-0.31647599540659499</v>
      </c>
      <c r="O1558" s="77">
        <v>5.6014427841334499E-3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151</v>
      </c>
      <c r="U1558" s="105">
        <v>-1.4649385427027E-2</v>
      </c>
      <c r="V1558" s="105">
        <v>0</v>
      </c>
      <c r="W1558" s="101">
        <v>-1.46556426031248E-2</v>
      </c>
    </row>
    <row r="1559" spans="2:23" x14ac:dyDescent="0.35">
      <c r="B1559" s="55" t="s">
        <v>112</v>
      </c>
      <c r="C1559" s="76" t="s">
        <v>135</v>
      </c>
      <c r="D1559" s="55" t="s">
        <v>72</v>
      </c>
      <c r="E1559" s="55" t="s">
        <v>181</v>
      </c>
      <c r="F1559" s="70">
        <v>266.87</v>
      </c>
      <c r="G1559" s="77">
        <v>54050</v>
      </c>
      <c r="H1559" s="77">
        <v>266.16000000000003</v>
      </c>
      <c r="I1559" s="77">
        <v>1</v>
      </c>
      <c r="J1559" s="77">
        <v>-46.316509912849</v>
      </c>
      <c r="K1559" s="77">
        <v>3.1105676812352101E-2</v>
      </c>
      <c r="L1559" s="77">
        <v>-44.234974794998898</v>
      </c>
      <c r="M1559" s="77">
        <v>2.8372628429155701E-2</v>
      </c>
      <c r="N1559" s="77">
        <v>-2.0815351178501098</v>
      </c>
      <c r="O1559" s="77">
        <v>2.7330483831963601E-3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150</v>
      </c>
      <c r="U1559" s="105">
        <v>-0.74949154382595895</v>
      </c>
      <c r="V1559" s="105">
        <v>0</v>
      </c>
      <c r="W1559" s="101">
        <v>-0.74981167333561605</v>
      </c>
    </row>
    <row r="1560" spans="2:23" x14ac:dyDescent="0.35">
      <c r="B1560" s="55" t="s">
        <v>112</v>
      </c>
      <c r="C1560" s="76" t="s">
        <v>135</v>
      </c>
      <c r="D1560" s="55" t="s">
        <v>72</v>
      </c>
      <c r="E1560" s="55" t="s">
        <v>181</v>
      </c>
      <c r="F1560" s="70">
        <v>266.87</v>
      </c>
      <c r="G1560" s="77">
        <v>54850</v>
      </c>
      <c r="H1560" s="77">
        <v>267.08</v>
      </c>
      <c r="I1560" s="77">
        <v>1</v>
      </c>
      <c r="J1560" s="77">
        <v>3.5917122772480199</v>
      </c>
      <c r="K1560" s="77">
        <v>3.3670036385414202E-4</v>
      </c>
      <c r="L1560" s="77">
        <v>2.50058144594859</v>
      </c>
      <c r="M1560" s="77">
        <v>1.6320088752016401E-4</v>
      </c>
      <c r="N1560" s="77">
        <v>1.0911308312994299</v>
      </c>
      <c r="O1560" s="77">
        <v>1.7349947633397801E-4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151</v>
      </c>
      <c r="U1560" s="105">
        <v>-0.182817451878593</v>
      </c>
      <c r="V1560" s="105">
        <v>0</v>
      </c>
      <c r="W1560" s="101">
        <v>-0.18289553849839399</v>
      </c>
    </row>
    <row r="1561" spans="2:23" x14ac:dyDescent="0.35">
      <c r="B1561" s="55" t="s">
        <v>112</v>
      </c>
      <c r="C1561" s="76" t="s">
        <v>135</v>
      </c>
      <c r="D1561" s="55" t="s">
        <v>72</v>
      </c>
      <c r="E1561" s="55" t="s">
        <v>182</v>
      </c>
      <c r="F1561" s="70">
        <v>269.44</v>
      </c>
      <c r="G1561" s="77">
        <v>53654</v>
      </c>
      <c r="H1561" s="77">
        <v>268.38</v>
      </c>
      <c r="I1561" s="77">
        <v>1</v>
      </c>
      <c r="J1561" s="77">
        <v>-54.6297649902505</v>
      </c>
      <c r="K1561" s="77">
        <v>0.117287361059577</v>
      </c>
      <c r="L1561" s="77">
        <v>-54.517924372124497</v>
      </c>
      <c r="M1561" s="77">
        <v>0.116807620259296</v>
      </c>
      <c r="N1561" s="77">
        <v>-0.111840618126036</v>
      </c>
      <c r="O1561" s="77">
        <v>4.7974080028094501E-4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151</v>
      </c>
      <c r="U1561" s="105">
        <v>1.0456043389950801E-2</v>
      </c>
      <c r="V1561" s="105">
        <v>0</v>
      </c>
      <c r="W1561" s="101">
        <v>1.0451577311486099E-2</v>
      </c>
    </row>
    <row r="1562" spans="2:23" x14ac:dyDescent="0.35">
      <c r="B1562" s="55" t="s">
        <v>112</v>
      </c>
      <c r="C1562" s="76" t="s">
        <v>135</v>
      </c>
      <c r="D1562" s="55" t="s">
        <v>72</v>
      </c>
      <c r="E1562" s="55" t="s">
        <v>183</v>
      </c>
      <c r="F1562" s="70">
        <v>267.89</v>
      </c>
      <c r="G1562" s="77">
        <v>58004</v>
      </c>
      <c r="H1562" s="77">
        <v>262.27</v>
      </c>
      <c r="I1562" s="77">
        <v>1</v>
      </c>
      <c r="J1562" s="77">
        <v>-60.571487141283001</v>
      </c>
      <c r="K1562" s="77">
        <v>0.75616133173381195</v>
      </c>
      <c r="L1562" s="77">
        <v>-60.334684914797201</v>
      </c>
      <c r="M1562" s="77">
        <v>0.75026051339655597</v>
      </c>
      <c r="N1562" s="77">
        <v>-0.23680222648576599</v>
      </c>
      <c r="O1562" s="77">
        <v>5.9008183372565503E-3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151</v>
      </c>
      <c r="U1562" s="105">
        <v>0.23336041198995999</v>
      </c>
      <c r="V1562" s="105">
        <v>0</v>
      </c>
      <c r="W1562" s="101">
        <v>0.23326073701046399</v>
      </c>
    </row>
    <row r="1563" spans="2:23" x14ac:dyDescent="0.35">
      <c r="B1563" s="55" t="s">
        <v>112</v>
      </c>
      <c r="C1563" s="76" t="s">
        <v>135</v>
      </c>
      <c r="D1563" s="55" t="s">
        <v>72</v>
      </c>
      <c r="E1563" s="55" t="s">
        <v>184</v>
      </c>
      <c r="F1563" s="70">
        <v>265.06</v>
      </c>
      <c r="G1563" s="77">
        <v>53854</v>
      </c>
      <c r="H1563" s="77">
        <v>263.55</v>
      </c>
      <c r="I1563" s="77">
        <v>1</v>
      </c>
      <c r="J1563" s="77">
        <v>-65.182184265669406</v>
      </c>
      <c r="K1563" s="77">
        <v>0.210311498709362</v>
      </c>
      <c r="L1563" s="77">
        <v>-64.811179000783795</v>
      </c>
      <c r="M1563" s="77">
        <v>0.207924201711846</v>
      </c>
      <c r="N1563" s="77">
        <v>-0.37100526488559299</v>
      </c>
      <c r="O1563" s="77">
        <v>2.387296997516E-3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150</v>
      </c>
      <c r="U1563" s="105">
        <v>7.0756582951222793E-2</v>
      </c>
      <c r="V1563" s="105">
        <v>0</v>
      </c>
      <c r="W1563" s="101">
        <v>7.0726360768742197E-2</v>
      </c>
    </row>
    <row r="1564" spans="2:23" x14ac:dyDescent="0.35">
      <c r="B1564" s="55" t="s">
        <v>112</v>
      </c>
      <c r="C1564" s="76" t="s">
        <v>135</v>
      </c>
      <c r="D1564" s="55" t="s">
        <v>72</v>
      </c>
      <c r="E1564" s="55" t="s">
        <v>184</v>
      </c>
      <c r="F1564" s="70">
        <v>265.06</v>
      </c>
      <c r="G1564" s="77">
        <v>58104</v>
      </c>
      <c r="H1564" s="77">
        <v>261</v>
      </c>
      <c r="I1564" s="77">
        <v>1</v>
      </c>
      <c r="J1564" s="77">
        <v>-47.768921654695397</v>
      </c>
      <c r="K1564" s="77">
        <v>0.29299209208513199</v>
      </c>
      <c r="L1564" s="77">
        <v>-47.819769438450301</v>
      </c>
      <c r="M1564" s="77">
        <v>0.29361617683041702</v>
      </c>
      <c r="N1564" s="77">
        <v>5.08477837549315E-2</v>
      </c>
      <c r="O1564" s="77">
        <v>-6.2408474528516205E-4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151</v>
      </c>
      <c r="U1564" s="105">
        <v>4.2288991492665698E-2</v>
      </c>
      <c r="V1564" s="105">
        <v>0</v>
      </c>
      <c r="W1564" s="101">
        <v>4.2270928641627598E-2</v>
      </c>
    </row>
    <row r="1565" spans="2:23" x14ac:dyDescent="0.35">
      <c r="B1565" s="55" t="s">
        <v>112</v>
      </c>
      <c r="C1565" s="76" t="s">
        <v>135</v>
      </c>
      <c r="D1565" s="55" t="s">
        <v>72</v>
      </c>
      <c r="E1565" s="55" t="s">
        <v>185</v>
      </c>
      <c r="F1565" s="70">
        <v>265.08</v>
      </c>
      <c r="G1565" s="77">
        <v>54050</v>
      </c>
      <c r="H1565" s="77">
        <v>266.16000000000003</v>
      </c>
      <c r="I1565" s="77">
        <v>1</v>
      </c>
      <c r="J1565" s="77">
        <v>76.378073152581806</v>
      </c>
      <c r="K1565" s="77">
        <v>0.10325489803547</v>
      </c>
      <c r="L1565" s="77">
        <v>72.318664359263195</v>
      </c>
      <c r="M1565" s="77">
        <v>9.25708091003275E-2</v>
      </c>
      <c r="N1565" s="77">
        <v>4.0594087933186298</v>
      </c>
      <c r="O1565" s="77">
        <v>1.06840889351428E-2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150</v>
      </c>
      <c r="U1565" s="105">
        <v>-1.5462537938316601</v>
      </c>
      <c r="V1565" s="105">
        <v>0</v>
      </c>
      <c r="W1565" s="101">
        <v>-1.5469142435364001</v>
      </c>
    </row>
    <row r="1566" spans="2:23" x14ac:dyDescent="0.35">
      <c r="B1566" s="55" t="s">
        <v>112</v>
      </c>
      <c r="C1566" s="76" t="s">
        <v>135</v>
      </c>
      <c r="D1566" s="55" t="s">
        <v>72</v>
      </c>
      <c r="E1566" s="55" t="s">
        <v>185</v>
      </c>
      <c r="F1566" s="70">
        <v>265.08</v>
      </c>
      <c r="G1566" s="77">
        <v>56000</v>
      </c>
      <c r="H1566" s="77">
        <v>268.01</v>
      </c>
      <c r="I1566" s="77">
        <v>1</v>
      </c>
      <c r="J1566" s="77">
        <v>55.351966770178798</v>
      </c>
      <c r="K1566" s="77">
        <v>0.29719250185671697</v>
      </c>
      <c r="L1566" s="77">
        <v>55.084590112627097</v>
      </c>
      <c r="M1566" s="77">
        <v>0.29432827058398497</v>
      </c>
      <c r="N1566" s="77">
        <v>0.26737665755173201</v>
      </c>
      <c r="O1566" s="77">
        <v>2.8642312727321199E-3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150</v>
      </c>
      <c r="U1566" s="105">
        <v>-1.9967082036194399E-2</v>
      </c>
      <c r="V1566" s="105">
        <v>0</v>
      </c>
      <c r="W1566" s="101">
        <v>-1.9975610554273399E-2</v>
      </c>
    </row>
    <row r="1567" spans="2:23" x14ac:dyDescent="0.35">
      <c r="B1567" s="55" t="s">
        <v>112</v>
      </c>
      <c r="C1567" s="76" t="s">
        <v>135</v>
      </c>
      <c r="D1567" s="55" t="s">
        <v>72</v>
      </c>
      <c r="E1567" s="55" t="s">
        <v>185</v>
      </c>
      <c r="F1567" s="70">
        <v>265.08</v>
      </c>
      <c r="G1567" s="77">
        <v>58450</v>
      </c>
      <c r="H1567" s="77">
        <v>263.29000000000002</v>
      </c>
      <c r="I1567" s="77">
        <v>1</v>
      </c>
      <c r="J1567" s="77">
        <v>-143.16191478118299</v>
      </c>
      <c r="K1567" s="77">
        <v>0.52427063972477705</v>
      </c>
      <c r="L1567" s="77">
        <v>-137.636269677407</v>
      </c>
      <c r="M1567" s="77">
        <v>0.48458093905160898</v>
      </c>
      <c r="N1567" s="77">
        <v>-5.5256451037758003</v>
      </c>
      <c r="O1567" s="77">
        <v>3.9689700673168099E-2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150</v>
      </c>
      <c r="U1567" s="105">
        <v>0.59451883658242</v>
      </c>
      <c r="V1567" s="105">
        <v>0</v>
      </c>
      <c r="W1567" s="101">
        <v>0.59426490039700897</v>
      </c>
    </row>
    <row r="1568" spans="2:23" x14ac:dyDescent="0.35">
      <c r="B1568" s="55" t="s">
        <v>112</v>
      </c>
      <c r="C1568" s="76" t="s">
        <v>135</v>
      </c>
      <c r="D1568" s="55" t="s">
        <v>72</v>
      </c>
      <c r="E1568" s="55" t="s">
        <v>186</v>
      </c>
      <c r="F1568" s="70">
        <v>263.55</v>
      </c>
      <c r="G1568" s="77">
        <v>53850</v>
      </c>
      <c r="H1568" s="77">
        <v>265.08</v>
      </c>
      <c r="I1568" s="77">
        <v>1</v>
      </c>
      <c r="J1568" s="77">
        <v>-3.31107505727921</v>
      </c>
      <c r="K1568" s="77">
        <v>0</v>
      </c>
      <c r="L1568" s="77">
        <v>-2.9572420522954102</v>
      </c>
      <c r="M1568" s="77">
        <v>0</v>
      </c>
      <c r="N1568" s="77">
        <v>-0.353833004983791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150</v>
      </c>
      <c r="U1568" s="105">
        <v>0.54136449762519001</v>
      </c>
      <c r="V1568" s="105">
        <v>0</v>
      </c>
      <c r="W1568" s="101">
        <v>0.54113326519488703</v>
      </c>
    </row>
    <row r="1569" spans="2:23" x14ac:dyDescent="0.35">
      <c r="B1569" s="55" t="s">
        <v>112</v>
      </c>
      <c r="C1569" s="76" t="s">
        <v>135</v>
      </c>
      <c r="D1569" s="55" t="s">
        <v>72</v>
      </c>
      <c r="E1569" s="55" t="s">
        <v>186</v>
      </c>
      <c r="F1569" s="70">
        <v>263.55</v>
      </c>
      <c r="G1569" s="77">
        <v>53850</v>
      </c>
      <c r="H1569" s="77">
        <v>265.08</v>
      </c>
      <c r="I1569" s="77">
        <v>2</v>
      </c>
      <c r="J1569" s="77">
        <v>-7.6584407813401896</v>
      </c>
      <c r="K1569" s="77">
        <v>0</v>
      </c>
      <c r="L1569" s="77">
        <v>-6.8400331438586504</v>
      </c>
      <c r="M1569" s="77">
        <v>0</v>
      </c>
      <c r="N1569" s="77">
        <v>-0.818407637481537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150</v>
      </c>
      <c r="U1569" s="105">
        <v>1.25216368534672</v>
      </c>
      <c r="V1569" s="105">
        <v>0</v>
      </c>
      <c r="W1569" s="101">
        <v>1.2516288500308299</v>
      </c>
    </row>
    <row r="1570" spans="2:23" x14ac:dyDescent="0.35">
      <c r="B1570" s="55" t="s">
        <v>112</v>
      </c>
      <c r="C1570" s="76" t="s">
        <v>135</v>
      </c>
      <c r="D1570" s="55" t="s">
        <v>72</v>
      </c>
      <c r="E1570" s="55" t="s">
        <v>186</v>
      </c>
      <c r="F1570" s="70">
        <v>263.55</v>
      </c>
      <c r="G1570" s="77">
        <v>58004</v>
      </c>
      <c r="H1570" s="77">
        <v>262.27</v>
      </c>
      <c r="I1570" s="77">
        <v>1</v>
      </c>
      <c r="J1570" s="77">
        <v>-49.139099375393698</v>
      </c>
      <c r="K1570" s="77">
        <v>8.2098136972443905E-2</v>
      </c>
      <c r="L1570" s="77">
        <v>-49.606873499090099</v>
      </c>
      <c r="M1570" s="77">
        <v>8.3668624544060696E-2</v>
      </c>
      <c r="N1570" s="77">
        <v>0.46777412369634103</v>
      </c>
      <c r="O1570" s="77">
        <v>-1.57048757161675E-3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150</v>
      </c>
      <c r="U1570" s="105">
        <v>0.18585399087756899</v>
      </c>
      <c r="V1570" s="105">
        <v>0</v>
      </c>
      <c r="W1570" s="101">
        <v>0.18577460726416201</v>
      </c>
    </row>
    <row r="1571" spans="2:23" x14ac:dyDescent="0.35">
      <c r="B1571" s="55" t="s">
        <v>112</v>
      </c>
      <c r="C1571" s="76" t="s">
        <v>135</v>
      </c>
      <c r="D1571" s="55" t="s">
        <v>72</v>
      </c>
      <c r="E1571" s="55" t="s">
        <v>187</v>
      </c>
      <c r="F1571" s="70">
        <v>267.08</v>
      </c>
      <c r="G1571" s="77">
        <v>54000</v>
      </c>
      <c r="H1571" s="77">
        <v>265.85000000000002</v>
      </c>
      <c r="I1571" s="77">
        <v>1</v>
      </c>
      <c r="J1571" s="77">
        <v>-32.711688078395802</v>
      </c>
      <c r="K1571" s="77">
        <v>6.4845304938458595E-2</v>
      </c>
      <c r="L1571" s="77">
        <v>-33.935122539794101</v>
      </c>
      <c r="M1571" s="77">
        <v>6.9786508032525202E-2</v>
      </c>
      <c r="N1571" s="77">
        <v>1.2234344613983601</v>
      </c>
      <c r="O1571" s="77">
        <v>-4.94120309406658E-3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150</v>
      </c>
      <c r="U1571" s="105">
        <v>0.18816670505948299</v>
      </c>
      <c r="V1571" s="105">
        <v>0</v>
      </c>
      <c r="W1571" s="101">
        <v>0.188086333618977</v>
      </c>
    </row>
    <row r="1572" spans="2:23" x14ac:dyDescent="0.35">
      <c r="B1572" s="55" t="s">
        <v>112</v>
      </c>
      <c r="C1572" s="76" t="s">
        <v>135</v>
      </c>
      <c r="D1572" s="55" t="s">
        <v>72</v>
      </c>
      <c r="E1572" s="55" t="s">
        <v>187</v>
      </c>
      <c r="F1572" s="70">
        <v>267.08</v>
      </c>
      <c r="G1572" s="77">
        <v>54850</v>
      </c>
      <c r="H1572" s="77">
        <v>267.08</v>
      </c>
      <c r="I1572" s="77">
        <v>1</v>
      </c>
      <c r="J1572" s="77">
        <v>12.178441915000199</v>
      </c>
      <c r="K1572" s="77">
        <v>1.1716841350685599E-3</v>
      </c>
      <c r="L1572" s="77">
        <v>13.2695956790638</v>
      </c>
      <c r="M1572" s="77">
        <v>1.39104913893805E-3</v>
      </c>
      <c r="N1572" s="77">
        <v>-1.09115376406364</v>
      </c>
      <c r="O1572" s="77">
        <v>-2.1936500386948799E-4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151</v>
      </c>
      <c r="U1572" s="105">
        <v>-5.8588005233462803E-2</v>
      </c>
      <c r="V1572" s="105">
        <v>0</v>
      </c>
      <c r="W1572" s="101">
        <v>-5.8613029864549998E-2</v>
      </c>
    </row>
    <row r="1573" spans="2:23" x14ac:dyDescent="0.35">
      <c r="B1573" s="55" t="s">
        <v>112</v>
      </c>
      <c r="C1573" s="76" t="s">
        <v>135</v>
      </c>
      <c r="D1573" s="55" t="s">
        <v>72</v>
      </c>
      <c r="E1573" s="55" t="s">
        <v>133</v>
      </c>
      <c r="F1573" s="70">
        <v>265.85000000000002</v>
      </c>
      <c r="G1573" s="77">
        <v>54250</v>
      </c>
      <c r="H1573" s="77">
        <v>265.41000000000003</v>
      </c>
      <c r="I1573" s="77">
        <v>1</v>
      </c>
      <c r="J1573" s="77">
        <v>-61.460098622918601</v>
      </c>
      <c r="K1573" s="77">
        <v>5.1371874629248797E-2</v>
      </c>
      <c r="L1573" s="77">
        <v>-59.484620000843996</v>
      </c>
      <c r="M1573" s="77">
        <v>4.8122512226369402E-2</v>
      </c>
      <c r="N1573" s="77">
        <v>-1.9754786220746201</v>
      </c>
      <c r="O1573" s="77">
        <v>3.2493624028794E-3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150</v>
      </c>
      <c r="U1573" s="105">
        <v>-6.0824586359742999E-3</v>
      </c>
      <c r="V1573" s="105">
        <v>0</v>
      </c>
      <c r="W1573" s="101">
        <v>-6.0850566299299096E-3</v>
      </c>
    </row>
    <row r="1574" spans="2:23" x14ac:dyDescent="0.35">
      <c r="B1574" s="55" t="s">
        <v>112</v>
      </c>
      <c r="C1574" s="76" t="s">
        <v>135</v>
      </c>
      <c r="D1574" s="55" t="s">
        <v>72</v>
      </c>
      <c r="E1574" s="55" t="s">
        <v>188</v>
      </c>
      <c r="F1574" s="70">
        <v>266.16000000000003</v>
      </c>
      <c r="G1574" s="77">
        <v>54250</v>
      </c>
      <c r="H1574" s="77">
        <v>265.41000000000003</v>
      </c>
      <c r="I1574" s="77">
        <v>1</v>
      </c>
      <c r="J1574" s="77">
        <v>-23.976120163269101</v>
      </c>
      <c r="K1574" s="77">
        <v>3.46062311526278E-2</v>
      </c>
      <c r="L1574" s="77">
        <v>-25.950251963368501</v>
      </c>
      <c r="M1574" s="77">
        <v>4.0539617733131098E-2</v>
      </c>
      <c r="N1574" s="77">
        <v>1.9741318000994299</v>
      </c>
      <c r="O1574" s="77">
        <v>-5.93338658050333E-3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150</v>
      </c>
      <c r="U1574" s="105">
        <v>-9.6406302224507801E-2</v>
      </c>
      <c r="V1574" s="105">
        <v>0</v>
      </c>
      <c r="W1574" s="101">
        <v>-9.6447480143742798E-2</v>
      </c>
    </row>
    <row r="1575" spans="2:23" x14ac:dyDescent="0.35">
      <c r="B1575" s="55" t="s">
        <v>112</v>
      </c>
      <c r="C1575" s="76" t="s">
        <v>135</v>
      </c>
      <c r="D1575" s="55" t="s">
        <v>72</v>
      </c>
      <c r="E1575" s="55" t="s">
        <v>189</v>
      </c>
      <c r="F1575" s="70">
        <v>267.05</v>
      </c>
      <c r="G1575" s="77">
        <v>53550</v>
      </c>
      <c r="H1575" s="77">
        <v>266.87</v>
      </c>
      <c r="I1575" s="77">
        <v>1</v>
      </c>
      <c r="J1575" s="77">
        <v>-5.2516124355106797</v>
      </c>
      <c r="K1575" s="77">
        <v>4.8815596715874398E-4</v>
      </c>
      <c r="L1575" s="77">
        <v>-4.7531651511157298</v>
      </c>
      <c r="M1575" s="77">
        <v>3.9988864748192402E-4</v>
      </c>
      <c r="N1575" s="77">
        <v>-0.49844728439494601</v>
      </c>
      <c r="O1575" s="77">
        <v>8.8267319676819996E-5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150</v>
      </c>
      <c r="U1575" s="105">
        <v>-6.6156667530169799E-2</v>
      </c>
      <c r="V1575" s="105">
        <v>0</v>
      </c>
      <c r="W1575" s="101">
        <v>-6.6184924955769095E-2</v>
      </c>
    </row>
    <row r="1576" spans="2:23" x14ac:dyDescent="0.35">
      <c r="B1576" s="55" t="s">
        <v>112</v>
      </c>
      <c r="C1576" s="76" t="s">
        <v>135</v>
      </c>
      <c r="D1576" s="55" t="s">
        <v>72</v>
      </c>
      <c r="E1576" s="55" t="s">
        <v>190</v>
      </c>
      <c r="F1576" s="70">
        <v>261.64</v>
      </c>
      <c r="G1576" s="77">
        <v>58200</v>
      </c>
      <c r="H1576" s="77">
        <v>263.48</v>
      </c>
      <c r="I1576" s="77">
        <v>1</v>
      </c>
      <c r="J1576" s="77">
        <v>21.337447644870899</v>
      </c>
      <c r="K1576" s="77">
        <v>8.0130454271578805E-2</v>
      </c>
      <c r="L1576" s="77">
        <v>28.472203946973799</v>
      </c>
      <c r="M1576" s="77">
        <v>0.14267728597726001</v>
      </c>
      <c r="N1576" s="77">
        <v>-7.1347563021028702</v>
      </c>
      <c r="O1576" s="77">
        <v>-6.2546831705681302E-2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151</v>
      </c>
      <c r="U1576" s="105">
        <v>-3.2943445367741799</v>
      </c>
      <c r="V1576" s="105">
        <v>0</v>
      </c>
      <c r="W1576" s="101">
        <v>-3.29575164658067</v>
      </c>
    </row>
    <row r="1577" spans="2:23" x14ac:dyDescent="0.35">
      <c r="B1577" s="55" t="s">
        <v>112</v>
      </c>
      <c r="C1577" s="76" t="s">
        <v>135</v>
      </c>
      <c r="D1577" s="55" t="s">
        <v>72</v>
      </c>
      <c r="E1577" s="55" t="s">
        <v>191</v>
      </c>
      <c r="F1577" s="70">
        <v>267.77999999999997</v>
      </c>
      <c r="G1577" s="77">
        <v>53000</v>
      </c>
      <c r="H1577" s="77">
        <v>268.05</v>
      </c>
      <c r="I1577" s="77">
        <v>1</v>
      </c>
      <c r="J1577" s="77">
        <v>27.362731517839499</v>
      </c>
      <c r="K1577" s="77">
        <v>1.8508335561621299E-2</v>
      </c>
      <c r="L1577" s="77">
        <v>25.902978753770899</v>
      </c>
      <c r="M1577" s="77">
        <v>1.6586237701628599E-2</v>
      </c>
      <c r="N1577" s="77">
        <v>1.4597527640685799</v>
      </c>
      <c r="O1577" s="77">
        <v>1.9220978599927599E-3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151</v>
      </c>
      <c r="U1577" s="105">
        <v>0.120825601861385</v>
      </c>
      <c r="V1577" s="105">
        <v>0</v>
      </c>
      <c r="W1577" s="101">
        <v>0.120773993753199</v>
      </c>
    </row>
    <row r="1578" spans="2:23" x14ac:dyDescent="0.35">
      <c r="B1578" s="55" t="s">
        <v>112</v>
      </c>
      <c r="C1578" s="76" t="s">
        <v>135</v>
      </c>
      <c r="D1578" s="55" t="s">
        <v>72</v>
      </c>
      <c r="E1578" s="55" t="s">
        <v>192</v>
      </c>
      <c r="F1578" s="70">
        <v>268.01</v>
      </c>
      <c r="G1578" s="77">
        <v>56100</v>
      </c>
      <c r="H1578" s="77">
        <v>268.44</v>
      </c>
      <c r="I1578" s="77">
        <v>1</v>
      </c>
      <c r="J1578" s="77">
        <v>8.9830798730228292</v>
      </c>
      <c r="K1578" s="77">
        <v>6.1812924587912703E-3</v>
      </c>
      <c r="L1578" s="77">
        <v>8.7173154994568591</v>
      </c>
      <c r="M1578" s="77">
        <v>5.8209557570076198E-3</v>
      </c>
      <c r="N1578" s="77">
        <v>0.26576437356597399</v>
      </c>
      <c r="O1578" s="77">
        <v>3.6033670178364601E-4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150</v>
      </c>
      <c r="U1578" s="105">
        <v>-1.76273687974523E-2</v>
      </c>
      <c r="V1578" s="105">
        <v>0</v>
      </c>
      <c r="W1578" s="101">
        <v>-1.7634897956354999E-2</v>
      </c>
    </row>
    <row r="1579" spans="2:23" x14ac:dyDescent="0.35">
      <c r="B1579" s="55" t="s">
        <v>112</v>
      </c>
      <c r="C1579" s="76" t="s">
        <v>135</v>
      </c>
      <c r="D1579" s="55" t="s">
        <v>72</v>
      </c>
      <c r="E1579" s="55" t="s">
        <v>134</v>
      </c>
      <c r="F1579" s="70">
        <v>268.98</v>
      </c>
      <c r="G1579" s="77">
        <v>56100</v>
      </c>
      <c r="H1579" s="77">
        <v>268.44</v>
      </c>
      <c r="I1579" s="77">
        <v>1</v>
      </c>
      <c r="J1579" s="77">
        <v>-11.6441183447714</v>
      </c>
      <c r="K1579" s="77">
        <v>1.12129201906364E-2</v>
      </c>
      <c r="L1579" s="77">
        <v>-12.115043576087301</v>
      </c>
      <c r="M1579" s="77">
        <v>1.21382330263358E-2</v>
      </c>
      <c r="N1579" s="77">
        <v>0.47092523131584801</v>
      </c>
      <c r="O1579" s="77">
        <v>-9.2531283569940504E-4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150</v>
      </c>
      <c r="U1579" s="105">
        <v>5.6588128297805698E-3</v>
      </c>
      <c r="V1579" s="105">
        <v>0</v>
      </c>
      <c r="W1579" s="101">
        <v>5.6563957871983601E-3</v>
      </c>
    </row>
    <row r="1580" spans="2:23" x14ac:dyDescent="0.35">
      <c r="B1580" s="55" t="s">
        <v>112</v>
      </c>
      <c r="C1580" s="76" t="s">
        <v>135</v>
      </c>
      <c r="D1580" s="55" t="s">
        <v>72</v>
      </c>
      <c r="E1580" s="55" t="s">
        <v>193</v>
      </c>
      <c r="F1580" s="70">
        <v>262.27</v>
      </c>
      <c r="G1580" s="77">
        <v>58054</v>
      </c>
      <c r="H1580" s="77">
        <v>261.57</v>
      </c>
      <c r="I1580" s="77">
        <v>1</v>
      </c>
      <c r="J1580" s="77">
        <v>-27.9296088096348</v>
      </c>
      <c r="K1580" s="77">
        <v>4.3839543312168702E-2</v>
      </c>
      <c r="L1580" s="77">
        <v>-27.9041121383278</v>
      </c>
      <c r="M1580" s="77">
        <v>4.3759538451634598E-2</v>
      </c>
      <c r="N1580" s="77">
        <v>-2.54966713069904E-2</v>
      </c>
      <c r="O1580" s="77">
        <v>8.0004860534128996E-5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150</v>
      </c>
      <c r="U1580" s="105">
        <v>3.1072031562060201E-3</v>
      </c>
      <c r="V1580" s="105">
        <v>0</v>
      </c>
      <c r="W1580" s="101">
        <v>3.1058759798942999E-3</v>
      </c>
    </row>
    <row r="1581" spans="2:23" x14ac:dyDescent="0.35">
      <c r="B1581" s="55" t="s">
        <v>112</v>
      </c>
      <c r="C1581" s="76" t="s">
        <v>135</v>
      </c>
      <c r="D1581" s="55" t="s">
        <v>72</v>
      </c>
      <c r="E1581" s="55" t="s">
        <v>193</v>
      </c>
      <c r="F1581" s="70">
        <v>262.27</v>
      </c>
      <c r="G1581" s="77">
        <v>58104</v>
      </c>
      <c r="H1581" s="77">
        <v>261</v>
      </c>
      <c r="I1581" s="77">
        <v>1</v>
      </c>
      <c r="J1581" s="77">
        <v>-31.186842218854</v>
      </c>
      <c r="K1581" s="77">
        <v>8.6952150005982498E-2</v>
      </c>
      <c r="L1581" s="77">
        <v>-31.161346034248801</v>
      </c>
      <c r="M1581" s="77">
        <v>8.6810036107957497E-2</v>
      </c>
      <c r="N1581" s="77">
        <v>-2.54961846052837E-2</v>
      </c>
      <c r="O1581" s="77">
        <v>1.42113898025052E-4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150</v>
      </c>
      <c r="U1581" s="105">
        <v>4.8018152610747704E-3</v>
      </c>
      <c r="V1581" s="105">
        <v>0</v>
      </c>
      <c r="W1581" s="101">
        <v>4.79976426693394E-3</v>
      </c>
    </row>
    <row r="1582" spans="2:23" x14ac:dyDescent="0.35">
      <c r="B1582" s="55" t="s">
        <v>112</v>
      </c>
      <c r="C1582" s="76" t="s">
        <v>135</v>
      </c>
      <c r="D1582" s="55" t="s">
        <v>72</v>
      </c>
      <c r="E1582" s="55" t="s">
        <v>194</v>
      </c>
      <c r="F1582" s="70">
        <v>261.57</v>
      </c>
      <c r="G1582" s="77">
        <v>58104</v>
      </c>
      <c r="H1582" s="77">
        <v>261</v>
      </c>
      <c r="I1582" s="77">
        <v>1</v>
      </c>
      <c r="J1582" s="77">
        <v>-36.765401707754002</v>
      </c>
      <c r="K1582" s="77">
        <v>4.5146605075266202E-2</v>
      </c>
      <c r="L1582" s="77">
        <v>-36.739833756437903</v>
      </c>
      <c r="M1582" s="77">
        <v>4.5083833840653099E-2</v>
      </c>
      <c r="N1582" s="77">
        <v>-2.5567951316107802E-2</v>
      </c>
      <c r="O1582" s="77">
        <v>6.2771234613038997E-5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150</v>
      </c>
      <c r="U1582" s="105">
        <v>1.8274497856865001E-3</v>
      </c>
      <c r="V1582" s="105">
        <v>0</v>
      </c>
      <c r="W1582" s="101">
        <v>1.8266692290429499E-3</v>
      </c>
    </row>
    <row r="1583" spans="2:23" x14ac:dyDescent="0.35">
      <c r="B1583" s="55" t="s">
        <v>112</v>
      </c>
      <c r="C1583" s="76" t="s">
        <v>135</v>
      </c>
      <c r="D1583" s="55" t="s">
        <v>72</v>
      </c>
      <c r="E1583" s="55" t="s">
        <v>195</v>
      </c>
      <c r="F1583" s="70">
        <v>262.85000000000002</v>
      </c>
      <c r="G1583" s="77">
        <v>58200</v>
      </c>
      <c r="H1583" s="77">
        <v>263.48</v>
      </c>
      <c r="I1583" s="77">
        <v>1</v>
      </c>
      <c r="J1583" s="77">
        <v>16.681206806454</v>
      </c>
      <c r="K1583" s="77">
        <v>1.13809428152552E-2</v>
      </c>
      <c r="L1583" s="77">
        <v>23.1830256032435</v>
      </c>
      <c r="M1583" s="77">
        <v>2.1981814453334299E-2</v>
      </c>
      <c r="N1583" s="77">
        <v>-6.50181879678951</v>
      </c>
      <c r="O1583" s="77">
        <v>-1.06008716380791E-2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150</v>
      </c>
      <c r="U1583" s="105">
        <v>1.3063674573422599</v>
      </c>
      <c r="V1583" s="105">
        <v>0</v>
      </c>
      <c r="W1583" s="101">
        <v>1.30580947002807</v>
      </c>
    </row>
    <row r="1584" spans="2:23" x14ac:dyDescent="0.35">
      <c r="B1584" s="55" t="s">
        <v>112</v>
      </c>
      <c r="C1584" s="76" t="s">
        <v>135</v>
      </c>
      <c r="D1584" s="55" t="s">
        <v>72</v>
      </c>
      <c r="E1584" s="55" t="s">
        <v>195</v>
      </c>
      <c r="F1584" s="70">
        <v>262.85000000000002</v>
      </c>
      <c r="G1584" s="77">
        <v>58300</v>
      </c>
      <c r="H1584" s="77">
        <v>263.37</v>
      </c>
      <c r="I1584" s="77">
        <v>1</v>
      </c>
      <c r="J1584" s="77">
        <v>29.539036413437099</v>
      </c>
      <c r="K1584" s="77">
        <v>3.3069822077682401E-2</v>
      </c>
      <c r="L1584" s="77">
        <v>28.667230471590301</v>
      </c>
      <c r="M1584" s="77">
        <v>3.11466029003373E-2</v>
      </c>
      <c r="N1584" s="77">
        <v>0.87180594184683202</v>
      </c>
      <c r="O1584" s="77">
        <v>1.9232191773450799E-3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150</v>
      </c>
      <c r="U1584" s="105">
        <v>5.2679107990928703E-2</v>
      </c>
      <c r="V1584" s="105">
        <v>0</v>
      </c>
      <c r="W1584" s="101">
        <v>5.2656607220707599E-2</v>
      </c>
    </row>
    <row r="1585" spans="2:23" x14ac:dyDescent="0.35">
      <c r="B1585" s="55" t="s">
        <v>112</v>
      </c>
      <c r="C1585" s="76" t="s">
        <v>135</v>
      </c>
      <c r="D1585" s="55" t="s">
        <v>72</v>
      </c>
      <c r="E1585" s="55" t="s">
        <v>195</v>
      </c>
      <c r="F1585" s="70">
        <v>262.85000000000002</v>
      </c>
      <c r="G1585" s="77">
        <v>58500</v>
      </c>
      <c r="H1585" s="77">
        <v>262.61</v>
      </c>
      <c r="I1585" s="77">
        <v>1</v>
      </c>
      <c r="J1585" s="77">
        <v>-77.003285317798998</v>
      </c>
      <c r="K1585" s="77">
        <v>3.0833430938618699E-2</v>
      </c>
      <c r="L1585" s="77">
        <v>-82.639976634421799</v>
      </c>
      <c r="M1585" s="77">
        <v>3.55127018383165E-2</v>
      </c>
      <c r="N1585" s="77">
        <v>5.6366913166227599</v>
      </c>
      <c r="O1585" s="77">
        <v>-4.67927089969776E-3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150</v>
      </c>
      <c r="U1585" s="105">
        <v>0.12342107251192</v>
      </c>
      <c r="V1585" s="105">
        <v>0</v>
      </c>
      <c r="W1585" s="101">
        <v>0.123368355803172</v>
      </c>
    </row>
    <row r="1586" spans="2:23" x14ac:dyDescent="0.35">
      <c r="B1586" s="55" t="s">
        <v>112</v>
      </c>
      <c r="C1586" s="76" t="s">
        <v>135</v>
      </c>
      <c r="D1586" s="55" t="s">
        <v>72</v>
      </c>
      <c r="E1586" s="55" t="s">
        <v>196</v>
      </c>
      <c r="F1586" s="70">
        <v>263.37</v>
      </c>
      <c r="G1586" s="77">
        <v>58305</v>
      </c>
      <c r="H1586" s="77">
        <v>263.37</v>
      </c>
      <c r="I1586" s="77">
        <v>1</v>
      </c>
      <c r="J1586" s="77">
        <v>21.1085082627981</v>
      </c>
      <c r="K1586" s="77">
        <v>0</v>
      </c>
      <c r="L1586" s="77">
        <v>21.1085082627982</v>
      </c>
      <c r="M1586" s="77">
        <v>0</v>
      </c>
      <c r="N1586" s="77">
        <v>-1.41553E-13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150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112</v>
      </c>
      <c r="C1587" s="76" t="s">
        <v>135</v>
      </c>
      <c r="D1587" s="55" t="s">
        <v>72</v>
      </c>
      <c r="E1587" s="55" t="s">
        <v>196</v>
      </c>
      <c r="F1587" s="70">
        <v>263.37</v>
      </c>
      <c r="G1587" s="77">
        <v>58350</v>
      </c>
      <c r="H1587" s="77">
        <v>263.92</v>
      </c>
      <c r="I1587" s="77">
        <v>1</v>
      </c>
      <c r="J1587" s="77">
        <v>19.137036542350501</v>
      </c>
      <c r="K1587" s="77">
        <v>2.4280794913421999E-2</v>
      </c>
      <c r="L1587" s="77">
        <v>18.189769449289098</v>
      </c>
      <c r="M1587" s="77">
        <v>2.1936529346592602E-2</v>
      </c>
      <c r="N1587" s="77">
        <v>0.94726709306141299</v>
      </c>
      <c r="O1587" s="77">
        <v>2.3442655668293598E-3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150</v>
      </c>
      <c r="U1587" s="105">
        <v>9.7056994182938505E-2</v>
      </c>
      <c r="V1587" s="105">
        <v>0</v>
      </c>
      <c r="W1587" s="101">
        <v>9.7015538334353502E-2</v>
      </c>
    </row>
    <row r="1588" spans="2:23" x14ac:dyDescent="0.35">
      <c r="B1588" s="55" t="s">
        <v>112</v>
      </c>
      <c r="C1588" s="76" t="s">
        <v>135</v>
      </c>
      <c r="D1588" s="55" t="s">
        <v>72</v>
      </c>
      <c r="E1588" s="55" t="s">
        <v>196</v>
      </c>
      <c r="F1588" s="70">
        <v>263.37</v>
      </c>
      <c r="G1588" s="77">
        <v>58600</v>
      </c>
      <c r="H1588" s="77">
        <v>263.32</v>
      </c>
      <c r="I1588" s="77">
        <v>1</v>
      </c>
      <c r="J1588" s="77">
        <v>-23.7451579958712</v>
      </c>
      <c r="K1588" s="77">
        <v>2.1651169084757199E-3</v>
      </c>
      <c r="L1588" s="77">
        <v>-23.667556037991901</v>
      </c>
      <c r="M1588" s="77">
        <v>2.1509883218361098E-3</v>
      </c>
      <c r="N1588" s="77">
        <v>-7.76019578792808E-2</v>
      </c>
      <c r="O1588" s="77">
        <v>1.4128586639609001E-5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151</v>
      </c>
      <c r="U1588" s="105">
        <v>-1.5940524535708E-4</v>
      </c>
      <c r="V1588" s="105">
        <v>0</v>
      </c>
      <c r="W1588" s="101">
        <v>-1.59473331946519E-4</v>
      </c>
    </row>
    <row r="1589" spans="2:23" x14ac:dyDescent="0.35">
      <c r="B1589" s="55" t="s">
        <v>112</v>
      </c>
      <c r="C1589" s="76" t="s">
        <v>135</v>
      </c>
      <c r="D1589" s="55" t="s">
        <v>72</v>
      </c>
      <c r="E1589" s="55" t="s">
        <v>197</v>
      </c>
      <c r="F1589" s="70">
        <v>263.37</v>
      </c>
      <c r="G1589" s="77">
        <v>58300</v>
      </c>
      <c r="H1589" s="77">
        <v>263.37</v>
      </c>
      <c r="I1589" s="77">
        <v>2</v>
      </c>
      <c r="J1589" s="77">
        <v>-13.0088917372032</v>
      </c>
      <c r="K1589" s="77">
        <v>0</v>
      </c>
      <c r="L1589" s="77">
        <v>-13.008891737203299</v>
      </c>
      <c r="M1589" s="77">
        <v>0</v>
      </c>
      <c r="N1589" s="77">
        <v>9.1592999999999994E-14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150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112</v>
      </c>
      <c r="C1590" s="76" t="s">
        <v>135</v>
      </c>
      <c r="D1590" s="55" t="s">
        <v>72</v>
      </c>
      <c r="E1590" s="55" t="s">
        <v>198</v>
      </c>
      <c r="F1590" s="70">
        <v>263.29000000000002</v>
      </c>
      <c r="G1590" s="77">
        <v>58500</v>
      </c>
      <c r="H1590" s="77">
        <v>262.61</v>
      </c>
      <c r="I1590" s="77">
        <v>1</v>
      </c>
      <c r="J1590" s="77">
        <v>-103.20063151631599</v>
      </c>
      <c r="K1590" s="77">
        <v>0.150170221869668</v>
      </c>
      <c r="L1590" s="77">
        <v>-97.647280408017707</v>
      </c>
      <c r="M1590" s="77">
        <v>0.134443378332257</v>
      </c>
      <c r="N1590" s="77">
        <v>-5.5533511082986999</v>
      </c>
      <c r="O1590" s="77">
        <v>1.57268435374112E-2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150</v>
      </c>
      <c r="U1590" s="105">
        <v>0.35909475451911299</v>
      </c>
      <c r="V1590" s="105">
        <v>0</v>
      </c>
      <c r="W1590" s="101">
        <v>0.35894137476635801</v>
      </c>
    </row>
    <row r="1591" spans="2:23" x14ac:dyDescent="0.35">
      <c r="B1591" s="55" t="s">
        <v>112</v>
      </c>
      <c r="C1591" s="76" t="s">
        <v>135</v>
      </c>
      <c r="D1591" s="55" t="s">
        <v>72</v>
      </c>
      <c r="E1591" s="55" t="s">
        <v>199</v>
      </c>
      <c r="F1591" s="70">
        <v>262.61</v>
      </c>
      <c r="G1591" s="77">
        <v>58600</v>
      </c>
      <c r="H1591" s="77">
        <v>263.32</v>
      </c>
      <c r="I1591" s="77">
        <v>1</v>
      </c>
      <c r="J1591" s="77">
        <v>30.908970632347501</v>
      </c>
      <c r="K1591" s="77">
        <v>4.36601560756954E-2</v>
      </c>
      <c r="L1591" s="77">
        <v>30.8312519674725</v>
      </c>
      <c r="M1591" s="77">
        <v>4.3440870673197199E-2</v>
      </c>
      <c r="N1591" s="77">
        <v>7.7718664875020493E-2</v>
      </c>
      <c r="O1591" s="77">
        <v>2.1928540249818501E-4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151</v>
      </c>
      <c r="U1591" s="105">
        <v>2.4841338066721001E-3</v>
      </c>
      <c r="V1591" s="105">
        <v>0</v>
      </c>
      <c r="W1591" s="101">
        <v>2.4830727612954002E-3</v>
      </c>
    </row>
    <row r="1592" spans="2:23" x14ac:dyDescent="0.35">
      <c r="B1592" s="55" t="s">
        <v>112</v>
      </c>
      <c r="C1592" s="76" t="s">
        <v>113</v>
      </c>
      <c r="D1592" s="55" t="s">
        <v>73</v>
      </c>
      <c r="E1592" s="55" t="s">
        <v>114</v>
      </c>
      <c r="F1592" s="70">
        <v>262.35000000000002</v>
      </c>
      <c r="G1592" s="77">
        <v>50050</v>
      </c>
      <c r="H1592" s="77">
        <v>260.74</v>
      </c>
      <c r="I1592" s="77">
        <v>1</v>
      </c>
      <c r="J1592" s="77">
        <v>-16.2229775279209</v>
      </c>
      <c r="K1592" s="77">
        <v>4.8162854976471201E-2</v>
      </c>
      <c r="L1592" s="77">
        <v>6.7941657057140201</v>
      </c>
      <c r="M1592" s="77">
        <v>8.4474058375161899E-3</v>
      </c>
      <c r="N1592" s="77">
        <v>-23.017143233634901</v>
      </c>
      <c r="O1592" s="77">
        <v>3.9715449138955E-2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129</v>
      </c>
      <c r="U1592" s="105">
        <v>-26.657528453304</v>
      </c>
      <c r="V1592" s="105">
        <v>0</v>
      </c>
      <c r="W1592" s="101">
        <v>-26.644095199737901</v>
      </c>
    </row>
    <row r="1593" spans="2:23" x14ac:dyDescent="0.35">
      <c r="B1593" s="55" t="s">
        <v>112</v>
      </c>
      <c r="C1593" s="76" t="s">
        <v>113</v>
      </c>
      <c r="D1593" s="55" t="s">
        <v>73</v>
      </c>
      <c r="E1593" s="55" t="s">
        <v>130</v>
      </c>
      <c r="F1593" s="70">
        <v>269.95999999999998</v>
      </c>
      <c r="G1593" s="77">
        <v>56050</v>
      </c>
      <c r="H1593" s="77">
        <v>268.83</v>
      </c>
      <c r="I1593" s="77">
        <v>1</v>
      </c>
      <c r="J1593" s="77">
        <v>-58.796644047230401</v>
      </c>
      <c r="K1593" s="77">
        <v>0.110625451238935</v>
      </c>
      <c r="L1593" s="77">
        <v>-59.129943206498197</v>
      </c>
      <c r="M1593" s="77">
        <v>0.111883205875319</v>
      </c>
      <c r="N1593" s="77">
        <v>0.333299159267819</v>
      </c>
      <c r="O1593" s="77">
        <v>-1.2577546363837101E-3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129</v>
      </c>
      <c r="U1593" s="105">
        <v>3.91949163076247E-2</v>
      </c>
      <c r="V1593" s="105">
        <v>0</v>
      </c>
      <c r="W1593" s="101">
        <v>3.9214667397834899E-2</v>
      </c>
    </row>
    <row r="1594" spans="2:23" x14ac:dyDescent="0.35">
      <c r="B1594" s="55" t="s">
        <v>112</v>
      </c>
      <c r="C1594" s="76" t="s">
        <v>113</v>
      </c>
      <c r="D1594" s="55" t="s">
        <v>73</v>
      </c>
      <c r="E1594" s="55" t="s">
        <v>116</v>
      </c>
      <c r="F1594" s="70">
        <v>260.74</v>
      </c>
      <c r="G1594" s="77">
        <v>51450</v>
      </c>
      <c r="H1594" s="77">
        <v>265.14999999999998</v>
      </c>
      <c r="I1594" s="77">
        <v>10</v>
      </c>
      <c r="J1594" s="77">
        <v>40.242370546744802</v>
      </c>
      <c r="K1594" s="77">
        <v>0.28243179873143198</v>
      </c>
      <c r="L1594" s="77">
        <v>44.687461667979903</v>
      </c>
      <c r="M1594" s="77">
        <v>0.34827143376906</v>
      </c>
      <c r="N1594" s="77">
        <v>-4.4450911212351496</v>
      </c>
      <c r="O1594" s="77">
        <v>-6.5839635037627797E-2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131</v>
      </c>
      <c r="U1594" s="105">
        <v>2.2906490096778298</v>
      </c>
      <c r="V1594" s="105">
        <v>0</v>
      </c>
      <c r="W1594" s="101">
        <v>2.2918033128245701</v>
      </c>
    </row>
    <row r="1595" spans="2:23" x14ac:dyDescent="0.35">
      <c r="B1595" s="55" t="s">
        <v>112</v>
      </c>
      <c r="C1595" s="76" t="s">
        <v>113</v>
      </c>
      <c r="D1595" s="55" t="s">
        <v>73</v>
      </c>
      <c r="E1595" s="55" t="s">
        <v>132</v>
      </c>
      <c r="F1595" s="70">
        <v>265.14999999999998</v>
      </c>
      <c r="G1595" s="77">
        <v>54000</v>
      </c>
      <c r="H1595" s="77">
        <v>265.77999999999997</v>
      </c>
      <c r="I1595" s="77">
        <v>10</v>
      </c>
      <c r="J1595" s="77">
        <v>16.7874135786493</v>
      </c>
      <c r="K1595" s="77">
        <v>1.3482137462964E-2</v>
      </c>
      <c r="L1595" s="77">
        <v>21.195579828802199</v>
      </c>
      <c r="M1595" s="77">
        <v>2.1492244588713499E-2</v>
      </c>
      <c r="N1595" s="77">
        <v>-4.4081662501529104</v>
      </c>
      <c r="O1595" s="77">
        <v>-8.0101071257494393E-3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131</v>
      </c>
      <c r="U1595" s="105">
        <v>0.65074164945923696</v>
      </c>
      <c r="V1595" s="105">
        <v>0</v>
      </c>
      <c r="W1595" s="101">
        <v>0.65106957099174301</v>
      </c>
    </row>
    <row r="1596" spans="2:23" x14ac:dyDescent="0.35">
      <c r="B1596" s="55" t="s">
        <v>112</v>
      </c>
      <c r="C1596" s="76" t="s">
        <v>113</v>
      </c>
      <c r="D1596" s="55" t="s">
        <v>73</v>
      </c>
      <c r="E1596" s="55" t="s">
        <v>133</v>
      </c>
      <c r="F1596" s="70">
        <v>265.77999999999997</v>
      </c>
      <c r="G1596" s="77">
        <v>56100</v>
      </c>
      <c r="H1596" s="77">
        <v>268.3</v>
      </c>
      <c r="I1596" s="77">
        <v>10</v>
      </c>
      <c r="J1596" s="77">
        <v>24.146278690319299</v>
      </c>
      <c r="K1596" s="77">
        <v>0.10658021919515601</v>
      </c>
      <c r="L1596" s="77">
        <v>25.345399810320899</v>
      </c>
      <c r="M1596" s="77">
        <v>0.117428762494429</v>
      </c>
      <c r="N1596" s="77">
        <v>-1.1991211200016401</v>
      </c>
      <c r="O1596" s="77">
        <v>-1.0848543299273299E-2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131</v>
      </c>
      <c r="U1596" s="105">
        <v>0.12479021976625</v>
      </c>
      <c r="V1596" s="105">
        <v>0</v>
      </c>
      <c r="W1596" s="101">
        <v>0.12485310401553899</v>
      </c>
    </row>
    <row r="1597" spans="2:23" x14ac:dyDescent="0.35">
      <c r="B1597" s="55" t="s">
        <v>112</v>
      </c>
      <c r="C1597" s="76" t="s">
        <v>113</v>
      </c>
      <c r="D1597" s="55" t="s">
        <v>73</v>
      </c>
      <c r="E1597" s="55" t="s">
        <v>134</v>
      </c>
      <c r="F1597" s="70">
        <v>268.83</v>
      </c>
      <c r="G1597" s="77">
        <v>56100</v>
      </c>
      <c r="H1597" s="77">
        <v>268.3</v>
      </c>
      <c r="I1597" s="77">
        <v>10</v>
      </c>
      <c r="J1597" s="77">
        <v>-11.2392892490883</v>
      </c>
      <c r="K1597" s="77">
        <v>9.0572603565288994E-3</v>
      </c>
      <c r="L1597" s="77">
        <v>-11.6958417107516</v>
      </c>
      <c r="M1597" s="77">
        <v>9.8080375452560299E-3</v>
      </c>
      <c r="N1597" s="77">
        <v>0.456552461663355</v>
      </c>
      <c r="O1597" s="77">
        <v>-7.50777188727128E-4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131</v>
      </c>
      <c r="U1597" s="105">
        <v>4.0340328991064503E-2</v>
      </c>
      <c r="V1597" s="105">
        <v>0</v>
      </c>
      <c r="W1597" s="101">
        <v>4.0360657277283003E-2</v>
      </c>
    </row>
    <row r="1598" spans="2:23" x14ac:dyDescent="0.35">
      <c r="B1598" s="55" t="s">
        <v>112</v>
      </c>
      <c r="C1598" s="76" t="s">
        <v>135</v>
      </c>
      <c r="D1598" s="55" t="s">
        <v>73</v>
      </c>
      <c r="E1598" s="55" t="s">
        <v>136</v>
      </c>
      <c r="F1598" s="70">
        <v>261.95999999999998</v>
      </c>
      <c r="G1598" s="77">
        <v>50000</v>
      </c>
      <c r="H1598" s="77">
        <v>260.10000000000002</v>
      </c>
      <c r="I1598" s="77">
        <v>1</v>
      </c>
      <c r="J1598" s="77">
        <v>-37.95991313076</v>
      </c>
      <c r="K1598" s="77">
        <v>0.137323011966478</v>
      </c>
      <c r="L1598" s="77">
        <v>-6.8022923043872696</v>
      </c>
      <c r="M1598" s="77">
        <v>4.4096435106392899E-3</v>
      </c>
      <c r="N1598" s="77">
        <v>-31.1576208263727</v>
      </c>
      <c r="O1598" s="77">
        <v>0.13291336845583901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137</v>
      </c>
      <c r="U1598" s="105">
        <v>-23.099861020538601</v>
      </c>
      <c r="V1598" s="105">
        <v>0</v>
      </c>
      <c r="W1598" s="101">
        <v>-23.088220545654501</v>
      </c>
    </row>
    <row r="1599" spans="2:23" x14ac:dyDescent="0.35">
      <c r="B1599" s="55" t="s">
        <v>112</v>
      </c>
      <c r="C1599" s="76" t="s">
        <v>135</v>
      </c>
      <c r="D1599" s="55" t="s">
        <v>73</v>
      </c>
      <c r="E1599" s="55" t="s">
        <v>138</v>
      </c>
      <c r="F1599" s="70">
        <v>266.98</v>
      </c>
      <c r="G1599" s="77">
        <v>56050</v>
      </c>
      <c r="H1599" s="77">
        <v>268.83</v>
      </c>
      <c r="I1599" s="77">
        <v>1</v>
      </c>
      <c r="J1599" s="77">
        <v>65.697905236731003</v>
      </c>
      <c r="K1599" s="77">
        <v>0.215810737624724</v>
      </c>
      <c r="L1599" s="77">
        <v>65.1034571936421</v>
      </c>
      <c r="M1599" s="77">
        <v>0.211923006928219</v>
      </c>
      <c r="N1599" s="77">
        <v>0.59444804308892396</v>
      </c>
      <c r="O1599" s="77">
        <v>3.8877306965050301E-3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137</v>
      </c>
      <c r="U1599" s="105">
        <v>-5.90626462260797E-2</v>
      </c>
      <c r="V1599" s="105">
        <v>0</v>
      </c>
      <c r="W1599" s="101">
        <v>-5.9032883395499502E-2</v>
      </c>
    </row>
    <row r="1600" spans="2:23" x14ac:dyDescent="0.35">
      <c r="B1600" s="55" t="s">
        <v>112</v>
      </c>
      <c r="C1600" s="76" t="s">
        <v>135</v>
      </c>
      <c r="D1600" s="55" t="s">
        <v>73</v>
      </c>
      <c r="E1600" s="55" t="s">
        <v>148</v>
      </c>
      <c r="F1600" s="70">
        <v>263.93</v>
      </c>
      <c r="G1600" s="77">
        <v>58350</v>
      </c>
      <c r="H1600" s="77">
        <v>263.77999999999997</v>
      </c>
      <c r="I1600" s="77">
        <v>1</v>
      </c>
      <c r="J1600" s="77">
        <v>-6.9187077944169699</v>
      </c>
      <c r="K1600" s="77">
        <v>3.4082384491702601E-3</v>
      </c>
      <c r="L1600" s="77">
        <v>-5.9734969073119197</v>
      </c>
      <c r="M1600" s="77">
        <v>2.5406057694785499E-3</v>
      </c>
      <c r="N1600" s="77">
        <v>-0.94521088710504597</v>
      </c>
      <c r="O1600" s="77">
        <v>8.67632679691703E-4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137</v>
      </c>
      <c r="U1600" s="105">
        <v>8.5444564615726804E-2</v>
      </c>
      <c r="V1600" s="105">
        <v>0</v>
      </c>
      <c r="W1600" s="101">
        <v>8.5487621814534301E-2</v>
      </c>
    </row>
    <row r="1601" spans="2:23" x14ac:dyDescent="0.35">
      <c r="B1601" s="55" t="s">
        <v>112</v>
      </c>
      <c r="C1601" s="76" t="s">
        <v>135</v>
      </c>
      <c r="D1601" s="55" t="s">
        <v>73</v>
      </c>
      <c r="E1601" s="55" t="s">
        <v>149</v>
      </c>
      <c r="F1601" s="70">
        <v>260.10000000000002</v>
      </c>
      <c r="G1601" s="77">
        <v>50050</v>
      </c>
      <c r="H1601" s="77">
        <v>260.74</v>
      </c>
      <c r="I1601" s="77">
        <v>1</v>
      </c>
      <c r="J1601" s="77">
        <v>27.2613547877854</v>
      </c>
      <c r="K1601" s="77">
        <v>4.3030206815712999E-2</v>
      </c>
      <c r="L1601" s="77">
        <v>46.2464630483395</v>
      </c>
      <c r="M1601" s="77">
        <v>0.123832776445475</v>
      </c>
      <c r="N1601" s="77">
        <v>-18.9851082605541</v>
      </c>
      <c r="O1601" s="77">
        <v>-8.0802569629761706E-2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150</v>
      </c>
      <c r="U1601" s="105">
        <v>-8.89213589622819</v>
      </c>
      <c r="V1601" s="105">
        <v>0</v>
      </c>
      <c r="W1601" s="101">
        <v>-8.8876549738332997</v>
      </c>
    </row>
    <row r="1602" spans="2:23" x14ac:dyDescent="0.35">
      <c r="B1602" s="55" t="s">
        <v>112</v>
      </c>
      <c r="C1602" s="76" t="s">
        <v>135</v>
      </c>
      <c r="D1602" s="55" t="s">
        <v>73</v>
      </c>
      <c r="E1602" s="55" t="s">
        <v>149</v>
      </c>
      <c r="F1602" s="70">
        <v>260.10000000000002</v>
      </c>
      <c r="G1602" s="77">
        <v>51150</v>
      </c>
      <c r="H1602" s="77">
        <v>257.57</v>
      </c>
      <c r="I1602" s="77">
        <v>1</v>
      </c>
      <c r="J1602" s="77">
        <v>-145.520829987241</v>
      </c>
      <c r="K1602" s="77">
        <v>0.74117091860614503</v>
      </c>
      <c r="L1602" s="77">
        <v>-133.26245700553</v>
      </c>
      <c r="M1602" s="77">
        <v>0.62156088565027701</v>
      </c>
      <c r="N1602" s="77">
        <v>-12.2583729817111</v>
      </c>
      <c r="O1602" s="77">
        <v>0.119610032955868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150</v>
      </c>
      <c r="U1602" s="105">
        <v>-5.4420763597357001E-2</v>
      </c>
      <c r="V1602" s="105">
        <v>0</v>
      </c>
      <c r="W1602" s="101">
        <v>-5.4393339902848101E-2</v>
      </c>
    </row>
    <row r="1603" spans="2:23" x14ac:dyDescent="0.35">
      <c r="B1603" s="55" t="s">
        <v>112</v>
      </c>
      <c r="C1603" s="76" t="s">
        <v>135</v>
      </c>
      <c r="D1603" s="55" t="s">
        <v>73</v>
      </c>
      <c r="E1603" s="55" t="s">
        <v>149</v>
      </c>
      <c r="F1603" s="70">
        <v>260.10000000000002</v>
      </c>
      <c r="G1603" s="77">
        <v>51200</v>
      </c>
      <c r="H1603" s="77">
        <v>260.10000000000002</v>
      </c>
      <c r="I1603" s="77">
        <v>1</v>
      </c>
      <c r="J1603" s="77">
        <v>2.159035E-12</v>
      </c>
      <c r="K1603" s="77">
        <v>0</v>
      </c>
      <c r="L1603" s="77">
        <v>2.1030390000000001E-12</v>
      </c>
      <c r="M1603" s="77">
        <v>0</v>
      </c>
      <c r="N1603" s="77">
        <v>5.5996999999999999E-14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151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112</v>
      </c>
      <c r="C1604" s="76" t="s">
        <v>135</v>
      </c>
      <c r="D1604" s="55" t="s">
        <v>73</v>
      </c>
      <c r="E1604" s="55" t="s">
        <v>116</v>
      </c>
      <c r="F1604" s="70">
        <v>260.74</v>
      </c>
      <c r="G1604" s="77">
        <v>50054</v>
      </c>
      <c r="H1604" s="77">
        <v>260.74</v>
      </c>
      <c r="I1604" s="77">
        <v>1</v>
      </c>
      <c r="J1604" s="77">
        <v>84.764901224580598</v>
      </c>
      <c r="K1604" s="77">
        <v>0</v>
      </c>
      <c r="L1604" s="77">
        <v>84.764900035102997</v>
      </c>
      <c r="M1604" s="77">
        <v>0</v>
      </c>
      <c r="N1604" s="77">
        <v>1.1894776719149999E-6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150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112</v>
      </c>
      <c r="C1605" s="76" t="s">
        <v>135</v>
      </c>
      <c r="D1605" s="55" t="s">
        <v>73</v>
      </c>
      <c r="E1605" s="55" t="s">
        <v>116</v>
      </c>
      <c r="F1605" s="70">
        <v>260.74</v>
      </c>
      <c r="G1605" s="77">
        <v>50100</v>
      </c>
      <c r="H1605" s="77">
        <v>259.83999999999997</v>
      </c>
      <c r="I1605" s="77">
        <v>1</v>
      </c>
      <c r="J1605" s="77">
        <v>-195.89026904829799</v>
      </c>
      <c r="K1605" s="77">
        <v>0.30583279013728398</v>
      </c>
      <c r="L1605" s="77">
        <v>-180.88627907619201</v>
      </c>
      <c r="M1605" s="77">
        <v>0.26077717228550001</v>
      </c>
      <c r="N1605" s="77">
        <v>-15.003989972106099</v>
      </c>
      <c r="O1605" s="77">
        <v>4.5055617851783199E-2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150</v>
      </c>
      <c r="U1605" s="105">
        <v>-1.7760642042553001</v>
      </c>
      <c r="V1605" s="105">
        <v>0</v>
      </c>
      <c r="W1605" s="101">
        <v>-1.77516921052596</v>
      </c>
    </row>
    <row r="1606" spans="2:23" x14ac:dyDescent="0.35">
      <c r="B1606" s="55" t="s">
        <v>112</v>
      </c>
      <c r="C1606" s="76" t="s">
        <v>135</v>
      </c>
      <c r="D1606" s="55" t="s">
        <v>73</v>
      </c>
      <c r="E1606" s="55" t="s">
        <v>116</v>
      </c>
      <c r="F1606" s="70">
        <v>260.74</v>
      </c>
      <c r="G1606" s="77">
        <v>50900</v>
      </c>
      <c r="H1606" s="77">
        <v>263.45999999999998</v>
      </c>
      <c r="I1606" s="77">
        <v>1</v>
      </c>
      <c r="J1606" s="77">
        <v>72.159696949660102</v>
      </c>
      <c r="K1606" s="77">
        <v>0.36709504140260901</v>
      </c>
      <c r="L1606" s="77">
        <v>94.550354819142896</v>
      </c>
      <c r="M1606" s="77">
        <v>0.63025375654801996</v>
      </c>
      <c r="N1606" s="77">
        <v>-22.390657869482698</v>
      </c>
      <c r="O1606" s="77">
        <v>-0.263158715145411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150</v>
      </c>
      <c r="U1606" s="105">
        <v>-8.0713098346199104</v>
      </c>
      <c r="V1606" s="105">
        <v>0</v>
      </c>
      <c r="W1606" s="101">
        <v>-8.0672425426423597</v>
      </c>
    </row>
    <row r="1607" spans="2:23" x14ac:dyDescent="0.35">
      <c r="B1607" s="55" t="s">
        <v>112</v>
      </c>
      <c r="C1607" s="76" t="s">
        <v>135</v>
      </c>
      <c r="D1607" s="55" t="s">
        <v>73</v>
      </c>
      <c r="E1607" s="55" t="s">
        <v>152</v>
      </c>
      <c r="F1607" s="70">
        <v>260.74</v>
      </c>
      <c r="G1607" s="77">
        <v>50454</v>
      </c>
      <c r="H1607" s="77">
        <v>260.74</v>
      </c>
      <c r="I1607" s="77">
        <v>1</v>
      </c>
      <c r="J1607" s="77">
        <v>-2.8523699999999999E-12</v>
      </c>
      <c r="K1607" s="77">
        <v>0</v>
      </c>
      <c r="L1607" s="77">
        <v>-3.1343540000000002E-12</v>
      </c>
      <c r="M1607" s="77">
        <v>0</v>
      </c>
      <c r="N1607" s="77">
        <v>2.8198400000000001E-13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151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112</v>
      </c>
      <c r="C1608" s="76" t="s">
        <v>135</v>
      </c>
      <c r="D1608" s="55" t="s">
        <v>73</v>
      </c>
      <c r="E1608" s="55" t="s">
        <v>152</v>
      </c>
      <c r="F1608" s="70">
        <v>260.74</v>
      </c>
      <c r="G1608" s="77">
        <v>50604</v>
      </c>
      <c r="H1608" s="77">
        <v>260.74</v>
      </c>
      <c r="I1608" s="77">
        <v>1</v>
      </c>
      <c r="J1608" s="77">
        <v>-5.7985799999999997E-13</v>
      </c>
      <c r="K1608" s="77">
        <v>0</v>
      </c>
      <c r="L1608" s="77">
        <v>-4.1119400000000002E-13</v>
      </c>
      <c r="M1608" s="77">
        <v>0</v>
      </c>
      <c r="N1608" s="77">
        <v>-1.68664E-13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151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112</v>
      </c>
      <c r="C1609" s="76" t="s">
        <v>135</v>
      </c>
      <c r="D1609" s="55" t="s">
        <v>73</v>
      </c>
      <c r="E1609" s="55" t="s">
        <v>153</v>
      </c>
      <c r="F1609" s="70">
        <v>259.83999999999997</v>
      </c>
      <c r="G1609" s="77">
        <v>50103</v>
      </c>
      <c r="H1609" s="77">
        <v>259.77</v>
      </c>
      <c r="I1609" s="77">
        <v>1</v>
      </c>
      <c r="J1609" s="77">
        <v>-27.328931012748502</v>
      </c>
      <c r="K1609" s="77">
        <v>3.7343523514978502E-3</v>
      </c>
      <c r="L1609" s="77">
        <v>-27.328932771673198</v>
      </c>
      <c r="M1609" s="77">
        <v>3.7343528321931601E-3</v>
      </c>
      <c r="N1609" s="77">
        <v>1.7589246337210001E-6</v>
      </c>
      <c r="O1609" s="77">
        <v>-4.8069531599999996E-10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151</v>
      </c>
      <c r="U1609" s="105">
        <v>-1.7623220839999999E-9</v>
      </c>
      <c r="V1609" s="105">
        <v>0</v>
      </c>
      <c r="W1609" s="101">
        <v>-1.7614340152000001E-9</v>
      </c>
    </row>
    <row r="1610" spans="2:23" x14ac:dyDescent="0.35">
      <c r="B1610" s="55" t="s">
        <v>112</v>
      </c>
      <c r="C1610" s="76" t="s">
        <v>135</v>
      </c>
      <c r="D1610" s="55" t="s">
        <v>73</v>
      </c>
      <c r="E1610" s="55" t="s">
        <v>153</v>
      </c>
      <c r="F1610" s="70">
        <v>259.83999999999997</v>
      </c>
      <c r="G1610" s="77">
        <v>50200</v>
      </c>
      <c r="H1610" s="77">
        <v>259.45</v>
      </c>
      <c r="I1610" s="77">
        <v>1</v>
      </c>
      <c r="J1610" s="77">
        <v>-36.025857879164803</v>
      </c>
      <c r="K1610" s="77">
        <v>1.9454957914587401E-2</v>
      </c>
      <c r="L1610" s="77">
        <v>-20.992905381227999</v>
      </c>
      <c r="M1610" s="77">
        <v>6.6061241244144203E-3</v>
      </c>
      <c r="N1610" s="77">
        <v>-15.032952497936799</v>
      </c>
      <c r="O1610" s="77">
        <v>1.2848833790173E-2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150</v>
      </c>
      <c r="U1610" s="105">
        <v>-2.5267160247456801</v>
      </c>
      <c r="V1610" s="105">
        <v>0</v>
      </c>
      <c r="W1610" s="101">
        <v>-2.5254427627810698</v>
      </c>
    </row>
    <row r="1611" spans="2:23" x14ac:dyDescent="0.35">
      <c r="B1611" s="55" t="s">
        <v>112</v>
      </c>
      <c r="C1611" s="76" t="s">
        <v>135</v>
      </c>
      <c r="D1611" s="55" t="s">
        <v>73</v>
      </c>
      <c r="E1611" s="55" t="s">
        <v>154</v>
      </c>
      <c r="F1611" s="70">
        <v>259.57</v>
      </c>
      <c r="G1611" s="77">
        <v>50800</v>
      </c>
      <c r="H1611" s="77">
        <v>261.19</v>
      </c>
      <c r="I1611" s="77">
        <v>1</v>
      </c>
      <c r="J1611" s="77">
        <v>43.161752186154303</v>
      </c>
      <c r="K1611" s="77">
        <v>9.4562674596301799E-2</v>
      </c>
      <c r="L1611" s="77">
        <v>52.111221300589698</v>
      </c>
      <c r="M1611" s="77">
        <v>0.13784280960488501</v>
      </c>
      <c r="N1611" s="77">
        <v>-8.9494691144354199</v>
      </c>
      <c r="O1611" s="77">
        <v>-4.3280135008583603E-2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150</v>
      </c>
      <c r="U1611" s="105">
        <v>3.22885841185041</v>
      </c>
      <c r="V1611" s="105">
        <v>0</v>
      </c>
      <c r="W1611" s="101">
        <v>3.2304854971914798</v>
      </c>
    </row>
    <row r="1612" spans="2:23" x14ac:dyDescent="0.35">
      <c r="B1612" s="55" t="s">
        <v>112</v>
      </c>
      <c r="C1612" s="76" t="s">
        <v>135</v>
      </c>
      <c r="D1612" s="55" t="s">
        <v>73</v>
      </c>
      <c r="E1612" s="55" t="s">
        <v>155</v>
      </c>
      <c r="F1612" s="70">
        <v>259.45</v>
      </c>
      <c r="G1612" s="77">
        <v>50150</v>
      </c>
      <c r="H1612" s="77">
        <v>259.57</v>
      </c>
      <c r="I1612" s="77">
        <v>1</v>
      </c>
      <c r="J1612" s="77">
        <v>25.990797775830199</v>
      </c>
      <c r="K1612" s="77">
        <v>3.5262225903057898E-3</v>
      </c>
      <c r="L1612" s="77">
        <v>34.963333292600304</v>
      </c>
      <c r="M1612" s="77">
        <v>6.3811090031317304E-3</v>
      </c>
      <c r="N1612" s="77">
        <v>-8.97253551677011</v>
      </c>
      <c r="O1612" s="77">
        <v>-2.8548864128259402E-3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150</v>
      </c>
      <c r="U1612" s="105">
        <v>0.33583268901999402</v>
      </c>
      <c r="V1612" s="105">
        <v>0</v>
      </c>
      <c r="W1612" s="101">
        <v>0.33600192172569299</v>
      </c>
    </row>
    <row r="1613" spans="2:23" x14ac:dyDescent="0.35">
      <c r="B1613" s="55" t="s">
        <v>112</v>
      </c>
      <c r="C1613" s="76" t="s">
        <v>135</v>
      </c>
      <c r="D1613" s="55" t="s">
        <v>73</v>
      </c>
      <c r="E1613" s="55" t="s">
        <v>155</v>
      </c>
      <c r="F1613" s="70">
        <v>259.45</v>
      </c>
      <c r="G1613" s="77">
        <v>50250</v>
      </c>
      <c r="H1613" s="77">
        <v>256.79000000000002</v>
      </c>
      <c r="I1613" s="77">
        <v>1</v>
      </c>
      <c r="J1613" s="77">
        <v>-97.104688964027005</v>
      </c>
      <c r="K1613" s="77">
        <v>0.465525558950177</v>
      </c>
      <c r="L1613" s="77">
        <v>-109.397207295965</v>
      </c>
      <c r="M1613" s="77">
        <v>0.59084776636039804</v>
      </c>
      <c r="N1613" s="77">
        <v>12.292518331938</v>
      </c>
      <c r="O1613" s="77">
        <v>-0.12532220741022099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150</v>
      </c>
      <c r="U1613" s="105">
        <v>0.34993058622836898</v>
      </c>
      <c r="V1613" s="105">
        <v>0</v>
      </c>
      <c r="W1613" s="101">
        <v>0.35010692314210801</v>
      </c>
    </row>
    <row r="1614" spans="2:23" x14ac:dyDescent="0.35">
      <c r="B1614" s="55" t="s">
        <v>112</v>
      </c>
      <c r="C1614" s="76" t="s">
        <v>135</v>
      </c>
      <c r="D1614" s="55" t="s">
        <v>73</v>
      </c>
      <c r="E1614" s="55" t="s">
        <v>155</v>
      </c>
      <c r="F1614" s="70">
        <v>259.45</v>
      </c>
      <c r="G1614" s="77">
        <v>50900</v>
      </c>
      <c r="H1614" s="77">
        <v>263.45999999999998</v>
      </c>
      <c r="I1614" s="77">
        <v>1</v>
      </c>
      <c r="J1614" s="77">
        <v>89.821847188091098</v>
      </c>
      <c r="K1614" s="77">
        <v>0.77049058418281602</v>
      </c>
      <c r="L1614" s="77">
        <v>102.756347518371</v>
      </c>
      <c r="M1614" s="77">
        <v>1.0083717942327</v>
      </c>
      <c r="N1614" s="77">
        <v>-12.9345003302797</v>
      </c>
      <c r="O1614" s="77">
        <v>-0.23788121004988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151</v>
      </c>
      <c r="U1614" s="105">
        <v>-10.327885449169999</v>
      </c>
      <c r="V1614" s="105">
        <v>0</v>
      </c>
      <c r="W1614" s="101">
        <v>-10.3226810243006</v>
      </c>
    </row>
    <row r="1615" spans="2:23" x14ac:dyDescent="0.35">
      <c r="B1615" s="55" t="s">
        <v>112</v>
      </c>
      <c r="C1615" s="76" t="s">
        <v>135</v>
      </c>
      <c r="D1615" s="55" t="s">
        <v>73</v>
      </c>
      <c r="E1615" s="55" t="s">
        <v>155</v>
      </c>
      <c r="F1615" s="70">
        <v>259.45</v>
      </c>
      <c r="G1615" s="77">
        <v>53050</v>
      </c>
      <c r="H1615" s="77">
        <v>267.32</v>
      </c>
      <c r="I1615" s="77">
        <v>1</v>
      </c>
      <c r="J1615" s="77">
        <v>84.130309205846004</v>
      </c>
      <c r="K1615" s="77">
        <v>1.4205363216632001</v>
      </c>
      <c r="L1615" s="77">
        <v>89.282491118430002</v>
      </c>
      <c r="M1615" s="77">
        <v>1.59985259831672</v>
      </c>
      <c r="N1615" s="77">
        <v>-5.1521819125840098</v>
      </c>
      <c r="O1615" s="77">
        <v>-0.17931627665352401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151</v>
      </c>
      <c r="U1615" s="105">
        <v>-6.6815458743523104</v>
      </c>
      <c r="V1615" s="105">
        <v>0</v>
      </c>
      <c r="W1615" s="101">
        <v>-6.6781789118035801</v>
      </c>
    </row>
    <row r="1616" spans="2:23" x14ac:dyDescent="0.35">
      <c r="B1616" s="55" t="s">
        <v>112</v>
      </c>
      <c r="C1616" s="76" t="s">
        <v>135</v>
      </c>
      <c r="D1616" s="55" t="s">
        <v>73</v>
      </c>
      <c r="E1616" s="55" t="s">
        <v>156</v>
      </c>
      <c r="F1616" s="70">
        <v>256.79000000000002</v>
      </c>
      <c r="G1616" s="77">
        <v>50300</v>
      </c>
      <c r="H1616" s="77">
        <v>256.85000000000002</v>
      </c>
      <c r="I1616" s="77">
        <v>1</v>
      </c>
      <c r="J1616" s="77">
        <v>13.0654531401002</v>
      </c>
      <c r="K1616" s="77">
        <v>2.3728143140105502E-3</v>
      </c>
      <c r="L1616" s="77">
        <v>0.71146505322460496</v>
      </c>
      <c r="M1616" s="77">
        <v>7.035937055242E-6</v>
      </c>
      <c r="N1616" s="77">
        <v>12.353988086875599</v>
      </c>
      <c r="O1616" s="77">
        <v>2.3657783769553101E-3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150</v>
      </c>
      <c r="U1616" s="105">
        <v>-0.13366008244290201</v>
      </c>
      <c r="V1616" s="105">
        <v>0</v>
      </c>
      <c r="W1616" s="101">
        <v>-0.13359272849513201</v>
      </c>
    </row>
    <row r="1617" spans="2:23" x14ac:dyDescent="0.35">
      <c r="B1617" s="55" t="s">
        <v>112</v>
      </c>
      <c r="C1617" s="76" t="s">
        <v>135</v>
      </c>
      <c r="D1617" s="55" t="s">
        <v>73</v>
      </c>
      <c r="E1617" s="55" t="s">
        <v>157</v>
      </c>
      <c r="F1617" s="70">
        <v>256.85000000000002</v>
      </c>
      <c r="G1617" s="77">
        <v>51150</v>
      </c>
      <c r="H1617" s="77">
        <v>257.57</v>
      </c>
      <c r="I1617" s="77">
        <v>1</v>
      </c>
      <c r="J1617" s="77">
        <v>55.230642873934599</v>
      </c>
      <c r="K1617" s="77">
        <v>8.7242123890867801E-2</v>
      </c>
      <c r="L1617" s="77">
        <v>42.895149542950797</v>
      </c>
      <c r="M1617" s="77">
        <v>5.2623824233326497E-2</v>
      </c>
      <c r="N1617" s="77">
        <v>12.3354933309838</v>
      </c>
      <c r="O1617" s="77">
        <v>3.46182996575412E-2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150</v>
      </c>
      <c r="U1617" s="105">
        <v>2.2617656608239702E-2</v>
      </c>
      <c r="V1617" s="105">
        <v>0</v>
      </c>
      <c r="W1617" s="101">
        <v>2.2629054090824201E-2</v>
      </c>
    </row>
    <row r="1618" spans="2:23" x14ac:dyDescent="0.35">
      <c r="B1618" s="55" t="s">
        <v>112</v>
      </c>
      <c r="C1618" s="76" t="s">
        <v>135</v>
      </c>
      <c r="D1618" s="55" t="s">
        <v>73</v>
      </c>
      <c r="E1618" s="55" t="s">
        <v>158</v>
      </c>
      <c r="F1618" s="70">
        <v>263.95</v>
      </c>
      <c r="G1618" s="77">
        <v>50354</v>
      </c>
      <c r="H1618" s="77">
        <v>263.95</v>
      </c>
      <c r="I1618" s="77">
        <v>1</v>
      </c>
      <c r="J1618" s="77">
        <v>-3.0556500000000002E-13</v>
      </c>
      <c r="K1618" s="77">
        <v>0</v>
      </c>
      <c r="L1618" s="77">
        <v>-4.8744600000000002E-13</v>
      </c>
      <c r="M1618" s="77">
        <v>0</v>
      </c>
      <c r="N1618" s="77">
        <v>1.81881E-13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151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112</v>
      </c>
      <c r="C1619" s="76" t="s">
        <v>135</v>
      </c>
      <c r="D1619" s="55" t="s">
        <v>73</v>
      </c>
      <c r="E1619" s="55" t="s">
        <v>158</v>
      </c>
      <c r="F1619" s="70">
        <v>263.95</v>
      </c>
      <c r="G1619" s="77">
        <v>50900</v>
      </c>
      <c r="H1619" s="77">
        <v>263.45999999999998</v>
      </c>
      <c r="I1619" s="77">
        <v>1</v>
      </c>
      <c r="J1619" s="77">
        <v>-118.6627298089</v>
      </c>
      <c r="K1619" s="77">
        <v>0.11123866322103</v>
      </c>
      <c r="L1619" s="77">
        <v>-115.327864785722</v>
      </c>
      <c r="M1619" s="77">
        <v>0.105074079528666</v>
      </c>
      <c r="N1619" s="77">
        <v>-3.3348650231780601</v>
      </c>
      <c r="O1619" s="77">
        <v>6.1645836923632999E-3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150</v>
      </c>
      <c r="U1619" s="105">
        <v>-8.4523187626153705E-3</v>
      </c>
      <c r="V1619" s="105">
        <v>0</v>
      </c>
      <c r="W1619" s="101">
        <v>-8.4480594727356292E-3</v>
      </c>
    </row>
    <row r="1620" spans="2:23" x14ac:dyDescent="0.35">
      <c r="B1620" s="55" t="s">
        <v>112</v>
      </c>
      <c r="C1620" s="76" t="s">
        <v>135</v>
      </c>
      <c r="D1620" s="55" t="s">
        <v>73</v>
      </c>
      <c r="E1620" s="55" t="s">
        <v>158</v>
      </c>
      <c r="F1620" s="70">
        <v>263.95</v>
      </c>
      <c r="G1620" s="77">
        <v>53200</v>
      </c>
      <c r="H1620" s="77">
        <v>265.27999999999997</v>
      </c>
      <c r="I1620" s="77">
        <v>1</v>
      </c>
      <c r="J1620" s="77">
        <v>52.5865274470017</v>
      </c>
      <c r="K1620" s="77">
        <v>0.133566060569525</v>
      </c>
      <c r="L1620" s="77">
        <v>49.2629196745496</v>
      </c>
      <c r="M1620" s="77">
        <v>0.11721614280979201</v>
      </c>
      <c r="N1620" s="77">
        <v>3.32360777245216</v>
      </c>
      <c r="O1620" s="77">
        <v>1.63499177597328E-2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150</v>
      </c>
      <c r="U1620" s="105">
        <v>-9.3964849369624404E-2</v>
      </c>
      <c r="V1620" s="105">
        <v>0</v>
      </c>
      <c r="W1620" s="101">
        <v>-9.3917498631535701E-2</v>
      </c>
    </row>
    <row r="1621" spans="2:23" x14ac:dyDescent="0.35">
      <c r="B1621" s="55" t="s">
        <v>112</v>
      </c>
      <c r="C1621" s="76" t="s">
        <v>135</v>
      </c>
      <c r="D1621" s="55" t="s">
        <v>73</v>
      </c>
      <c r="E1621" s="55" t="s">
        <v>159</v>
      </c>
      <c r="F1621" s="70">
        <v>263.95</v>
      </c>
      <c r="G1621" s="77">
        <v>50404</v>
      </c>
      <c r="H1621" s="77">
        <v>263.95</v>
      </c>
      <c r="I1621" s="77">
        <v>1</v>
      </c>
      <c r="J1621" s="77">
        <v>1.2322219999999999E-12</v>
      </c>
      <c r="K1621" s="77">
        <v>0</v>
      </c>
      <c r="L1621" s="77">
        <v>9.8655999999999999E-13</v>
      </c>
      <c r="M1621" s="77">
        <v>0</v>
      </c>
      <c r="N1621" s="77">
        <v>2.4566199999999998E-13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151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112</v>
      </c>
      <c r="C1622" s="76" t="s">
        <v>135</v>
      </c>
      <c r="D1622" s="55" t="s">
        <v>73</v>
      </c>
      <c r="E1622" s="55" t="s">
        <v>160</v>
      </c>
      <c r="F1622" s="70">
        <v>260.74</v>
      </c>
      <c r="G1622" s="77">
        <v>50499</v>
      </c>
      <c r="H1622" s="77">
        <v>260.74</v>
      </c>
      <c r="I1622" s="77">
        <v>1</v>
      </c>
      <c r="J1622" s="77">
        <v>-9.3999699999999992E-13</v>
      </c>
      <c r="K1622" s="77">
        <v>0</v>
      </c>
      <c r="L1622" s="77">
        <v>-1.1486320000000001E-12</v>
      </c>
      <c r="M1622" s="77">
        <v>0</v>
      </c>
      <c r="N1622" s="77">
        <v>2.08635E-13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151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112</v>
      </c>
      <c r="C1623" s="76" t="s">
        <v>135</v>
      </c>
      <c r="D1623" s="55" t="s">
        <v>73</v>
      </c>
      <c r="E1623" s="55" t="s">
        <v>160</v>
      </c>
      <c r="F1623" s="70">
        <v>260.74</v>
      </c>
      <c r="G1623" s="77">
        <v>50554</v>
      </c>
      <c r="H1623" s="77">
        <v>260.74</v>
      </c>
      <c r="I1623" s="77">
        <v>1</v>
      </c>
      <c r="J1623" s="77">
        <v>3.3266700000000002E-13</v>
      </c>
      <c r="K1623" s="77">
        <v>0</v>
      </c>
      <c r="L1623" s="77">
        <v>1.8682700000000001E-13</v>
      </c>
      <c r="M1623" s="77">
        <v>0</v>
      </c>
      <c r="N1623" s="77">
        <v>1.4583999999999999E-13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151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112</v>
      </c>
      <c r="C1624" s="76" t="s">
        <v>135</v>
      </c>
      <c r="D1624" s="55" t="s">
        <v>73</v>
      </c>
      <c r="E1624" s="55" t="s">
        <v>161</v>
      </c>
      <c r="F1624" s="70">
        <v>260.74</v>
      </c>
      <c r="G1624" s="77">
        <v>50604</v>
      </c>
      <c r="H1624" s="77">
        <v>260.74</v>
      </c>
      <c r="I1624" s="77">
        <v>1</v>
      </c>
      <c r="J1624" s="77">
        <v>9.9383299999999993E-13</v>
      </c>
      <c r="K1624" s="77">
        <v>0</v>
      </c>
      <c r="L1624" s="77">
        <v>1.1072590000000001E-12</v>
      </c>
      <c r="M1624" s="77">
        <v>0</v>
      </c>
      <c r="N1624" s="77">
        <v>-1.13426E-13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151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112</v>
      </c>
      <c r="C1625" s="76" t="s">
        <v>135</v>
      </c>
      <c r="D1625" s="55" t="s">
        <v>73</v>
      </c>
      <c r="E1625" s="55" t="s">
        <v>162</v>
      </c>
      <c r="F1625" s="70">
        <v>261.02</v>
      </c>
      <c r="G1625" s="77">
        <v>50750</v>
      </c>
      <c r="H1625" s="77">
        <v>261.33</v>
      </c>
      <c r="I1625" s="77">
        <v>1</v>
      </c>
      <c r="J1625" s="77">
        <v>21.491433625686099</v>
      </c>
      <c r="K1625" s="77">
        <v>1.10389730909658E-2</v>
      </c>
      <c r="L1625" s="77">
        <v>27.1207244714323</v>
      </c>
      <c r="M1625" s="77">
        <v>1.7579255330942799E-2</v>
      </c>
      <c r="N1625" s="77">
        <v>-5.6292908457462003</v>
      </c>
      <c r="O1625" s="77">
        <v>-6.5402822399770102E-3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150</v>
      </c>
      <c r="U1625" s="105">
        <v>3.6921948155339397E-2</v>
      </c>
      <c r="V1625" s="105">
        <v>0</v>
      </c>
      <c r="W1625" s="101">
        <v>3.6940553852135197E-2</v>
      </c>
    </row>
    <row r="1626" spans="2:23" x14ac:dyDescent="0.35">
      <c r="B1626" s="55" t="s">
        <v>112</v>
      </c>
      <c r="C1626" s="76" t="s">
        <v>135</v>
      </c>
      <c r="D1626" s="55" t="s">
        <v>73</v>
      </c>
      <c r="E1626" s="55" t="s">
        <v>162</v>
      </c>
      <c r="F1626" s="70">
        <v>261.02</v>
      </c>
      <c r="G1626" s="77">
        <v>50800</v>
      </c>
      <c r="H1626" s="77">
        <v>261.19</v>
      </c>
      <c r="I1626" s="77">
        <v>1</v>
      </c>
      <c r="J1626" s="77">
        <v>20.456030792567098</v>
      </c>
      <c r="K1626" s="77">
        <v>7.8249999612067106E-3</v>
      </c>
      <c r="L1626" s="77">
        <v>14.8253307573009</v>
      </c>
      <c r="M1626" s="77">
        <v>4.1100810795850398E-3</v>
      </c>
      <c r="N1626" s="77">
        <v>5.6307000352662797</v>
      </c>
      <c r="O1626" s="77">
        <v>3.71491888162167E-3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150</v>
      </c>
      <c r="U1626" s="105">
        <v>1.27648885904703E-2</v>
      </c>
      <c r="V1626" s="105">
        <v>0</v>
      </c>
      <c r="W1626" s="101">
        <v>1.2771321069215601E-2</v>
      </c>
    </row>
    <row r="1627" spans="2:23" x14ac:dyDescent="0.35">
      <c r="B1627" s="55" t="s">
        <v>112</v>
      </c>
      <c r="C1627" s="76" t="s">
        <v>135</v>
      </c>
      <c r="D1627" s="55" t="s">
        <v>73</v>
      </c>
      <c r="E1627" s="55" t="s">
        <v>163</v>
      </c>
      <c r="F1627" s="70">
        <v>261.60000000000002</v>
      </c>
      <c r="G1627" s="77">
        <v>50750</v>
      </c>
      <c r="H1627" s="77">
        <v>261.33</v>
      </c>
      <c r="I1627" s="77">
        <v>1</v>
      </c>
      <c r="J1627" s="77">
        <v>-63.9084895796734</v>
      </c>
      <c r="K1627" s="77">
        <v>3.1040642306699701E-2</v>
      </c>
      <c r="L1627" s="77">
        <v>-69.531663044044393</v>
      </c>
      <c r="M1627" s="77">
        <v>3.6743356459096002E-2</v>
      </c>
      <c r="N1627" s="77">
        <v>5.6231734643709901</v>
      </c>
      <c r="O1627" s="77">
        <v>-5.7027141523963102E-3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151</v>
      </c>
      <c r="U1627" s="105">
        <v>2.7196679524082099E-2</v>
      </c>
      <c r="V1627" s="105">
        <v>0</v>
      </c>
      <c r="W1627" s="101">
        <v>2.72103844664905E-2</v>
      </c>
    </row>
    <row r="1628" spans="2:23" x14ac:dyDescent="0.35">
      <c r="B1628" s="55" t="s">
        <v>112</v>
      </c>
      <c r="C1628" s="76" t="s">
        <v>135</v>
      </c>
      <c r="D1628" s="55" t="s">
        <v>73</v>
      </c>
      <c r="E1628" s="55" t="s">
        <v>163</v>
      </c>
      <c r="F1628" s="70">
        <v>261.60000000000002</v>
      </c>
      <c r="G1628" s="77">
        <v>50950</v>
      </c>
      <c r="H1628" s="77">
        <v>262.37</v>
      </c>
      <c r="I1628" s="77">
        <v>1</v>
      </c>
      <c r="J1628" s="77">
        <v>165.371731690394</v>
      </c>
      <c r="K1628" s="77">
        <v>0.240660724852061</v>
      </c>
      <c r="L1628" s="77">
        <v>170.98375520324501</v>
      </c>
      <c r="M1628" s="77">
        <v>0.25727191198194899</v>
      </c>
      <c r="N1628" s="77">
        <v>-5.6120235128510201</v>
      </c>
      <c r="O1628" s="77">
        <v>-1.6611187129887298E-2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150</v>
      </c>
      <c r="U1628" s="105">
        <v>-3.0623755328353E-2</v>
      </c>
      <c r="V1628" s="105">
        <v>0</v>
      </c>
      <c r="W1628" s="101">
        <v>-3.0608323414955899E-2</v>
      </c>
    </row>
    <row r="1629" spans="2:23" x14ac:dyDescent="0.35">
      <c r="B1629" s="55" t="s">
        <v>112</v>
      </c>
      <c r="C1629" s="76" t="s">
        <v>135</v>
      </c>
      <c r="D1629" s="55" t="s">
        <v>73</v>
      </c>
      <c r="E1629" s="55" t="s">
        <v>164</v>
      </c>
      <c r="F1629" s="70">
        <v>261.19</v>
      </c>
      <c r="G1629" s="77">
        <v>51300</v>
      </c>
      <c r="H1629" s="77">
        <v>261.99</v>
      </c>
      <c r="I1629" s="77">
        <v>1</v>
      </c>
      <c r="J1629" s="77">
        <v>85.153978233325006</v>
      </c>
      <c r="K1629" s="77">
        <v>0.111015872137202</v>
      </c>
      <c r="L1629" s="77">
        <v>88.448589291530197</v>
      </c>
      <c r="M1629" s="77">
        <v>0.119772471628702</v>
      </c>
      <c r="N1629" s="77">
        <v>-3.2946110582051702</v>
      </c>
      <c r="O1629" s="77">
        <v>-8.7565994914999903E-3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150</v>
      </c>
      <c r="U1629" s="105">
        <v>0.34504998558268601</v>
      </c>
      <c r="V1629" s="105">
        <v>0</v>
      </c>
      <c r="W1629" s="101">
        <v>0.34522386306564301</v>
      </c>
    </row>
    <row r="1630" spans="2:23" x14ac:dyDescent="0.35">
      <c r="B1630" s="55" t="s">
        <v>112</v>
      </c>
      <c r="C1630" s="76" t="s">
        <v>135</v>
      </c>
      <c r="D1630" s="55" t="s">
        <v>73</v>
      </c>
      <c r="E1630" s="55" t="s">
        <v>165</v>
      </c>
      <c r="F1630" s="70">
        <v>263.45999999999998</v>
      </c>
      <c r="G1630" s="77">
        <v>54750</v>
      </c>
      <c r="H1630" s="77">
        <v>267.70999999999998</v>
      </c>
      <c r="I1630" s="77">
        <v>1</v>
      </c>
      <c r="J1630" s="77">
        <v>82.355943239862199</v>
      </c>
      <c r="K1630" s="77">
        <v>0.720912072416514</v>
      </c>
      <c r="L1630" s="77">
        <v>80.881324372203593</v>
      </c>
      <c r="M1630" s="77">
        <v>0.69532671371670896</v>
      </c>
      <c r="N1630" s="77">
        <v>1.47461886765867</v>
      </c>
      <c r="O1630" s="77">
        <v>2.55853586998053E-2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151</v>
      </c>
      <c r="U1630" s="105">
        <v>0.527957302738429</v>
      </c>
      <c r="V1630" s="105">
        <v>0</v>
      </c>
      <c r="W1630" s="101">
        <v>0.52822335082057603</v>
      </c>
    </row>
    <row r="1631" spans="2:23" x14ac:dyDescent="0.35">
      <c r="B1631" s="55" t="s">
        <v>112</v>
      </c>
      <c r="C1631" s="76" t="s">
        <v>135</v>
      </c>
      <c r="D1631" s="55" t="s">
        <v>73</v>
      </c>
      <c r="E1631" s="55" t="s">
        <v>166</v>
      </c>
      <c r="F1631" s="70">
        <v>262.37</v>
      </c>
      <c r="G1631" s="77">
        <v>53150</v>
      </c>
      <c r="H1631" s="77">
        <v>267</v>
      </c>
      <c r="I1631" s="77">
        <v>1</v>
      </c>
      <c r="J1631" s="77">
        <v>186.02445064366401</v>
      </c>
      <c r="K1631" s="77">
        <v>1.5226242344401899</v>
      </c>
      <c r="L1631" s="77">
        <v>184.478351319458</v>
      </c>
      <c r="M1631" s="77">
        <v>1.4974195326439901</v>
      </c>
      <c r="N1631" s="77">
        <v>1.54609932420624</v>
      </c>
      <c r="O1631" s="77">
        <v>2.5204701796194599E-2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150</v>
      </c>
      <c r="U1631" s="105">
        <v>-0.48713337614911201</v>
      </c>
      <c r="V1631" s="105">
        <v>0</v>
      </c>
      <c r="W1631" s="101">
        <v>-0.48688790004753701</v>
      </c>
    </row>
    <row r="1632" spans="2:23" x14ac:dyDescent="0.35">
      <c r="B1632" s="55" t="s">
        <v>112</v>
      </c>
      <c r="C1632" s="76" t="s">
        <v>135</v>
      </c>
      <c r="D1632" s="55" t="s">
        <v>73</v>
      </c>
      <c r="E1632" s="55" t="s">
        <v>166</v>
      </c>
      <c r="F1632" s="70">
        <v>262.37</v>
      </c>
      <c r="G1632" s="77">
        <v>54500</v>
      </c>
      <c r="H1632" s="77">
        <v>261.93</v>
      </c>
      <c r="I1632" s="77">
        <v>1</v>
      </c>
      <c r="J1632" s="77">
        <v>-2.0747825032838101</v>
      </c>
      <c r="K1632" s="77">
        <v>2.3835248127758999E-4</v>
      </c>
      <c r="L1632" s="77">
        <v>5.0870416749460698</v>
      </c>
      <c r="M1632" s="77">
        <v>1.4328644725560701E-3</v>
      </c>
      <c r="N1632" s="77">
        <v>-7.1618241782298799</v>
      </c>
      <c r="O1632" s="77">
        <v>-1.19451199127848E-3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150</v>
      </c>
      <c r="U1632" s="105">
        <v>-3.4643439569347798</v>
      </c>
      <c r="V1632" s="105">
        <v>0</v>
      </c>
      <c r="W1632" s="101">
        <v>-3.46259820579002</v>
      </c>
    </row>
    <row r="1633" spans="2:23" x14ac:dyDescent="0.35">
      <c r="B1633" s="55" t="s">
        <v>112</v>
      </c>
      <c r="C1633" s="76" t="s">
        <v>135</v>
      </c>
      <c r="D1633" s="55" t="s">
        <v>73</v>
      </c>
      <c r="E1633" s="55" t="s">
        <v>167</v>
      </c>
      <c r="F1633" s="70">
        <v>260.10000000000002</v>
      </c>
      <c r="G1633" s="77">
        <v>51250</v>
      </c>
      <c r="H1633" s="77">
        <v>260.10000000000002</v>
      </c>
      <c r="I1633" s="77">
        <v>1</v>
      </c>
      <c r="J1633" s="77">
        <v>1.555611E-12</v>
      </c>
      <c r="K1633" s="77">
        <v>0</v>
      </c>
      <c r="L1633" s="77">
        <v>1.661224E-12</v>
      </c>
      <c r="M1633" s="77">
        <v>0</v>
      </c>
      <c r="N1633" s="77">
        <v>-1.0561299999999999E-13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151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112</v>
      </c>
      <c r="C1634" s="76" t="s">
        <v>135</v>
      </c>
      <c r="D1634" s="55" t="s">
        <v>73</v>
      </c>
      <c r="E1634" s="55" t="s">
        <v>168</v>
      </c>
      <c r="F1634" s="70">
        <v>261.99</v>
      </c>
      <c r="G1634" s="77">
        <v>53200</v>
      </c>
      <c r="H1634" s="77">
        <v>265.27999999999997</v>
      </c>
      <c r="I1634" s="77">
        <v>1</v>
      </c>
      <c r="J1634" s="77">
        <v>109.360505872819</v>
      </c>
      <c r="K1634" s="77">
        <v>0.61592559260507895</v>
      </c>
      <c r="L1634" s="77">
        <v>112.632039120954</v>
      </c>
      <c r="M1634" s="77">
        <v>0.65332777618202498</v>
      </c>
      <c r="N1634" s="77">
        <v>-3.2715332481355199</v>
      </c>
      <c r="O1634" s="77">
        <v>-3.7402183576945497E-2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151</v>
      </c>
      <c r="U1634" s="105">
        <v>0.90281971905770397</v>
      </c>
      <c r="V1634" s="105">
        <v>0</v>
      </c>
      <c r="W1634" s="101">
        <v>0.90327466769376596</v>
      </c>
    </row>
    <row r="1635" spans="2:23" x14ac:dyDescent="0.35">
      <c r="B1635" s="55" t="s">
        <v>112</v>
      </c>
      <c r="C1635" s="76" t="s">
        <v>135</v>
      </c>
      <c r="D1635" s="55" t="s">
        <v>73</v>
      </c>
      <c r="E1635" s="55" t="s">
        <v>169</v>
      </c>
      <c r="F1635" s="70">
        <v>267.97000000000003</v>
      </c>
      <c r="G1635" s="77">
        <v>53100</v>
      </c>
      <c r="H1635" s="77">
        <v>267.97000000000003</v>
      </c>
      <c r="I1635" s="77">
        <v>1</v>
      </c>
      <c r="J1635" s="77">
        <v>-7.0213027000000005E-11</v>
      </c>
      <c r="K1635" s="77">
        <v>0</v>
      </c>
      <c r="L1635" s="77">
        <v>-7.7143090000000005E-11</v>
      </c>
      <c r="M1635" s="77">
        <v>0</v>
      </c>
      <c r="N1635" s="77">
        <v>6.930062E-12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151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112</v>
      </c>
      <c r="C1636" s="76" t="s">
        <v>135</v>
      </c>
      <c r="D1636" s="55" t="s">
        <v>73</v>
      </c>
      <c r="E1636" s="55" t="s">
        <v>170</v>
      </c>
      <c r="F1636" s="70">
        <v>267.97000000000003</v>
      </c>
      <c r="G1636" s="77">
        <v>52000</v>
      </c>
      <c r="H1636" s="77">
        <v>267.97000000000003</v>
      </c>
      <c r="I1636" s="77">
        <v>1</v>
      </c>
      <c r="J1636" s="77">
        <v>-3.2822970000000001E-12</v>
      </c>
      <c r="K1636" s="77">
        <v>0</v>
      </c>
      <c r="L1636" s="77">
        <v>-2.1245849999999999E-12</v>
      </c>
      <c r="M1636" s="77">
        <v>0</v>
      </c>
      <c r="N1636" s="77">
        <v>-1.1577120000000001E-12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151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112</v>
      </c>
      <c r="C1637" s="76" t="s">
        <v>135</v>
      </c>
      <c r="D1637" s="55" t="s">
        <v>73</v>
      </c>
      <c r="E1637" s="55" t="s">
        <v>170</v>
      </c>
      <c r="F1637" s="70">
        <v>267.97000000000003</v>
      </c>
      <c r="G1637" s="77">
        <v>53050</v>
      </c>
      <c r="H1637" s="77">
        <v>267.32</v>
      </c>
      <c r="I1637" s="77">
        <v>1</v>
      </c>
      <c r="J1637" s="77">
        <v>-130.71090002958999</v>
      </c>
      <c r="K1637" s="77">
        <v>0.16060219023352701</v>
      </c>
      <c r="L1637" s="77">
        <v>-131.88827517184501</v>
      </c>
      <c r="M1637" s="77">
        <v>0.16350846100136099</v>
      </c>
      <c r="N1637" s="77">
        <v>1.1773751422552901</v>
      </c>
      <c r="O1637" s="77">
        <v>-2.90627076783376E-3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150</v>
      </c>
      <c r="U1637" s="105">
        <v>-1.2554997190890401E-2</v>
      </c>
      <c r="V1637" s="105">
        <v>0</v>
      </c>
      <c r="W1637" s="101">
        <v>-1.25486704805547E-2</v>
      </c>
    </row>
    <row r="1638" spans="2:23" x14ac:dyDescent="0.35">
      <c r="B1638" s="55" t="s">
        <v>112</v>
      </c>
      <c r="C1638" s="76" t="s">
        <v>135</v>
      </c>
      <c r="D1638" s="55" t="s">
        <v>73</v>
      </c>
      <c r="E1638" s="55" t="s">
        <v>170</v>
      </c>
      <c r="F1638" s="70">
        <v>267.97000000000003</v>
      </c>
      <c r="G1638" s="77">
        <v>53050</v>
      </c>
      <c r="H1638" s="77">
        <v>267.32</v>
      </c>
      <c r="I1638" s="77">
        <v>2</v>
      </c>
      <c r="J1638" s="77">
        <v>-115.602459745963</v>
      </c>
      <c r="K1638" s="77">
        <v>0.113593393944195</v>
      </c>
      <c r="L1638" s="77">
        <v>-116.643745992616</v>
      </c>
      <c r="M1638" s="77">
        <v>0.11564898957311399</v>
      </c>
      <c r="N1638" s="77">
        <v>1.0412862466528101</v>
      </c>
      <c r="O1638" s="77">
        <v>-2.0555956289194802E-3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150</v>
      </c>
      <c r="U1638" s="105">
        <v>0.126666168222206</v>
      </c>
      <c r="V1638" s="105">
        <v>0</v>
      </c>
      <c r="W1638" s="101">
        <v>0.12672999779886601</v>
      </c>
    </row>
    <row r="1639" spans="2:23" x14ac:dyDescent="0.35">
      <c r="B1639" s="55" t="s">
        <v>112</v>
      </c>
      <c r="C1639" s="76" t="s">
        <v>135</v>
      </c>
      <c r="D1639" s="55" t="s">
        <v>73</v>
      </c>
      <c r="E1639" s="55" t="s">
        <v>170</v>
      </c>
      <c r="F1639" s="70">
        <v>267.97000000000003</v>
      </c>
      <c r="G1639" s="77">
        <v>53100</v>
      </c>
      <c r="H1639" s="77">
        <v>267.97000000000003</v>
      </c>
      <c r="I1639" s="77">
        <v>2</v>
      </c>
      <c r="J1639" s="77">
        <v>-9.8877329999999992E-12</v>
      </c>
      <c r="K1639" s="77">
        <v>0</v>
      </c>
      <c r="L1639" s="77">
        <v>-1.0142405000000001E-11</v>
      </c>
      <c r="M1639" s="77">
        <v>0</v>
      </c>
      <c r="N1639" s="77">
        <v>2.5467200000000001E-13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151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112</v>
      </c>
      <c r="C1640" s="76" t="s">
        <v>135</v>
      </c>
      <c r="D1640" s="55" t="s">
        <v>73</v>
      </c>
      <c r="E1640" s="55" t="s">
        <v>171</v>
      </c>
      <c r="F1640" s="70">
        <v>268.29000000000002</v>
      </c>
      <c r="G1640" s="77">
        <v>53000</v>
      </c>
      <c r="H1640" s="77">
        <v>267.97000000000003</v>
      </c>
      <c r="I1640" s="77">
        <v>1</v>
      </c>
      <c r="J1640" s="77">
        <v>-40.623772253834403</v>
      </c>
      <c r="K1640" s="77">
        <v>0</v>
      </c>
      <c r="L1640" s="77">
        <v>-40.897112236060103</v>
      </c>
      <c r="M1640" s="77">
        <v>0</v>
      </c>
      <c r="N1640" s="77">
        <v>0.27333998222571199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150</v>
      </c>
      <c r="U1640" s="105">
        <v>8.7468794312225998E-2</v>
      </c>
      <c r="V1640" s="105">
        <v>0</v>
      </c>
      <c r="W1640" s="101">
        <v>8.7512871560241595E-2</v>
      </c>
    </row>
    <row r="1641" spans="2:23" x14ac:dyDescent="0.35">
      <c r="B1641" s="55" t="s">
        <v>112</v>
      </c>
      <c r="C1641" s="76" t="s">
        <v>135</v>
      </c>
      <c r="D1641" s="55" t="s">
        <v>73</v>
      </c>
      <c r="E1641" s="55" t="s">
        <v>171</v>
      </c>
      <c r="F1641" s="70">
        <v>268.29000000000002</v>
      </c>
      <c r="G1641" s="77">
        <v>53000</v>
      </c>
      <c r="H1641" s="77">
        <v>267.97000000000003</v>
      </c>
      <c r="I1641" s="77">
        <v>2</v>
      </c>
      <c r="J1641" s="77">
        <v>-35.884332157553501</v>
      </c>
      <c r="K1641" s="77">
        <v>0</v>
      </c>
      <c r="L1641" s="77">
        <v>-36.125782475186199</v>
      </c>
      <c r="M1641" s="77">
        <v>0</v>
      </c>
      <c r="N1641" s="77">
        <v>0.241450317632741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150</v>
      </c>
      <c r="U1641" s="105">
        <v>7.7264101642475394E-2</v>
      </c>
      <c r="V1641" s="105">
        <v>0</v>
      </c>
      <c r="W1641" s="101">
        <v>7.7303036544889195E-2</v>
      </c>
    </row>
    <row r="1642" spans="2:23" x14ac:dyDescent="0.35">
      <c r="B1642" s="55" t="s">
        <v>112</v>
      </c>
      <c r="C1642" s="76" t="s">
        <v>135</v>
      </c>
      <c r="D1642" s="55" t="s">
        <v>73</v>
      </c>
      <c r="E1642" s="55" t="s">
        <v>171</v>
      </c>
      <c r="F1642" s="70">
        <v>268.29000000000002</v>
      </c>
      <c r="G1642" s="77">
        <v>53000</v>
      </c>
      <c r="H1642" s="77">
        <v>267.97000000000003</v>
      </c>
      <c r="I1642" s="77">
        <v>3</v>
      </c>
      <c r="J1642" s="77">
        <v>-35.884332157553501</v>
      </c>
      <c r="K1642" s="77">
        <v>0</v>
      </c>
      <c r="L1642" s="77">
        <v>-36.125782475186199</v>
      </c>
      <c r="M1642" s="77">
        <v>0</v>
      </c>
      <c r="N1642" s="77">
        <v>0.241450317632741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150</v>
      </c>
      <c r="U1642" s="105">
        <v>7.7264101642475394E-2</v>
      </c>
      <c r="V1642" s="105">
        <v>0</v>
      </c>
      <c r="W1642" s="101">
        <v>7.7303036544889195E-2</v>
      </c>
    </row>
    <row r="1643" spans="2:23" x14ac:dyDescent="0.35">
      <c r="B1643" s="55" t="s">
        <v>112</v>
      </c>
      <c r="C1643" s="76" t="s">
        <v>135</v>
      </c>
      <c r="D1643" s="55" t="s">
        <v>73</v>
      </c>
      <c r="E1643" s="55" t="s">
        <v>171</v>
      </c>
      <c r="F1643" s="70">
        <v>268.29000000000002</v>
      </c>
      <c r="G1643" s="77">
        <v>53204</v>
      </c>
      <c r="H1643" s="77">
        <v>266.06</v>
      </c>
      <c r="I1643" s="77">
        <v>1</v>
      </c>
      <c r="J1643" s="77">
        <v>-27.805049530762499</v>
      </c>
      <c r="K1643" s="77">
        <v>9.8804835608362201E-2</v>
      </c>
      <c r="L1643" s="77">
        <v>-27.909747011286498</v>
      </c>
      <c r="M1643" s="77">
        <v>9.9550318418307096E-2</v>
      </c>
      <c r="N1643" s="77">
        <v>0.10469748052399599</v>
      </c>
      <c r="O1643" s="77">
        <v>-7.4548280994484405E-4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150</v>
      </c>
      <c r="U1643" s="105">
        <v>3.4301011821500103E-2</v>
      </c>
      <c r="V1643" s="105">
        <v>0</v>
      </c>
      <c r="W1643" s="101">
        <v>3.4318296776861899E-2</v>
      </c>
    </row>
    <row r="1644" spans="2:23" x14ac:dyDescent="0.35">
      <c r="B1644" s="55" t="s">
        <v>112</v>
      </c>
      <c r="C1644" s="76" t="s">
        <v>135</v>
      </c>
      <c r="D1644" s="55" t="s">
        <v>73</v>
      </c>
      <c r="E1644" s="55" t="s">
        <v>171</v>
      </c>
      <c r="F1644" s="70">
        <v>268.29000000000002</v>
      </c>
      <c r="G1644" s="77">
        <v>53304</v>
      </c>
      <c r="H1644" s="77">
        <v>269.14999999999998</v>
      </c>
      <c r="I1644" s="77">
        <v>1</v>
      </c>
      <c r="J1644" s="77">
        <v>19.9756723324322</v>
      </c>
      <c r="K1644" s="77">
        <v>3.69898478718012E-2</v>
      </c>
      <c r="L1644" s="77">
        <v>19.9089186980923</v>
      </c>
      <c r="M1644" s="77">
        <v>3.6743039553515898E-2</v>
      </c>
      <c r="N1644" s="77">
        <v>6.6753634339947202E-2</v>
      </c>
      <c r="O1644" s="77">
        <v>2.4680831828520402E-4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150</v>
      </c>
      <c r="U1644" s="105">
        <v>8.9142057572482204E-3</v>
      </c>
      <c r="V1644" s="105">
        <v>0</v>
      </c>
      <c r="W1644" s="101">
        <v>8.9186978010806998E-3</v>
      </c>
    </row>
    <row r="1645" spans="2:23" x14ac:dyDescent="0.35">
      <c r="B1645" s="55" t="s">
        <v>112</v>
      </c>
      <c r="C1645" s="76" t="s">
        <v>135</v>
      </c>
      <c r="D1645" s="55" t="s">
        <v>73</v>
      </c>
      <c r="E1645" s="55" t="s">
        <v>171</v>
      </c>
      <c r="F1645" s="70">
        <v>268.29000000000002</v>
      </c>
      <c r="G1645" s="77">
        <v>53354</v>
      </c>
      <c r="H1645" s="77">
        <v>268.89</v>
      </c>
      <c r="I1645" s="77">
        <v>1</v>
      </c>
      <c r="J1645" s="77">
        <v>46.9629004136983</v>
      </c>
      <c r="K1645" s="77">
        <v>4.6315794320605702E-2</v>
      </c>
      <c r="L1645" s="77">
        <v>47.287994092914097</v>
      </c>
      <c r="M1645" s="77">
        <v>4.6959242091961097E-2</v>
      </c>
      <c r="N1645" s="77">
        <v>-0.32509367921586002</v>
      </c>
      <c r="O1645" s="77">
        <v>-6.4344777135534896E-4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151</v>
      </c>
      <c r="U1645" s="105">
        <v>2.22325706211716E-2</v>
      </c>
      <c r="V1645" s="105">
        <v>0</v>
      </c>
      <c r="W1645" s="101">
        <v>2.22437740513435E-2</v>
      </c>
    </row>
    <row r="1646" spans="2:23" x14ac:dyDescent="0.35">
      <c r="B1646" s="55" t="s">
        <v>112</v>
      </c>
      <c r="C1646" s="76" t="s">
        <v>135</v>
      </c>
      <c r="D1646" s="55" t="s">
        <v>73</v>
      </c>
      <c r="E1646" s="55" t="s">
        <v>171</v>
      </c>
      <c r="F1646" s="70">
        <v>268.29000000000002</v>
      </c>
      <c r="G1646" s="77">
        <v>53454</v>
      </c>
      <c r="H1646" s="77">
        <v>269.72000000000003</v>
      </c>
      <c r="I1646" s="77">
        <v>1</v>
      </c>
      <c r="J1646" s="77">
        <v>39.395917205430898</v>
      </c>
      <c r="K1646" s="77">
        <v>0.10584901154557901</v>
      </c>
      <c r="L1646" s="77">
        <v>39.710227084426599</v>
      </c>
      <c r="M1646" s="77">
        <v>0.107544725613597</v>
      </c>
      <c r="N1646" s="77">
        <v>-0.31430987899563301</v>
      </c>
      <c r="O1646" s="77">
        <v>-1.69571406801773E-3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151</v>
      </c>
      <c r="U1646" s="105">
        <v>-6.6924359033519298E-3</v>
      </c>
      <c r="V1646" s="105">
        <v>0</v>
      </c>
      <c r="W1646" s="101">
        <v>-6.68906345310313E-3</v>
      </c>
    </row>
    <row r="1647" spans="2:23" x14ac:dyDescent="0.35">
      <c r="B1647" s="55" t="s">
        <v>112</v>
      </c>
      <c r="C1647" s="76" t="s">
        <v>135</v>
      </c>
      <c r="D1647" s="55" t="s">
        <v>73</v>
      </c>
      <c r="E1647" s="55" t="s">
        <v>171</v>
      </c>
      <c r="F1647" s="70">
        <v>268.29000000000002</v>
      </c>
      <c r="G1647" s="77">
        <v>53604</v>
      </c>
      <c r="H1647" s="77">
        <v>269.35000000000002</v>
      </c>
      <c r="I1647" s="77">
        <v>1</v>
      </c>
      <c r="J1647" s="77">
        <v>41.544297778482701</v>
      </c>
      <c r="K1647" s="77">
        <v>7.5077897488964901E-2</v>
      </c>
      <c r="L1647" s="77">
        <v>41.655983739214399</v>
      </c>
      <c r="M1647" s="77">
        <v>7.5482112685753694E-2</v>
      </c>
      <c r="N1647" s="77">
        <v>-0.11168596073173299</v>
      </c>
      <c r="O1647" s="77">
        <v>-4.0421519678878203E-4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151</v>
      </c>
      <c r="U1647" s="105">
        <v>9.7259891748772403E-3</v>
      </c>
      <c r="V1647" s="105">
        <v>0</v>
      </c>
      <c r="W1647" s="101">
        <v>9.7308902923606694E-3</v>
      </c>
    </row>
    <row r="1648" spans="2:23" x14ac:dyDescent="0.35">
      <c r="B1648" s="55" t="s">
        <v>112</v>
      </c>
      <c r="C1648" s="76" t="s">
        <v>135</v>
      </c>
      <c r="D1648" s="55" t="s">
        <v>73</v>
      </c>
      <c r="E1648" s="55" t="s">
        <v>171</v>
      </c>
      <c r="F1648" s="70">
        <v>268.29000000000002</v>
      </c>
      <c r="G1648" s="77">
        <v>53654</v>
      </c>
      <c r="H1648" s="77">
        <v>268.31</v>
      </c>
      <c r="I1648" s="77">
        <v>1</v>
      </c>
      <c r="J1648" s="77">
        <v>-7.8643284790055699</v>
      </c>
      <c r="K1648" s="77">
        <v>3.0163104965012901E-3</v>
      </c>
      <c r="L1648" s="77">
        <v>-7.68928090022946</v>
      </c>
      <c r="M1648" s="77">
        <v>2.8835282379936402E-3</v>
      </c>
      <c r="N1648" s="77">
        <v>-0.175047578776104</v>
      </c>
      <c r="O1648" s="77">
        <v>1.3278225850765101E-4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151</v>
      </c>
      <c r="U1648" s="105">
        <v>3.9126431533121502E-2</v>
      </c>
      <c r="V1648" s="105">
        <v>0</v>
      </c>
      <c r="W1648" s="101">
        <v>3.9146148112505198E-2</v>
      </c>
    </row>
    <row r="1649" spans="2:23" x14ac:dyDescent="0.35">
      <c r="B1649" s="55" t="s">
        <v>112</v>
      </c>
      <c r="C1649" s="76" t="s">
        <v>135</v>
      </c>
      <c r="D1649" s="55" t="s">
        <v>73</v>
      </c>
      <c r="E1649" s="55" t="s">
        <v>172</v>
      </c>
      <c r="F1649" s="70">
        <v>267.32</v>
      </c>
      <c r="G1649" s="77">
        <v>53150</v>
      </c>
      <c r="H1649" s="77">
        <v>267</v>
      </c>
      <c r="I1649" s="77">
        <v>1</v>
      </c>
      <c r="J1649" s="77">
        <v>-8.8893357664888999</v>
      </c>
      <c r="K1649" s="77">
        <v>2.1619951445062098E-3</v>
      </c>
      <c r="L1649" s="77">
        <v>-7.51769358561367</v>
      </c>
      <c r="M1649" s="77">
        <v>1.5462700129387601E-3</v>
      </c>
      <c r="N1649" s="77">
        <v>-1.3716421808752299</v>
      </c>
      <c r="O1649" s="77">
        <v>6.1572513156744402E-4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151</v>
      </c>
      <c r="U1649" s="105">
        <v>-0.27442837173050599</v>
      </c>
      <c r="V1649" s="105">
        <v>0</v>
      </c>
      <c r="W1649" s="101">
        <v>-0.27429008186955101</v>
      </c>
    </row>
    <row r="1650" spans="2:23" x14ac:dyDescent="0.35">
      <c r="B1650" s="55" t="s">
        <v>112</v>
      </c>
      <c r="C1650" s="76" t="s">
        <v>135</v>
      </c>
      <c r="D1650" s="55" t="s">
        <v>73</v>
      </c>
      <c r="E1650" s="55" t="s">
        <v>172</v>
      </c>
      <c r="F1650" s="70">
        <v>267.32</v>
      </c>
      <c r="G1650" s="77">
        <v>53150</v>
      </c>
      <c r="H1650" s="77">
        <v>267</v>
      </c>
      <c r="I1650" s="77">
        <v>2</v>
      </c>
      <c r="J1650" s="77">
        <v>-8.8632355617565999</v>
      </c>
      <c r="K1650" s="77">
        <v>2.1516747132290901E-3</v>
      </c>
      <c r="L1650" s="77">
        <v>-7.4956206943591503</v>
      </c>
      <c r="M1650" s="77">
        <v>1.53888878757159E-3</v>
      </c>
      <c r="N1650" s="77">
        <v>-1.36761486739745</v>
      </c>
      <c r="O1650" s="77">
        <v>6.1278592565750195E-4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151</v>
      </c>
      <c r="U1650" s="105">
        <v>-0.27392486966851498</v>
      </c>
      <c r="V1650" s="105">
        <v>0</v>
      </c>
      <c r="W1650" s="101">
        <v>-0.27378683353216499</v>
      </c>
    </row>
    <row r="1651" spans="2:23" x14ac:dyDescent="0.35">
      <c r="B1651" s="55" t="s">
        <v>112</v>
      </c>
      <c r="C1651" s="76" t="s">
        <v>135</v>
      </c>
      <c r="D1651" s="55" t="s">
        <v>73</v>
      </c>
      <c r="E1651" s="55" t="s">
        <v>172</v>
      </c>
      <c r="F1651" s="70">
        <v>267.32</v>
      </c>
      <c r="G1651" s="77">
        <v>53900</v>
      </c>
      <c r="H1651" s="77">
        <v>267.01</v>
      </c>
      <c r="I1651" s="77">
        <v>1</v>
      </c>
      <c r="J1651" s="77">
        <v>-5.5504108589671599</v>
      </c>
      <c r="K1651" s="77">
        <v>1.447931853057E-3</v>
      </c>
      <c r="L1651" s="77">
        <v>-5.6157059788969699</v>
      </c>
      <c r="M1651" s="77">
        <v>1.4821992211466999E-3</v>
      </c>
      <c r="N1651" s="77">
        <v>6.5295119929813905E-2</v>
      </c>
      <c r="O1651" s="77">
        <v>-3.4267368089696997E-5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150</v>
      </c>
      <c r="U1651" s="105">
        <v>1.10864457825586E-2</v>
      </c>
      <c r="V1651" s="105">
        <v>0</v>
      </c>
      <c r="W1651" s="101">
        <v>1.1092032460918701E-2</v>
      </c>
    </row>
    <row r="1652" spans="2:23" x14ac:dyDescent="0.35">
      <c r="B1652" s="55" t="s">
        <v>112</v>
      </c>
      <c r="C1652" s="76" t="s">
        <v>135</v>
      </c>
      <c r="D1652" s="55" t="s">
        <v>73</v>
      </c>
      <c r="E1652" s="55" t="s">
        <v>172</v>
      </c>
      <c r="F1652" s="70">
        <v>267.32</v>
      </c>
      <c r="G1652" s="77">
        <v>53900</v>
      </c>
      <c r="H1652" s="77">
        <v>267.01</v>
      </c>
      <c r="I1652" s="77">
        <v>2</v>
      </c>
      <c r="J1652" s="77">
        <v>-5.54369013370769</v>
      </c>
      <c r="K1652" s="77">
        <v>1.44012496399089E-3</v>
      </c>
      <c r="L1652" s="77">
        <v>-5.6089061909207496</v>
      </c>
      <c r="M1652" s="77">
        <v>1.47420757093961E-3</v>
      </c>
      <c r="N1652" s="77">
        <v>6.52160572130661E-2</v>
      </c>
      <c r="O1652" s="77">
        <v>-3.4082606948719003E-5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150</v>
      </c>
      <c r="U1652" s="105">
        <v>1.1111298050596101E-2</v>
      </c>
      <c r="V1652" s="105">
        <v>0</v>
      </c>
      <c r="W1652" s="101">
        <v>1.11168972525035E-2</v>
      </c>
    </row>
    <row r="1653" spans="2:23" x14ac:dyDescent="0.35">
      <c r="B1653" s="55" t="s">
        <v>112</v>
      </c>
      <c r="C1653" s="76" t="s">
        <v>135</v>
      </c>
      <c r="D1653" s="55" t="s">
        <v>73</v>
      </c>
      <c r="E1653" s="55" t="s">
        <v>173</v>
      </c>
      <c r="F1653" s="70">
        <v>267</v>
      </c>
      <c r="G1653" s="77">
        <v>53550</v>
      </c>
      <c r="H1653" s="77">
        <v>266.81</v>
      </c>
      <c r="I1653" s="77">
        <v>1</v>
      </c>
      <c r="J1653" s="77">
        <v>5.62157710938697E-3</v>
      </c>
      <c r="K1653" s="77">
        <v>7.7741237799999997E-10</v>
      </c>
      <c r="L1653" s="77">
        <v>0.49542709199021501</v>
      </c>
      <c r="M1653" s="77">
        <v>6.0380208855559999E-6</v>
      </c>
      <c r="N1653" s="77">
        <v>-0.48980551488082902</v>
      </c>
      <c r="O1653" s="77">
        <v>-6.0372434731779998E-6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150</v>
      </c>
      <c r="U1653" s="105">
        <v>-9.46744182965647E-2</v>
      </c>
      <c r="V1653" s="105">
        <v>0</v>
      </c>
      <c r="W1653" s="101">
        <v>-9.4626709992719799E-2</v>
      </c>
    </row>
    <row r="1654" spans="2:23" x14ac:dyDescent="0.35">
      <c r="B1654" s="55" t="s">
        <v>112</v>
      </c>
      <c r="C1654" s="76" t="s">
        <v>135</v>
      </c>
      <c r="D1654" s="55" t="s">
        <v>73</v>
      </c>
      <c r="E1654" s="55" t="s">
        <v>173</v>
      </c>
      <c r="F1654" s="70">
        <v>267</v>
      </c>
      <c r="G1654" s="77">
        <v>54200</v>
      </c>
      <c r="H1654" s="77">
        <v>267.01</v>
      </c>
      <c r="I1654" s="77">
        <v>1</v>
      </c>
      <c r="J1654" s="77">
        <v>17.7179861415846</v>
      </c>
      <c r="K1654" s="77">
        <v>2.0719184172283299E-3</v>
      </c>
      <c r="L1654" s="77">
        <v>18.215756237330702</v>
      </c>
      <c r="M1654" s="77">
        <v>2.18997091696582E-3</v>
      </c>
      <c r="N1654" s="77">
        <v>-0.49777009574611703</v>
      </c>
      <c r="O1654" s="77">
        <v>-1.18052499737495E-4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150</v>
      </c>
      <c r="U1654" s="105">
        <v>-2.65429067349531E-2</v>
      </c>
      <c r="V1654" s="105">
        <v>0</v>
      </c>
      <c r="W1654" s="101">
        <v>-2.6529531241528199E-2</v>
      </c>
    </row>
    <row r="1655" spans="2:23" x14ac:dyDescent="0.35">
      <c r="B1655" s="55" t="s">
        <v>112</v>
      </c>
      <c r="C1655" s="76" t="s">
        <v>135</v>
      </c>
      <c r="D1655" s="55" t="s">
        <v>73</v>
      </c>
      <c r="E1655" s="55" t="s">
        <v>174</v>
      </c>
      <c r="F1655" s="70">
        <v>267.2</v>
      </c>
      <c r="G1655" s="77">
        <v>53150</v>
      </c>
      <c r="H1655" s="77">
        <v>267</v>
      </c>
      <c r="I1655" s="77">
        <v>1</v>
      </c>
      <c r="J1655" s="77">
        <v>-37.646889778818398</v>
      </c>
      <c r="K1655" s="77">
        <v>0</v>
      </c>
      <c r="L1655" s="77">
        <v>-37.723186707541601</v>
      </c>
      <c r="M1655" s="77">
        <v>0</v>
      </c>
      <c r="N1655" s="77">
        <v>7.6296928723223995E-2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151</v>
      </c>
      <c r="U1655" s="105">
        <v>1.5259385744643901E-2</v>
      </c>
      <c r="V1655" s="105">
        <v>0</v>
      </c>
      <c r="W1655" s="101">
        <v>1.52670752496305E-2</v>
      </c>
    </row>
    <row r="1656" spans="2:23" x14ac:dyDescent="0.35">
      <c r="B1656" s="55" t="s">
        <v>112</v>
      </c>
      <c r="C1656" s="76" t="s">
        <v>135</v>
      </c>
      <c r="D1656" s="55" t="s">
        <v>73</v>
      </c>
      <c r="E1656" s="55" t="s">
        <v>174</v>
      </c>
      <c r="F1656" s="70">
        <v>267.2</v>
      </c>
      <c r="G1656" s="77">
        <v>53150</v>
      </c>
      <c r="H1656" s="77">
        <v>267</v>
      </c>
      <c r="I1656" s="77">
        <v>2</v>
      </c>
      <c r="J1656" s="77">
        <v>-31.608685699928799</v>
      </c>
      <c r="K1656" s="77">
        <v>0</v>
      </c>
      <c r="L1656" s="77">
        <v>-31.672745324882001</v>
      </c>
      <c r="M1656" s="77">
        <v>0</v>
      </c>
      <c r="N1656" s="77">
        <v>6.4059624953149999E-2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151</v>
      </c>
      <c r="U1656" s="105">
        <v>1.2811924990629201E-2</v>
      </c>
      <c r="V1656" s="105">
        <v>0</v>
      </c>
      <c r="W1656" s="101">
        <v>1.2818381171942899E-2</v>
      </c>
    </row>
    <row r="1657" spans="2:23" x14ac:dyDescent="0.35">
      <c r="B1657" s="55" t="s">
        <v>112</v>
      </c>
      <c r="C1657" s="76" t="s">
        <v>135</v>
      </c>
      <c r="D1657" s="55" t="s">
        <v>73</v>
      </c>
      <c r="E1657" s="55" t="s">
        <v>174</v>
      </c>
      <c r="F1657" s="70">
        <v>267.2</v>
      </c>
      <c r="G1657" s="77">
        <v>53150</v>
      </c>
      <c r="H1657" s="77">
        <v>267</v>
      </c>
      <c r="I1657" s="77">
        <v>3</v>
      </c>
      <c r="J1657" s="77">
        <v>-38.674791206226502</v>
      </c>
      <c r="K1657" s="77">
        <v>0</v>
      </c>
      <c r="L1657" s="77">
        <v>-38.753171327542901</v>
      </c>
      <c r="M1657" s="77">
        <v>0</v>
      </c>
      <c r="N1657" s="77">
        <v>7.8380121316395907E-2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151</v>
      </c>
      <c r="U1657" s="105">
        <v>1.5676024263278202E-2</v>
      </c>
      <c r="V1657" s="105">
        <v>0</v>
      </c>
      <c r="W1657" s="101">
        <v>1.56839237206194E-2</v>
      </c>
    </row>
    <row r="1658" spans="2:23" x14ac:dyDescent="0.35">
      <c r="B1658" s="55" t="s">
        <v>112</v>
      </c>
      <c r="C1658" s="76" t="s">
        <v>135</v>
      </c>
      <c r="D1658" s="55" t="s">
        <v>73</v>
      </c>
      <c r="E1658" s="55" t="s">
        <v>174</v>
      </c>
      <c r="F1658" s="70">
        <v>267.2</v>
      </c>
      <c r="G1658" s="77">
        <v>53654</v>
      </c>
      <c r="H1658" s="77">
        <v>268.31</v>
      </c>
      <c r="I1658" s="77">
        <v>1</v>
      </c>
      <c r="J1658" s="77">
        <v>72.131582873107604</v>
      </c>
      <c r="K1658" s="77">
        <v>0.16337310878029199</v>
      </c>
      <c r="L1658" s="77">
        <v>71.987724407231397</v>
      </c>
      <c r="M1658" s="77">
        <v>0.162722099411409</v>
      </c>
      <c r="N1658" s="77">
        <v>0.14385846587623399</v>
      </c>
      <c r="O1658" s="77">
        <v>6.5100936888272496E-4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151</v>
      </c>
      <c r="U1658" s="105">
        <v>1.4628116442571899E-2</v>
      </c>
      <c r="V1658" s="105">
        <v>0</v>
      </c>
      <c r="W1658" s="101">
        <v>1.46354878385253E-2</v>
      </c>
    </row>
    <row r="1659" spans="2:23" x14ac:dyDescent="0.35">
      <c r="B1659" s="55" t="s">
        <v>112</v>
      </c>
      <c r="C1659" s="76" t="s">
        <v>135</v>
      </c>
      <c r="D1659" s="55" t="s">
        <v>73</v>
      </c>
      <c r="E1659" s="55" t="s">
        <v>174</v>
      </c>
      <c r="F1659" s="70">
        <v>267.2</v>
      </c>
      <c r="G1659" s="77">
        <v>53654</v>
      </c>
      <c r="H1659" s="77">
        <v>268.31</v>
      </c>
      <c r="I1659" s="77">
        <v>2</v>
      </c>
      <c r="J1659" s="77">
        <v>72.131582873107604</v>
      </c>
      <c r="K1659" s="77">
        <v>0.16337310878029199</v>
      </c>
      <c r="L1659" s="77">
        <v>71.987724407231397</v>
      </c>
      <c r="M1659" s="77">
        <v>0.162722099411409</v>
      </c>
      <c r="N1659" s="77">
        <v>0.14385846587623399</v>
      </c>
      <c r="O1659" s="77">
        <v>6.5100936888272496E-4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151</v>
      </c>
      <c r="U1659" s="105">
        <v>1.4628116442571899E-2</v>
      </c>
      <c r="V1659" s="105">
        <v>0</v>
      </c>
      <c r="W1659" s="101">
        <v>1.46354878385253E-2</v>
      </c>
    </row>
    <row r="1660" spans="2:23" x14ac:dyDescent="0.35">
      <c r="B1660" s="55" t="s">
        <v>112</v>
      </c>
      <c r="C1660" s="76" t="s">
        <v>135</v>
      </c>
      <c r="D1660" s="55" t="s">
        <v>73</v>
      </c>
      <c r="E1660" s="55" t="s">
        <v>174</v>
      </c>
      <c r="F1660" s="70">
        <v>267.2</v>
      </c>
      <c r="G1660" s="77">
        <v>53704</v>
      </c>
      <c r="H1660" s="77">
        <v>267.82</v>
      </c>
      <c r="I1660" s="77">
        <v>1</v>
      </c>
      <c r="J1660" s="77">
        <v>18.450754458852199</v>
      </c>
      <c r="K1660" s="77">
        <v>1.4229988216215701E-2</v>
      </c>
      <c r="L1660" s="77">
        <v>18.684620439406402</v>
      </c>
      <c r="M1660" s="77">
        <v>1.4593008712323699E-2</v>
      </c>
      <c r="N1660" s="77">
        <v>-0.233865980554188</v>
      </c>
      <c r="O1660" s="77">
        <v>-3.63020496108033E-4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151</v>
      </c>
      <c r="U1660" s="105">
        <v>4.7885295029737603E-2</v>
      </c>
      <c r="V1660" s="105">
        <v>0</v>
      </c>
      <c r="W1660" s="101">
        <v>4.7909425372929401E-2</v>
      </c>
    </row>
    <row r="1661" spans="2:23" x14ac:dyDescent="0.35">
      <c r="B1661" s="55" t="s">
        <v>112</v>
      </c>
      <c r="C1661" s="76" t="s">
        <v>135</v>
      </c>
      <c r="D1661" s="55" t="s">
        <v>73</v>
      </c>
      <c r="E1661" s="55" t="s">
        <v>174</v>
      </c>
      <c r="F1661" s="70">
        <v>267.2</v>
      </c>
      <c r="G1661" s="77">
        <v>58004</v>
      </c>
      <c r="H1661" s="77">
        <v>262.19</v>
      </c>
      <c r="I1661" s="77">
        <v>1</v>
      </c>
      <c r="J1661" s="77">
        <v>-55.277631414005199</v>
      </c>
      <c r="K1661" s="77">
        <v>0.64717958205848702</v>
      </c>
      <c r="L1661" s="77">
        <v>-55.001347697180798</v>
      </c>
      <c r="M1661" s="77">
        <v>0.64072639903360795</v>
      </c>
      <c r="N1661" s="77">
        <v>-0.27628371682445502</v>
      </c>
      <c r="O1661" s="77">
        <v>6.45318302487895E-3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151</v>
      </c>
      <c r="U1661" s="105">
        <v>0.32394385947981702</v>
      </c>
      <c r="V1661" s="105">
        <v>0</v>
      </c>
      <c r="W1661" s="101">
        <v>0.32410710117017799</v>
      </c>
    </row>
    <row r="1662" spans="2:23" x14ac:dyDescent="0.35">
      <c r="B1662" s="55" t="s">
        <v>112</v>
      </c>
      <c r="C1662" s="76" t="s">
        <v>135</v>
      </c>
      <c r="D1662" s="55" t="s">
        <v>73</v>
      </c>
      <c r="E1662" s="55" t="s">
        <v>175</v>
      </c>
      <c r="F1662" s="70">
        <v>265.27999999999997</v>
      </c>
      <c r="G1662" s="77">
        <v>53050</v>
      </c>
      <c r="H1662" s="77">
        <v>267.32</v>
      </c>
      <c r="I1662" s="77">
        <v>1</v>
      </c>
      <c r="J1662" s="77">
        <v>160.01508571394501</v>
      </c>
      <c r="K1662" s="77">
        <v>0.61707634651058896</v>
      </c>
      <c r="L1662" s="77">
        <v>159.780965455336</v>
      </c>
      <c r="M1662" s="77">
        <v>0.61527196181632904</v>
      </c>
      <c r="N1662" s="77">
        <v>0.234120258608184</v>
      </c>
      <c r="O1662" s="77">
        <v>1.80438469425922E-3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150</v>
      </c>
      <c r="U1662" s="105">
        <v>2.90231652052951E-3</v>
      </c>
      <c r="V1662" s="105">
        <v>0</v>
      </c>
      <c r="W1662" s="101">
        <v>2.9037790549808098E-3</v>
      </c>
    </row>
    <row r="1663" spans="2:23" x14ac:dyDescent="0.35">
      <c r="B1663" s="55" t="s">
        <v>112</v>
      </c>
      <c r="C1663" s="76" t="s">
        <v>135</v>
      </c>
      <c r="D1663" s="55" t="s">
        <v>73</v>
      </c>
      <c r="E1663" s="55" t="s">
        <v>175</v>
      </c>
      <c r="F1663" s="70">
        <v>265.27999999999997</v>
      </c>
      <c r="G1663" s="77">
        <v>53204</v>
      </c>
      <c r="H1663" s="77">
        <v>266.06</v>
      </c>
      <c r="I1663" s="77">
        <v>1</v>
      </c>
      <c r="J1663" s="77">
        <v>25.0833301822354</v>
      </c>
      <c r="K1663" s="77">
        <v>0</v>
      </c>
      <c r="L1663" s="77">
        <v>25.169542653419199</v>
      </c>
      <c r="M1663" s="77">
        <v>0</v>
      </c>
      <c r="N1663" s="77">
        <v>-8.6212471183849698E-2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151</v>
      </c>
      <c r="U1663" s="105">
        <v>6.7245727523405199E-2</v>
      </c>
      <c r="V1663" s="105">
        <v>0</v>
      </c>
      <c r="W1663" s="101">
        <v>6.7279613969804197E-2</v>
      </c>
    </row>
    <row r="1664" spans="2:23" x14ac:dyDescent="0.35">
      <c r="B1664" s="55" t="s">
        <v>112</v>
      </c>
      <c r="C1664" s="76" t="s">
        <v>135</v>
      </c>
      <c r="D1664" s="55" t="s">
        <v>73</v>
      </c>
      <c r="E1664" s="55" t="s">
        <v>175</v>
      </c>
      <c r="F1664" s="70">
        <v>265.27999999999997</v>
      </c>
      <c r="G1664" s="77">
        <v>53204</v>
      </c>
      <c r="H1664" s="77">
        <v>266.06</v>
      </c>
      <c r="I1664" s="77">
        <v>2</v>
      </c>
      <c r="J1664" s="77">
        <v>25.0833301822354</v>
      </c>
      <c r="K1664" s="77">
        <v>0</v>
      </c>
      <c r="L1664" s="77">
        <v>25.169542653419199</v>
      </c>
      <c r="M1664" s="77">
        <v>0</v>
      </c>
      <c r="N1664" s="77">
        <v>-8.6212471183849698E-2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151</v>
      </c>
      <c r="U1664" s="105">
        <v>6.7245727523405199E-2</v>
      </c>
      <c r="V1664" s="105">
        <v>0</v>
      </c>
      <c r="W1664" s="101">
        <v>6.7279613969804197E-2</v>
      </c>
    </row>
    <row r="1665" spans="2:23" x14ac:dyDescent="0.35">
      <c r="B1665" s="55" t="s">
        <v>112</v>
      </c>
      <c r="C1665" s="76" t="s">
        <v>135</v>
      </c>
      <c r="D1665" s="55" t="s">
        <v>73</v>
      </c>
      <c r="E1665" s="55" t="s">
        <v>176</v>
      </c>
      <c r="F1665" s="70">
        <v>266.06</v>
      </c>
      <c r="G1665" s="77">
        <v>53254</v>
      </c>
      <c r="H1665" s="77">
        <v>267.82</v>
      </c>
      <c r="I1665" s="77">
        <v>1</v>
      </c>
      <c r="J1665" s="77">
        <v>31.100723466890098</v>
      </c>
      <c r="K1665" s="77">
        <v>0.101948677017282</v>
      </c>
      <c r="L1665" s="77">
        <v>31.100723346419699</v>
      </c>
      <c r="M1665" s="77">
        <v>0.101948676227474</v>
      </c>
      <c r="N1665" s="77">
        <v>1.2047040032200001E-7</v>
      </c>
      <c r="O1665" s="77">
        <v>7.8980786800000002E-10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151</v>
      </c>
      <c r="U1665" s="105">
        <v>-1.196592405E-9</v>
      </c>
      <c r="V1665" s="105">
        <v>0</v>
      </c>
      <c r="W1665" s="101">
        <v>-1.19598941852E-9</v>
      </c>
    </row>
    <row r="1666" spans="2:23" x14ac:dyDescent="0.35">
      <c r="B1666" s="55" t="s">
        <v>112</v>
      </c>
      <c r="C1666" s="76" t="s">
        <v>135</v>
      </c>
      <c r="D1666" s="55" t="s">
        <v>73</v>
      </c>
      <c r="E1666" s="55" t="s">
        <v>176</v>
      </c>
      <c r="F1666" s="70">
        <v>266.06</v>
      </c>
      <c r="G1666" s="77">
        <v>53304</v>
      </c>
      <c r="H1666" s="77">
        <v>269.14999999999998</v>
      </c>
      <c r="I1666" s="77">
        <v>1</v>
      </c>
      <c r="J1666" s="77">
        <v>49.027910918046203</v>
      </c>
      <c r="K1666" s="77">
        <v>0.26777619585724899</v>
      </c>
      <c r="L1666" s="77">
        <v>49.094907089786702</v>
      </c>
      <c r="M1666" s="77">
        <v>0.26850852310004297</v>
      </c>
      <c r="N1666" s="77">
        <v>-6.69961717404743E-2</v>
      </c>
      <c r="O1666" s="77">
        <v>-7.3232724279400697E-4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151</v>
      </c>
      <c r="U1666" s="105">
        <v>1.10437388701738E-2</v>
      </c>
      <c r="V1666" s="105">
        <v>0</v>
      </c>
      <c r="W1666" s="101">
        <v>1.10493040276797E-2</v>
      </c>
    </row>
    <row r="1667" spans="2:23" x14ac:dyDescent="0.35">
      <c r="B1667" s="55" t="s">
        <v>112</v>
      </c>
      <c r="C1667" s="76" t="s">
        <v>135</v>
      </c>
      <c r="D1667" s="55" t="s">
        <v>73</v>
      </c>
      <c r="E1667" s="55" t="s">
        <v>176</v>
      </c>
      <c r="F1667" s="70">
        <v>266.06</v>
      </c>
      <c r="G1667" s="77">
        <v>54104</v>
      </c>
      <c r="H1667" s="77">
        <v>267.54000000000002</v>
      </c>
      <c r="I1667" s="77">
        <v>1</v>
      </c>
      <c r="J1667" s="77">
        <v>28.269026689940901</v>
      </c>
      <c r="K1667" s="77">
        <v>7.8954821555663204E-2</v>
      </c>
      <c r="L1667" s="77">
        <v>28.269026475465999</v>
      </c>
      <c r="M1667" s="77">
        <v>7.8954820357615196E-2</v>
      </c>
      <c r="N1667" s="77">
        <v>2.14474882299E-7</v>
      </c>
      <c r="O1667" s="77">
        <v>1.1980480409999999E-9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151</v>
      </c>
      <c r="U1667" s="105">
        <v>2.2163915319999999E-9</v>
      </c>
      <c r="V1667" s="105">
        <v>0</v>
      </c>
      <c r="W1667" s="101">
        <v>2.21750841534E-9</v>
      </c>
    </row>
    <row r="1668" spans="2:23" x14ac:dyDescent="0.35">
      <c r="B1668" s="55" t="s">
        <v>112</v>
      </c>
      <c r="C1668" s="76" t="s">
        <v>135</v>
      </c>
      <c r="D1668" s="55" t="s">
        <v>73</v>
      </c>
      <c r="E1668" s="55" t="s">
        <v>177</v>
      </c>
      <c r="F1668" s="70">
        <v>267.82</v>
      </c>
      <c r="G1668" s="77">
        <v>54104</v>
      </c>
      <c r="H1668" s="77">
        <v>267.54000000000002</v>
      </c>
      <c r="I1668" s="77">
        <v>1</v>
      </c>
      <c r="J1668" s="77">
        <v>-6.0421499233105198</v>
      </c>
      <c r="K1668" s="77">
        <v>3.1980636309486901E-3</v>
      </c>
      <c r="L1668" s="77">
        <v>-6.04215002412937</v>
      </c>
      <c r="M1668" s="77">
        <v>3.1980637376739802E-3</v>
      </c>
      <c r="N1668" s="77">
        <v>1.00818851184E-7</v>
      </c>
      <c r="O1668" s="77">
        <v>-1.06725291E-10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151</v>
      </c>
      <c r="U1668" s="105">
        <v>-3.3894768299999999E-10</v>
      </c>
      <c r="V1668" s="105">
        <v>0</v>
      </c>
      <c r="W1668" s="101">
        <v>-3.3877688059000001E-10</v>
      </c>
    </row>
    <row r="1669" spans="2:23" x14ac:dyDescent="0.35">
      <c r="B1669" s="55" t="s">
        <v>112</v>
      </c>
      <c r="C1669" s="76" t="s">
        <v>135</v>
      </c>
      <c r="D1669" s="55" t="s">
        <v>73</v>
      </c>
      <c r="E1669" s="55" t="s">
        <v>178</v>
      </c>
      <c r="F1669" s="70">
        <v>268.89</v>
      </c>
      <c r="G1669" s="77">
        <v>53404</v>
      </c>
      <c r="H1669" s="77">
        <v>269.54000000000002</v>
      </c>
      <c r="I1669" s="77">
        <v>1</v>
      </c>
      <c r="J1669" s="77">
        <v>5.5981193837163703</v>
      </c>
      <c r="K1669" s="77">
        <v>3.0461450296579398E-3</v>
      </c>
      <c r="L1669" s="77">
        <v>5.9227096555364103</v>
      </c>
      <c r="M1669" s="77">
        <v>3.4096291953198301E-3</v>
      </c>
      <c r="N1669" s="77">
        <v>-0.32459027182004502</v>
      </c>
      <c r="O1669" s="77">
        <v>-3.6348416566189199E-4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151</v>
      </c>
      <c r="U1669" s="105">
        <v>0.113128287024374</v>
      </c>
      <c r="V1669" s="105">
        <v>0</v>
      </c>
      <c r="W1669" s="101">
        <v>0.113185294596091</v>
      </c>
    </row>
    <row r="1670" spans="2:23" x14ac:dyDescent="0.35">
      <c r="B1670" s="55" t="s">
        <v>112</v>
      </c>
      <c r="C1670" s="76" t="s">
        <v>135</v>
      </c>
      <c r="D1670" s="55" t="s">
        <v>73</v>
      </c>
      <c r="E1670" s="55" t="s">
        <v>179</v>
      </c>
      <c r="F1670" s="70">
        <v>269.54000000000002</v>
      </c>
      <c r="G1670" s="77">
        <v>53854</v>
      </c>
      <c r="H1670" s="77">
        <v>263.47000000000003</v>
      </c>
      <c r="I1670" s="77">
        <v>1</v>
      </c>
      <c r="J1670" s="77">
        <v>-64.537054767201596</v>
      </c>
      <c r="K1670" s="77">
        <v>0.82230215680923202</v>
      </c>
      <c r="L1670" s="77">
        <v>-64.208470218816203</v>
      </c>
      <c r="M1670" s="77">
        <v>0.81395011951316998</v>
      </c>
      <c r="N1670" s="77">
        <v>-0.32858454838541301</v>
      </c>
      <c r="O1670" s="77">
        <v>8.3520372960615603E-3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151</v>
      </c>
      <c r="U1670" s="105">
        <v>0.23135149088743001</v>
      </c>
      <c r="V1670" s="105">
        <v>0</v>
      </c>
      <c r="W1670" s="101">
        <v>0.231468073459796</v>
      </c>
    </row>
    <row r="1671" spans="2:23" x14ac:dyDescent="0.35">
      <c r="B1671" s="55" t="s">
        <v>112</v>
      </c>
      <c r="C1671" s="76" t="s">
        <v>135</v>
      </c>
      <c r="D1671" s="55" t="s">
        <v>73</v>
      </c>
      <c r="E1671" s="55" t="s">
        <v>180</v>
      </c>
      <c r="F1671" s="70">
        <v>269.72000000000003</v>
      </c>
      <c r="G1671" s="77">
        <v>53754</v>
      </c>
      <c r="H1671" s="77">
        <v>264.95999999999998</v>
      </c>
      <c r="I1671" s="77">
        <v>1</v>
      </c>
      <c r="J1671" s="77">
        <v>-54.322528297582203</v>
      </c>
      <c r="K1671" s="77">
        <v>0.478641994480071</v>
      </c>
      <c r="L1671" s="77">
        <v>-54.006287956540604</v>
      </c>
      <c r="M1671" s="77">
        <v>0.47308535632062299</v>
      </c>
      <c r="N1671" s="77">
        <v>-0.316240341041651</v>
      </c>
      <c r="O1671" s="77">
        <v>5.5566381594478204E-3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151</v>
      </c>
      <c r="U1671" s="105">
        <v>-1.9792377811495801E-2</v>
      </c>
      <c r="V1671" s="105">
        <v>0</v>
      </c>
      <c r="W1671" s="101">
        <v>-1.9782404042536599E-2</v>
      </c>
    </row>
    <row r="1672" spans="2:23" x14ac:dyDescent="0.35">
      <c r="B1672" s="55" t="s">
        <v>112</v>
      </c>
      <c r="C1672" s="76" t="s">
        <v>135</v>
      </c>
      <c r="D1672" s="55" t="s">
        <v>73</v>
      </c>
      <c r="E1672" s="55" t="s">
        <v>181</v>
      </c>
      <c r="F1672" s="70">
        <v>266.81</v>
      </c>
      <c r="G1672" s="77">
        <v>54050</v>
      </c>
      <c r="H1672" s="77">
        <v>266.07</v>
      </c>
      <c r="I1672" s="77">
        <v>1</v>
      </c>
      <c r="J1672" s="77">
        <v>-47.9200097319574</v>
      </c>
      <c r="K1672" s="77">
        <v>3.3296746324307999E-2</v>
      </c>
      <c r="L1672" s="77">
        <v>-45.840268499374901</v>
      </c>
      <c r="M1672" s="77">
        <v>3.0469288133374298E-2</v>
      </c>
      <c r="N1672" s="77">
        <v>-2.0797412325825699</v>
      </c>
      <c r="O1672" s="77">
        <v>2.82745819093369E-3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150</v>
      </c>
      <c r="U1672" s="105">
        <v>-0.78566055171875004</v>
      </c>
      <c r="V1672" s="105">
        <v>0</v>
      </c>
      <c r="W1672" s="101">
        <v>-0.78526464189437795</v>
      </c>
    </row>
    <row r="1673" spans="2:23" x14ac:dyDescent="0.35">
      <c r="B1673" s="55" t="s">
        <v>112</v>
      </c>
      <c r="C1673" s="76" t="s">
        <v>135</v>
      </c>
      <c r="D1673" s="55" t="s">
        <v>73</v>
      </c>
      <c r="E1673" s="55" t="s">
        <v>181</v>
      </c>
      <c r="F1673" s="70">
        <v>266.81</v>
      </c>
      <c r="G1673" s="77">
        <v>54850</v>
      </c>
      <c r="H1673" s="77">
        <v>267.02</v>
      </c>
      <c r="I1673" s="77">
        <v>1</v>
      </c>
      <c r="J1673" s="77">
        <v>3.14243738370797</v>
      </c>
      <c r="K1673" s="77">
        <v>2.5773522174471302E-4</v>
      </c>
      <c r="L1673" s="77">
        <v>2.0518089737530301</v>
      </c>
      <c r="M1673" s="77">
        <v>1.09878913690587E-4</v>
      </c>
      <c r="N1673" s="77">
        <v>1.0906284099549399</v>
      </c>
      <c r="O1673" s="77">
        <v>1.4785630805412599E-4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151</v>
      </c>
      <c r="U1673" s="105">
        <v>-0.18956689962624801</v>
      </c>
      <c r="V1673" s="105">
        <v>0</v>
      </c>
      <c r="W1673" s="101">
        <v>-0.189471373132302</v>
      </c>
    </row>
    <row r="1674" spans="2:23" x14ac:dyDescent="0.35">
      <c r="B1674" s="55" t="s">
        <v>112</v>
      </c>
      <c r="C1674" s="76" t="s">
        <v>135</v>
      </c>
      <c r="D1674" s="55" t="s">
        <v>73</v>
      </c>
      <c r="E1674" s="55" t="s">
        <v>182</v>
      </c>
      <c r="F1674" s="70">
        <v>269.35000000000002</v>
      </c>
      <c r="G1674" s="77">
        <v>53654</v>
      </c>
      <c r="H1674" s="77">
        <v>268.31</v>
      </c>
      <c r="I1674" s="77">
        <v>1</v>
      </c>
      <c r="J1674" s="77">
        <v>-53.3638985867263</v>
      </c>
      <c r="K1674" s="77">
        <v>0.11191483292431401</v>
      </c>
      <c r="L1674" s="77">
        <v>-53.252180683920301</v>
      </c>
      <c r="M1674" s="77">
        <v>0.111446733580401</v>
      </c>
      <c r="N1674" s="77">
        <v>-0.111717902805941</v>
      </c>
      <c r="O1674" s="77">
        <v>4.6809934391327902E-4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151</v>
      </c>
      <c r="U1674" s="105">
        <v>9.6525277060255602E-3</v>
      </c>
      <c r="V1674" s="105">
        <v>0</v>
      </c>
      <c r="W1674" s="101">
        <v>9.6573918048281308E-3</v>
      </c>
    </row>
    <row r="1675" spans="2:23" x14ac:dyDescent="0.35">
      <c r="B1675" s="55" t="s">
        <v>112</v>
      </c>
      <c r="C1675" s="76" t="s">
        <v>135</v>
      </c>
      <c r="D1675" s="55" t="s">
        <v>73</v>
      </c>
      <c r="E1675" s="55" t="s">
        <v>183</v>
      </c>
      <c r="F1675" s="70">
        <v>267.82</v>
      </c>
      <c r="G1675" s="77">
        <v>58004</v>
      </c>
      <c r="H1675" s="77">
        <v>262.19</v>
      </c>
      <c r="I1675" s="77">
        <v>1</v>
      </c>
      <c r="J1675" s="77">
        <v>-60.5831872771926</v>
      </c>
      <c r="K1675" s="77">
        <v>0.756453483874725</v>
      </c>
      <c r="L1675" s="77">
        <v>-60.346553927076997</v>
      </c>
      <c r="M1675" s="77">
        <v>0.75055572425705197</v>
      </c>
      <c r="N1675" s="77">
        <v>-0.236633350115589</v>
      </c>
      <c r="O1675" s="77">
        <v>5.8977596176732101E-3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151</v>
      </c>
      <c r="U1675" s="105">
        <v>0.230690026330722</v>
      </c>
      <c r="V1675" s="105">
        <v>0</v>
      </c>
      <c r="W1675" s="101">
        <v>0.23080627557807101</v>
      </c>
    </row>
    <row r="1676" spans="2:23" x14ac:dyDescent="0.35">
      <c r="B1676" s="55" t="s">
        <v>112</v>
      </c>
      <c r="C1676" s="76" t="s">
        <v>135</v>
      </c>
      <c r="D1676" s="55" t="s">
        <v>73</v>
      </c>
      <c r="E1676" s="55" t="s">
        <v>184</v>
      </c>
      <c r="F1676" s="70">
        <v>264.95999999999998</v>
      </c>
      <c r="G1676" s="77">
        <v>53854</v>
      </c>
      <c r="H1676" s="77">
        <v>263.47000000000003</v>
      </c>
      <c r="I1676" s="77">
        <v>1</v>
      </c>
      <c r="J1676" s="77">
        <v>-64.447517590175295</v>
      </c>
      <c r="K1676" s="77">
        <v>0.20559738491502999</v>
      </c>
      <c r="L1676" s="77">
        <v>-64.076802511873296</v>
      </c>
      <c r="M1676" s="77">
        <v>0.20323891269720801</v>
      </c>
      <c r="N1676" s="77">
        <v>-0.37071507830197498</v>
      </c>
      <c r="O1676" s="77">
        <v>2.35847221782179E-3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150</v>
      </c>
      <c r="U1676" s="105">
        <v>7.0778270361859894E-2</v>
      </c>
      <c r="V1676" s="105">
        <v>0</v>
      </c>
      <c r="W1676" s="101">
        <v>7.0813936926163099E-2</v>
      </c>
    </row>
    <row r="1677" spans="2:23" x14ac:dyDescent="0.35">
      <c r="B1677" s="55" t="s">
        <v>112</v>
      </c>
      <c r="C1677" s="76" t="s">
        <v>135</v>
      </c>
      <c r="D1677" s="55" t="s">
        <v>73</v>
      </c>
      <c r="E1677" s="55" t="s">
        <v>184</v>
      </c>
      <c r="F1677" s="70">
        <v>264.95999999999998</v>
      </c>
      <c r="G1677" s="77">
        <v>58104</v>
      </c>
      <c r="H1677" s="77">
        <v>260.92</v>
      </c>
      <c r="I1677" s="77">
        <v>1</v>
      </c>
      <c r="J1677" s="77">
        <v>-47.661569671461102</v>
      </c>
      <c r="K1677" s="77">
        <v>0.291676678703504</v>
      </c>
      <c r="L1677" s="77">
        <v>-47.712397162501397</v>
      </c>
      <c r="M1677" s="77">
        <v>0.292299113040208</v>
      </c>
      <c r="N1677" s="77">
        <v>5.0827491040306101E-2</v>
      </c>
      <c r="O1677" s="77">
        <v>-6.2243433670353099E-4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151</v>
      </c>
      <c r="U1677" s="105">
        <v>4.1680179310008503E-2</v>
      </c>
      <c r="V1677" s="105">
        <v>0</v>
      </c>
      <c r="W1677" s="101">
        <v>4.1701182773189002E-2</v>
      </c>
    </row>
    <row r="1678" spans="2:23" x14ac:dyDescent="0.35">
      <c r="B1678" s="55" t="s">
        <v>112</v>
      </c>
      <c r="C1678" s="76" t="s">
        <v>135</v>
      </c>
      <c r="D1678" s="55" t="s">
        <v>73</v>
      </c>
      <c r="E1678" s="55" t="s">
        <v>185</v>
      </c>
      <c r="F1678" s="70">
        <v>264.97000000000003</v>
      </c>
      <c r="G1678" s="77">
        <v>54050</v>
      </c>
      <c r="H1678" s="77">
        <v>266.07</v>
      </c>
      <c r="I1678" s="77">
        <v>1</v>
      </c>
      <c r="J1678" s="77">
        <v>77.113878622371502</v>
      </c>
      <c r="K1678" s="77">
        <v>0.105253939888489</v>
      </c>
      <c r="L1678" s="77">
        <v>73.056632775637596</v>
      </c>
      <c r="M1678" s="77">
        <v>9.4469707187504207E-2</v>
      </c>
      <c r="N1678" s="77">
        <v>4.0572458467339301</v>
      </c>
      <c r="O1678" s="77">
        <v>1.0784232700985301E-2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150</v>
      </c>
      <c r="U1678" s="105">
        <v>-1.5995409646415699</v>
      </c>
      <c r="V1678" s="105">
        <v>0</v>
      </c>
      <c r="W1678" s="101">
        <v>-1.5987349244490201</v>
      </c>
    </row>
    <row r="1679" spans="2:23" x14ac:dyDescent="0.35">
      <c r="B1679" s="55" t="s">
        <v>112</v>
      </c>
      <c r="C1679" s="76" t="s">
        <v>135</v>
      </c>
      <c r="D1679" s="55" t="s">
        <v>73</v>
      </c>
      <c r="E1679" s="55" t="s">
        <v>185</v>
      </c>
      <c r="F1679" s="70">
        <v>264.97000000000003</v>
      </c>
      <c r="G1679" s="77">
        <v>56000</v>
      </c>
      <c r="H1679" s="77">
        <v>267.86</v>
      </c>
      <c r="I1679" s="77">
        <v>1</v>
      </c>
      <c r="J1679" s="77">
        <v>54.633925636128701</v>
      </c>
      <c r="K1679" s="77">
        <v>0.28953198555016202</v>
      </c>
      <c r="L1679" s="77">
        <v>54.3665512052102</v>
      </c>
      <c r="M1679" s="77">
        <v>0.28670502332502801</v>
      </c>
      <c r="N1679" s="77">
        <v>0.26737443091854302</v>
      </c>
      <c r="O1679" s="77">
        <v>2.8269622251344199E-3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150</v>
      </c>
      <c r="U1679" s="105">
        <v>-1.95669641453988E-2</v>
      </c>
      <c r="V1679" s="105">
        <v>0</v>
      </c>
      <c r="W1679" s="101">
        <v>-1.9557103966825098E-2</v>
      </c>
    </row>
    <row r="1680" spans="2:23" x14ac:dyDescent="0.35">
      <c r="B1680" s="55" t="s">
        <v>112</v>
      </c>
      <c r="C1680" s="76" t="s">
        <v>135</v>
      </c>
      <c r="D1680" s="55" t="s">
        <v>73</v>
      </c>
      <c r="E1680" s="55" t="s">
        <v>185</v>
      </c>
      <c r="F1680" s="70">
        <v>264.97000000000003</v>
      </c>
      <c r="G1680" s="77">
        <v>58450</v>
      </c>
      <c r="H1680" s="77">
        <v>263.18</v>
      </c>
      <c r="I1680" s="77">
        <v>1</v>
      </c>
      <c r="J1680" s="77">
        <v>-141.530411723095</v>
      </c>
      <c r="K1680" s="77">
        <v>0.51238933337937298</v>
      </c>
      <c r="L1680" s="77">
        <v>-136.00804042611799</v>
      </c>
      <c r="M1680" s="77">
        <v>0.47318362500893202</v>
      </c>
      <c r="N1680" s="77">
        <v>-5.5223712969769903</v>
      </c>
      <c r="O1680" s="77">
        <v>3.9205708370440399E-2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150</v>
      </c>
      <c r="U1680" s="105">
        <v>0.46820281633512201</v>
      </c>
      <c r="V1680" s="105">
        <v>0</v>
      </c>
      <c r="W1680" s="101">
        <v>0.46843875295479898</v>
      </c>
    </row>
    <row r="1681" spans="2:23" x14ac:dyDescent="0.35">
      <c r="B1681" s="55" t="s">
        <v>112</v>
      </c>
      <c r="C1681" s="76" t="s">
        <v>135</v>
      </c>
      <c r="D1681" s="55" t="s">
        <v>73</v>
      </c>
      <c r="E1681" s="55" t="s">
        <v>186</v>
      </c>
      <c r="F1681" s="70">
        <v>263.47000000000003</v>
      </c>
      <c r="G1681" s="77">
        <v>53850</v>
      </c>
      <c r="H1681" s="77">
        <v>264.97000000000003</v>
      </c>
      <c r="I1681" s="77">
        <v>1</v>
      </c>
      <c r="J1681" s="77">
        <v>-2.8159023004808299</v>
      </c>
      <c r="K1681" s="77">
        <v>0</v>
      </c>
      <c r="L1681" s="77">
        <v>-2.4623403733709899</v>
      </c>
      <c r="M1681" s="77">
        <v>0</v>
      </c>
      <c r="N1681" s="77">
        <v>-0.35356192710983397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150</v>
      </c>
      <c r="U1681" s="105">
        <v>0.53034289066475104</v>
      </c>
      <c r="V1681" s="105">
        <v>0</v>
      </c>
      <c r="W1681" s="101">
        <v>0.53061014089163405</v>
      </c>
    </row>
    <row r="1682" spans="2:23" x14ac:dyDescent="0.35">
      <c r="B1682" s="55" t="s">
        <v>112</v>
      </c>
      <c r="C1682" s="76" t="s">
        <v>135</v>
      </c>
      <c r="D1682" s="55" t="s">
        <v>73</v>
      </c>
      <c r="E1682" s="55" t="s">
        <v>186</v>
      </c>
      <c r="F1682" s="70">
        <v>263.47000000000003</v>
      </c>
      <c r="G1682" s="77">
        <v>53850</v>
      </c>
      <c r="H1682" s="77">
        <v>264.97000000000003</v>
      </c>
      <c r="I1682" s="77">
        <v>2</v>
      </c>
      <c r="J1682" s="77">
        <v>-6.5131175347002497</v>
      </c>
      <c r="K1682" s="77">
        <v>0</v>
      </c>
      <c r="L1682" s="77">
        <v>-5.6953368941332396</v>
      </c>
      <c r="M1682" s="77">
        <v>0</v>
      </c>
      <c r="N1682" s="77">
        <v>-0.81778064056700905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150</v>
      </c>
      <c r="U1682" s="105">
        <v>1.22667096085051</v>
      </c>
      <c r="V1682" s="105">
        <v>0</v>
      </c>
      <c r="W1682" s="101">
        <v>1.22728910450506</v>
      </c>
    </row>
    <row r="1683" spans="2:23" x14ac:dyDescent="0.35">
      <c r="B1683" s="55" t="s">
        <v>112</v>
      </c>
      <c r="C1683" s="76" t="s">
        <v>135</v>
      </c>
      <c r="D1683" s="55" t="s">
        <v>73</v>
      </c>
      <c r="E1683" s="55" t="s">
        <v>186</v>
      </c>
      <c r="F1683" s="70">
        <v>263.47000000000003</v>
      </c>
      <c r="G1683" s="77">
        <v>58004</v>
      </c>
      <c r="H1683" s="77">
        <v>262.19</v>
      </c>
      <c r="I1683" s="77">
        <v>1</v>
      </c>
      <c r="J1683" s="77">
        <v>-49.2203925490305</v>
      </c>
      <c r="K1683" s="77">
        <v>8.2369999451142206E-2</v>
      </c>
      <c r="L1683" s="77">
        <v>-49.687861150245297</v>
      </c>
      <c r="M1683" s="77">
        <v>8.3942040553326006E-2</v>
      </c>
      <c r="N1683" s="77">
        <v>0.46746860121487699</v>
      </c>
      <c r="O1683" s="77">
        <v>-1.5720411021838299E-3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150</v>
      </c>
      <c r="U1683" s="105">
        <v>0.185180246668079</v>
      </c>
      <c r="V1683" s="105">
        <v>0</v>
      </c>
      <c r="W1683" s="101">
        <v>0.185273562641212</v>
      </c>
    </row>
    <row r="1684" spans="2:23" x14ac:dyDescent="0.35">
      <c r="B1684" s="55" t="s">
        <v>112</v>
      </c>
      <c r="C1684" s="76" t="s">
        <v>135</v>
      </c>
      <c r="D1684" s="55" t="s">
        <v>73</v>
      </c>
      <c r="E1684" s="55" t="s">
        <v>187</v>
      </c>
      <c r="F1684" s="70">
        <v>267.01</v>
      </c>
      <c r="G1684" s="77">
        <v>54000</v>
      </c>
      <c r="H1684" s="77">
        <v>265.77999999999997</v>
      </c>
      <c r="I1684" s="77">
        <v>1</v>
      </c>
      <c r="J1684" s="77">
        <v>-32.781699156636897</v>
      </c>
      <c r="K1684" s="77">
        <v>6.5123171855532805E-2</v>
      </c>
      <c r="L1684" s="77">
        <v>-34.005497410076302</v>
      </c>
      <c r="M1684" s="77">
        <v>7.0076255558866402E-2</v>
      </c>
      <c r="N1684" s="77">
        <v>1.2237982534393601</v>
      </c>
      <c r="O1684" s="77">
        <v>-4.9530837033335802E-3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150</v>
      </c>
      <c r="U1684" s="105">
        <v>0.18579511858088901</v>
      </c>
      <c r="V1684" s="105">
        <v>0</v>
      </c>
      <c r="W1684" s="101">
        <v>0.18588874440008801</v>
      </c>
    </row>
    <row r="1685" spans="2:23" x14ac:dyDescent="0.35">
      <c r="B1685" s="55" t="s">
        <v>112</v>
      </c>
      <c r="C1685" s="76" t="s">
        <v>135</v>
      </c>
      <c r="D1685" s="55" t="s">
        <v>73</v>
      </c>
      <c r="E1685" s="55" t="s">
        <v>187</v>
      </c>
      <c r="F1685" s="70">
        <v>267.01</v>
      </c>
      <c r="G1685" s="77">
        <v>54850</v>
      </c>
      <c r="H1685" s="77">
        <v>267.02</v>
      </c>
      <c r="I1685" s="77">
        <v>1</v>
      </c>
      <c r="J1685" s="77">
        <v>12.330192016761901</v>
      </c>
      <c r="K1685" s="77">
        <v>1.2010657178447299E-3</v>
      </c>
      <c r="L1685" s="77">
        <v>13.4208574373919</v>
      </c>
      <c r="M1685" s="77">
        <v>1.42294337340291E-3</v>
      </c>
      <c r="N1685" s="77">
        <v>-1.0906654206300399</v>
      </c>
      <c r="O1685" s="77">
        <v>-2.2187765555817899E-4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151</v>
      </c>
      <c r="U1685" s="105">
        <v>-4.8338007992576697E-2</v>
      </c>
      <c r="V1685" s="105">
        <v>0</v>
      </c>
      <c r="W1685" s="101">
        <v>-4.8313649518407401E-2</v>
      </c>
    </row>
    <row r="1686" spans="2:23" x14ac:dyDescent="0.35">
      <c r="B1686" s="55" t="s">
        <v>112</v>
      </c>
      <c r="C1686" s="76" t="s">
        <v>135</v>
      </c>
      <c r="D1686" s="55" t="s">
        <v>73</v>
      </c>
      <c r="E1686" s="55" t="s">
        <v>133</v>
      </c>
      <c r="F1686" s="70">
        <v>265.77999999999997</v>
      </c>
      <c r="G1686" s="77">
        <v>54250</v>
      </c>
      <c r="H1686" s="77">
        <v>265.33</v>
      </c>
      <c r="I1686" s="77">
        <v>1</v>
      </c>
      <c r="J1686" s="77">
        <v>-61.582345252242099</v>
      </c>
      <c r="K1686" s="77">
        <v>5.1576439356022297E-2</v>
      </c>
      <c r="L1686" s="77">
        <v>-59.607376690537897</v>
      </c>
      <c r="M1686" s="77">
        <v>4.8321335240616499E-2</v>
      </c>
      <c r="N1686" s="77">
        <v>-1.9749685617042301</v>
      </c>
      <c r="O1686" s="77">
        <v>3.2551041154058801E-3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150</v>
      </c>
      <c r="U1686" s="105">
        <v>-2.43266794002725E-2</v>
      </c>
      <c r="V1686" s="105">
        <v>0</v>
      </c>
      <c r="W1686" s="101">
        <v>-2.4314420707446601E-2</v>
      </c>
    </row>
    <row r="1687" spans="2:23" x14ac:dyDescent="0.35">
      <c r="B1687" s="55" t="s">
        <v>112</v>
      </c>
      <c r="C1687" s="76" t="s">
        <v>135</v>
      </c>
      <c r="D1687" s="55" t="s">
        <v>73</v>
      </c>
      <c r="E1687" s="55" t="s">
        <v>188</v>
      </c>
      <c r="F1687" s="70">
        <v>266.07</v>
      </c>
      <c r="G1687" s="77">
        <v>54250</v>
      </c>
      <c r="H1687" s="77">
        <v>265.33</v>
      </c>
      <c r="I1687" s="77">
        <v>1</v>
      </c>
      <c r="J1687" s="77">
        <v>-23.853933658228399</v>
      </c>
      <c r="K1687" s="77">
        <v>3.4254411088463901E-2</v>
      </c>
      <c r="L1687" s="77">
        <v>-25.827583850423899</v>
      </c>
      <c r="M1687" s="77">
        <v>4.0157258070550698E-2</v>
      </c>
      <c r="N1687" s="77">
        <v>1.9736501921954901</v>
      </c>
      <c r="O1687" s="77">
        <v>-5.9028469820868101E-3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150</v>
      </c>
      <c r="U1687" s="105">
        <v>-0.10788530091578501</v>
      </c>
      <c r="V1687" s="105">
        <v>0</v>
      </c>
      <c r="W1687" s="101">
        <v>-0.10783093538802099</v>
      </c>
    </row>
    <row r="1688" spans="2:23" x14ac:dyDescent="0.35">
      <c r="B1688" s="55" t="s">
        <v>112</v>
      </c>
      <c r="C1688" s="76" t="s">
        <v>135</v>
      </c>
      <c r="D1688" s="55" t="s">
        <v>73</v>
      </c>
      <c r="E1688" s="55" t="s">
        <v>189</v>
      </c>
      <c r="F1688" s="70">
        <v>267.01</v>
      </c>
      <c r="G1688" s="77">
        <v>53550</v>
      </c>
      <c r="H1688" s="77">
        <v>266.81</v>
      </c>
      <c r="I1688" s="77">
        <v>1</v>
      </c>
      <c r="J1688" s="77">
        <v>-6.5822332509067598</v>
      </c>
      <c r="K1688" s="77">
        <v>7.6686656387736304E-4</v>
      </c>
      <c r="L1688" s="77">
        <v>-6.0844663815988698</v>
      </c>
      <c r="M1688" s="77">
        <v>6.5526694133388199E-4</v>
      </c>
      <c r="N1688" s="77">
        <v>-0.497766869307886</v>
      </c>
      <c r="O1688" s="77">
        <v>1.11599622543482E-4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150</v>
      </c>
      <c r="U1688" s="105">
        <v>-6.9766318608490793E-2</v>
      </c>
      <c r="V1688" s="105">
        <v>0</v>
      </c>
      <c r="W1688" s="101">
        <v>-6.9731161986604895E-2</v>
      </c>
    </row>
    <row r="1689" spans="2:23" x14ac:dyDescent="0.35">
      <c r="B1689" s="55" t="s">
        <v>112</v>
      </c>
      <c r="C1689" s="76" t="s">
        <v>135</v>
      </c>
      <c r="D1689" s="55" t="s">
        <v>73</v>
      </c>
      <c r="E1689" s="55" t="s">
        <v>190</v>
      </c>
      <c r="F1689" s="70">
        <v>261.93</v>
      </c>
      <c r="G1689" s="77">
        <v>58200</v>
      </c>
      <c r="H1689" s="77">
        <v>263.39</v>
      </c>
      <c r="I1689" s="77">
        <v>1</v>
      </c>
      <c r="J1689" s="77">
        <v>16.899963490030601</v>
      </c>
      <c r="K1689" s="77">
        <v>5.0267142809728403E-2</v>
      </c>
      <c r="L1689" s="77">
        <v>24.035487197871301</v>
      </c>
      <c r="M1689" s="77">
        <v>0.10167601749167</v>
      </c>
      <c r="N1689" s="77">
        <v>-7.1355237078407701</v>
      </c>
      <c r="O1689" s="77">
        <v>-5.14088746819421E-2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151</v>
      </c>
      <c r="U1689" s="105">
        <v>-3.0851904105115202</v>
      </c>
      <c r="V1689" s="105">
        <v>0</v>
      </c>
      <c r="W1689" s="101">
        <v>-3.0836357223056399</v>
      </c>
    </row>
    <row r="1690" spans="2:23" x14ac:dyDescent="0.35">
      <c r="B1690" s="55" t="s">
        <v>112</v>
      </c>
      <c r="C1690" s="76" t="s">
        <v>135</v>
      </c>
      <c r="D1690" s="55" t="s">
        <v>73</v>
      </c>
      <c r="E1690" s="55" t="s">
        <v>191</v>
      </c>
      <c r="F1690" s="70">
        <v>267.70999999999998</v>
      </c>
      <c r="G1690" s="77">
        <v>53000</v>
      </c>
      <c r="H1690" s="77">
        <v>267.97000000000003</v>
      </c>
      <c r="I1690" s="77">
        <v>1</v>
      </c>
      <c r="J1690" s="77">
        <v>26.843281060572401</v>
      </c>
      <c r="K1690" s="77">
        <v>1.7812286165754899E-2</v>
      </c>
      <c r="L1690" s="77">
        <v>25.382397886072098</v>
      </c>
      <c r="M1690" s="77">
        <v>1.5926258546886798E-2</v>
      </c>
      <c r="N1690" s="77">
        <v>1.46088317450023</v>
      </c>
      <c r="O1690" s="77">
        <v>1.8860276188681E-3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151</v>
      </c>
      <c r="U1690" s="105">
        <v>0.12532401206750099</v>
      </c>
      <c r="V1690" s="105">
        <v>0</v>
      </c>
      <c r="W1690" s="101">
        <v>0.12538716530524299</v>
      </c>
    </row>
    <row r="1691" spans="2:23" x14ac:dyDescent="0.35">
      <c r="B1691" s="55" t="s">
        <v>112</v>
      </c>
      <c r="C1691" s="76" t="s">
        <v>135</v>
      </c>
      <c r="D1691" s="55" t="s">
        <v>73</v>
      </c>
      <c r="E1691" s="55" t="s">
        <v>192</v>
      </c>
      <c r="F1691" s="70">
        <v>267.86</v>
      </c>
      <c r="G1691" s="77">
        <v>56100</v>
      </c>
      <c r="H1691" s="77">
        <v>268.3</v>
      </c>
      <c r="I1691" s="77">
        <v>1</v>
      </c>
      <c r="J1691" s="77">
        <v>9.1613451149960099</v>
      </c>
      <c r="K1691" s="77">
        <v>6.42905671461029E-3</v>
      </c>
      <c r="L1691" s="77">
        <v>8.8955679712850895</v>
      </c>
      <c r="M1691" s="77">
        <v>6.0614445221322897E-3</v>
      </c>
      <c r="N1691" s="77">
        <v>0.26577714371091998</v>
      </c>
      <c r="O1691" s="77">
        <v>3.6761219247800198E-4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150</v>
      </c>
      <c r="U1691" s="105">
        <v>-1.83924666733013E-2</v>
      </c>
      <c r="V1691" s="105">
        <v>0</v>
      </c>
      <c r="W1691" s="101">
        <v>-1.83831983471336E-2</v>
      </c>
    </row>
    <row r="1692" spans="2:23" x14ac:dyDescent="0.35">
      <c r="B1692" s="55" t="s">
        <v>112</v>
      </c>
      <c r="C1692" s="76" t="s">
        <v>135</v>
      </c>
      <c r="D1692" s="55" t="s">
        <v>73</v>
      </c>
      <c r="E1692" s="55" t="s">
        <v>134</v>
      </c>
      <c r="F1692" s="70">
        <v>268.83</v>
      </c>
      <c r="G1692" s="77">
        <v>56100</v>
      </c>
      <c r="H1692" s="77">
        <v>268.3</v>
      </c>
      <c r="I1692" s="77">
        <v>1</v>
      </c>
      <c r="J1692" s="77">
        <v>-11.587948787061899</v>
      </c>
      <c r="K1692" s="77">
        <v>1.11050020714729E-2</v>
      </c>
      <c r="L1692" s="77">
        <v>-12.0586641879304</v>
      </c>
      <c r="M1692" s="77">
        <v>1.2025521291174599E-2</v>
      </c>
      <c r="N1692" s="77">
        <v>0.47071540086843899</v>
      </c>
      <c r="O1692" s="77">
        <v>-9.2051921970175002E-4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150</v>
      </c>
      <c r="U1692" s="105">
        <v>2.2599182210593701E-3</v>
      </c>
      <c r="V1692" s="105">
        <v>0</v>
      </c>
      <c r="W1692" s="101">
        <v>2.2610570383565301E-3</v>
      </c>
    </row>
    <row r="1693" spans="2:23" x14ac:dyDescent="0.35">
      <c r="B1693" s="55" t="s">
        <v>112</v>
      </c>
      <c r="C1693" s="76" t="s">
        <v>135</v>
      </c>
      <c r="D1693" s="55" t="s">
        <v>73</v>
      </c>
      <c r="E1693" s="55" t="s">
        <v>193</v>
      </c>
      <c r="F1693" s="70">
        <v>262.19</v>
      </c>
      <c r="G1693" s="77">
        <v>58054</v>
      </c>
      <c r="H1693" s="77">
        <v>261.49</v>
      </c>
      <c r="I1693" s="77">
        <v>1</v>
      </c>
      <c r="J1693" s="77">
        <v>-28.1194507336687</v>
      </c>
      <c r="K1693" s="77">
        <v>4.4437537237452897E-2</v>
      </c>
      <c r="L1693" s="77">
        <v>-28.093972267595401</v>
      </c>
      <c r="M1693" s="77">
        <v>4.4357045810810097E-2</v>
      </c>
      <c r="N1693" s="77">
        <v>-2.5478466073219901E-2</v>
      </c>
      <c r="O1693" s="77">
        <v>8.0491426642806003E-5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150</v>
      </c>
      <c r="U1693" s="105">
        <v>3.2409489008985502E-3</v>
      </c>
      <c r="V1693" s="105">
        <v>0</v>
      </c>
      <c r="W1693" s="101">
        <v>3.2425820788751598E-3</v>
      </c>
    </row>
    <row r="1694" spans="2:23" x14ac:dyDescent="0.35">
      <c r="B1694" s="55" t="s">
        <v>112</v>
      </c>
      <c r="C1694" s="76" t="s">
        <v>135</v>
      </c>
      <c r="D1694" s="55" t="s">
        <v>73</v>
      </c>
      <c r="E1694" s="55" t="s">
        <v>193</v>
      </c>
      <c r="F1694" s="70">
        <v>262.19</v>
      </c>
      <c r="G1694" s="77">
        <v>58104</v>
      </c>
      <c r="H1694" s="77">
        <v>260.92</v>
      </c>
      <c r="I1694" s="77">
        <v>1</v>
      </c>
      <c r="J1694" s="77">
        <v>-31.302788163139301</v>
      </c>
      <c r="K1694" s="77">
        <v>8.7599890482701601E-2</v>
      </c>
      <c r="L1694" s="77">
        <v>-31.277309998560199</v>
      </c>
      <c r="M1694" s="77">
        <v>8.74573487946953E-2</v>
      </c>
      <c r="N1694" s="77">
        <v>-2.5478164579067999E-2</v>
      </c>
      <c r="O1694" s="77">
        <v>1.4254168800622601E-4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150</v>
      </c>
      <c r="U1694" s="105">
        <v>4.9252221910524099E-3</v>
      </c>
      <c r="V1694" s="105">
        <v>0</v>
      </c>
      <c r="W1694" s="101">
        <v>4.9277041075090596E-3</v>
      </c>
    </row>
    <row r="1695" spans="2:23" x14ac:dyDescent="0.35">
      <c r="B1695" s="55" t="s">
        <v>112</v>
      </c>
      <c r="C1695" s="76" t="s">
        <v>135</v>
      </c>
      <c r="D1695" s="55" t="s">
        <v>73</v>
      </c>
      <c r="E1695" s="55" t="s">
        <v>194</v>
      </c>
      <c r="F1695" s="70">
        <v>261.49</v>
      </c>
      <c r="G1695" s="77">
        <v>58104</v>
      </c>
      <c r="H1695" s="77">
        <v>260.92</v>
      </c>
      <c r="I1695" s="77">
        <v>1</v>
      </c>
      <c r="J1695" s="77">
        <v>-36.7571327792514</v>
      </c>
      <c r="K1695" s="77">
        <v>4.5126299459060701E-2</v>
      </c>
      <c r="L1695" s="77">
        <v>-36.731582587113401</v>
      </c>
      <c r="M1695" s="77">
        <v>4.5063585922421302E-2</v>
      </c>
      <c r="N1695" s="77">
        <v>-2.5550192138035201E-2</v>
      </c>
      <c r="O1695" s="77">
        <v>6.2713536639431996E-5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150</v>
      </c>
      <c r="U1695" s="105">
        <v>1.8174798192227999E-3</v>
      </c>
      <c r="V1695" s="105">
        <v>0</v>
      </c>
      <c r="W1695" s="101">
        <v>1.81839568309615E-3</v>
      </c>
    </row>
    <row r="1696" spans="2:23" x14ac:dyDescent="0.35">
      <c r="B1696" s="55" t="s">
        <v>112</v>
      </c>
      <c r="C1696" s="76" t="s">
        <v>135</v>
      </c>
      <c r="D1696" s="55" t="s">
        <v>73</v>
      </c>
      <c r="E1696" s="55" t="s">
        <v>195</v>
      </c>
      <c r="F1696" s="70">
        <v>262.73</v>
      </c>
      <c r="G1696" s="77">
        <v>58200</v>
      </c>
      <c r="H1696" s="77">
        <v>263.39</v>
      </c>
      <c r="I1696" s="77">
        <v>1</v>
      </c>
      <c r="J1696" s="77">
        <v>20.21382682794</v>
      </c>
      <c r="K1696" s="77">
        <v>1.6711690716724799E-2</v>
      </c>
      <c r="L1696" s="77">
        <v>26.710240596557501</v>
      </c>
      <c r="M1696" s="77">
        <v>2.9179571366493001E-2</v>
      </c>
      <c r="N1696" s="77">
        <v>-6.4964137686175603</v>
      </c>
      <c r="O1696" s="77">
        <v>-1.24678806497682E-2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150</v>
      </c>
      <c r="U1696" s="105">
        <v>1.00783240355935</v>
      </c>
      <c r="V1696" s="105">
        <v>0</v>
      </c>
      <c r="W1696" s="101">
        <v>1.0083402701552</v>
      </c>
    </row>
    <row r="1697" spans="2:23" x14ac:dyDescent="0.35">
      <c r="B1697" s="55" t="s">
        <v>112</v>
      </c>
      <c r="C1697" s="76" t="s">
        <v>135</v>
      </c>
      <c r="D1697" s="55" t="s">
        <v>73</v>
      </c>
      <c r="E1697" s="55" t="s">
        <v>195</v>
      </c>
      <c r="F1697" s="70">
        <v>262.73</v>
      </c>
      <c r="G1697" s="77">
        <v>58300</v>
      </c>
      <c r="H1697" s="77">
        <v>263.24</v>
      </c>
      <c r="I1697" s="77">
        <v>1</v>
      </c>
      <c r="J1697" s="77">
        <v>28.678461337952101</v>
      </c>
      <c r="K1697" s="77">
        <v>3.1171012084600401E-2</v>
      </c>
      <c r="L1697" s="77">
        <v>27.8072053032399</v>
      </c>
      <c r="M1697" s="77">
        <v>2.93058212708306E-2</v>
      </c>
      <c r="N1697" s="77">
        <v>0.87125603471220303</v>
      </c>
      <c r="O1697" s="77">
        <v>1.86519081376986E-3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150</v>
      </c>
      <c r="U1697" s="105">
        <v>4.6176628456049897E-2</v>
      </c>
      <c r="V1697" s="105">
        <v>0</v>
      </c>
      <c r="W1697" s="101">
        <v>4.61998977685057E-2</v>
      </c>
    </row>
    <row r="1698" spans="2:23" x14ac:dyDescent="0.35">
      <c r="B1698" s="55" t="s">
        <v>112</v>
      </c>
      <c r="C1698" s="76" t="s">
        <v>135</v>
      </c>
      <c r="D1698" s="55" t="s">
        <v>73</v>
      </c>
      <c r="E1698" s="55" t="s">
        <v>195</v>
      </c>
      <c r="F1698" s="70">
        <v>262.73</v>
      </c>
      <c r="G1698" s="77">
        <v>58500</v>
      </c>
      <c r="H1698" s="77">
        <v>262.49</v>
      </c>
      <c r="I1698" s="77">
        <v>1</v>
      </c>
      <c r="J1698" s="77">
        <v>-79.082790145306504</v>
      </c>
      <c r="K1698" s="77">
        <v>3.2521256025266197E-2</v>
      </c>
      <c r="L1698" s="77">
        <v>-84.715648122813505</v>
      </c>
      <c r="M1698" s="77">
        <v>3.7319053391715498E-2</v>
      </c>
      <c r="N1698" s="77">
        <v>5.6328579775070597</v>
      </c>
      <c r="O1698" s="77">
        <v>-4.7977973664492402E-3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150</v>
      </c>
      <c r="U1698" s="105">
        <v>9.1936348198509696E-2</v>
      </c>
      <c r="V1698" s="105">
        <v>0</v>
      </c>
      <c r="W1698" s="101">
        <v>9.1982676734910104E-2</v>
      </c>
    </row>
    <row r="1699" spans="2:23" x14ac:dyDescent="0.35">
      <c r="B1699" s="55" t="s">
        <v>112</v>
      </c>
      <c r="C1699" s="76" t="s">
        <v>135</v>
      </c>
      <c r="D1699" s="55" t="s">
        <v>73</v>
      </c>
      <c r="E1699" s="55" t="s">
        <v>196</v>
      </c>
      <c r="F1699" s="70">
        <v>263.24</v>
      </c>
      <c r="G1699" s="77">
        <v>58305</v>
      </c>
      <c r="H1699" s="77">
        <v>263.24</v>
      </c>
      <c r="I1699" s="77">
        <v>1</v>
      </c>
      <c r="J1699" s="77">
        <v>20.7403804917376</v>
      </c>
      <c r="K1699" s="77">
        <v>0</v>
      </c>
      <c r="L1699" s="77">
        <v>20.740380491737699</v>
      </c>
      <c r="M1699" s="77">
        <v>0</v>
      </c>
      <c r="N1699" s="77">
        <v>-1.38778E-13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150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112</v>
      </c>
      <c r="C1700" s="76" t="s">
        <v>135</v>
      </c>
      <c r="D1700" s="55" t="s">
        <v>73</v>
      </c>
      <c r="E1700" s="55" t="s">
        <v>196</v>
      </c>
      <c r="F1700" s="70">
        <v>263.24</v>
      </c>
      <c r="G1700" s="77">
        <v>58350</v>
      </c>
      <c r="H1700" s="77">
        <v>263.77999999999997</v>
      </c>
      <c r="I1700" s="77">
        <v>1</v>
      </c>
      <c r="J1700" s="77">
        <v>18.4363796017184</v>
      </c>
      <c r="K1700" s="77">
        <v>2.2535376153877001E-2</v>
      </c>
      <c r="L1700" s="77">
        <v>17.489607343197399</v>
      </c>
      <c r="M1700" s="77">
        <v>2.0280266000774601E-2</v>
      </c>
      <c r="N1700" s="77">
        <v>0.94677225852094204</v>
      </c>
      <c r="O1700" s="77">
        <v>2.2551101531023301E-3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150</v>
      </c>
      <c r="U1700" s="105">
        <v>8.2987056842719994E-2</v>
      </c>
      <c r="V1700" s="105">
        <v>0</v>
      </c>
      <c r="W1700" s="101">
        <v>8.3028875654963905E-2</v>
      </c>
    </row>
    <row r="1701" spans="2:23" x14ac:dyDescent="0.35">
      <c r="B1701" s="55" t="s">
        <v>112</v>
      </c>
      <c r="C1701" s="76" t="s">
        <v>135</v>
      </c>
      <c r="D1701" s="55" t="s">
        <v>73</v>
      </c>
      <c r="E1701" s="55" t="s">
        <v>196</v>
      </c>
      <c r="F1701" s="70">
        <v>263.24</v>
      </c>
      <c r="G1701" s="77">
        <v>58600</v>
      </c>
      <c r="H1701" s="77">
        <v>263.19</v>
      </c>
      <c r="I1701" s="77">
        <v>1</v>
      </c>
      <c r="J1701" s="77">
        <v>-23.308214541758801</v>
      </c>
      <c r="K1701" s="77">
        <v>2.0861678020786898E-3</v>
      </c>
      <c r="L1701" s="77">
        <v>-23.230631235042601</v>
      </c>
      <c r="M1701" s="77">
        <v>2.0723029539015899E-3</v>
      </c>
      <c r="N1701" s="77">
        <v>-7.7583306716216799E-2</v>
      </c>
      <c r="O1701" s="77">
        <v>1.3864848177102E-5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151</v>
      </c>
      <c r="U1701" s="105">
        <v>-2.2972932287584099E-4</v>
      </c>
      <c r="V1701" s="105">
        <v>0</v>
      </c>
      <c r="W1701" s="101">
        <v>-2.2961355774588199E-4</v>
      </c>
    </row>
    <row r="1702" spans="2:23" x14ac:dyDescent="0.35">
      <c r="B1702" s="55" t="s">
        <v>112</v>
      </c>
      <c r="C1702" s="76" t="s">
        <v>135</v>
      </c>
      <c r="D1702" s="55" t="s">
        <v>73</v>
      </c>
      <c r="E1702" s="55" t="s">
        <v>197</v>
      </c>
      <c r="F1702" s="70">
        <v>263.24</v>
      </c>
      <c r="G1702" s="77">
        <v>58300</v>
      </c>
      <c r="H1702" s="77">
        <v>263.24</v>
      </c>
      <c r="I1702" s="77">
        <v>2</v>
      </c>
      <c r="J1702" s="77">
        <v>-12.7820195082629</v>
      </c>
      <c r="K1702" s="77">
        <v>0</v>
      </c>
      <c r="L1702" s="77">
        <v>-12.782019508263</v>
      </c>
      <c r="M1702" s="77">
        <v>0</v>
      </c>
      <c r="N1702" s="77">
        <v>9.9920000000000005E-14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150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112</v>
      </c>
      <c r="C1703" s="76" t="s">
        <v>135</v>
      </c>
      <c r="D1703" s="55" t="s">
        <v>73</v>
      </c>
      <c r="E1703" s="55" t="s">
        <v>198</v>
      </c>
      <c r="F1703" s="70">
        <v>263.18</v>
      </c>
      <c r="G1703" s="77">
        <v>58500</v>
      </c>
      <c r="H1703" s="77">
        <v>262.49</v>
      </c>
      <c r="I1703" s="77">
        <v>1</v>
      </c>
      <c r="J1703" s="77">
        <v>-101.560827001326</v>
      </c>
      <c r="K1703" s="77">
        <v>0.14543588229482399</v>
      </c>
      <c r="L1703" s="77">
        <v>-96.011120168307102</v>
      </c>
      <c r="M1703" s="77">
        <v>0.129975706263221</v>
      </c>
      <c r="N1703" s="77">
        <v>-5.5497068330186297</v>
      </c>
      <c r="O1703" s="77">
        <v>1.54601760316035E-2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150</v>
      </c>
      <c r="U1703" s="105">
        <v>0.23417765248366501</v>
      </c>
      <c r="V1703" s="105">
        <v>0</v>
      </c>
      <c r="W1703" s="101">
        <v>0.23429565921451601</v>
      </c>
    </row>
    <row r="1704" spans="2:23" x14ac:dyDescent="0.35">
      <c r="B1704" s="55" t="s">
        <v>112</v>
      </c>
      <c r="C1704" s="76" t="s">
        <v>135</v>
      </c>
      <c r="D1704" s="55" t="s">
        <v>73</v>
      </c>
      <c r="E1704" s="55" t="s">
        <v>199</v>
      </c>
      <c r="F1704" s="70">
        <v>262.49</v>
      </c>
      <c r="G1704" s="77">
        <v>58600</v>
      </c>
      <c r="H1704" s="77">
        <v>263.19</v>
      </c>
      <c r="I1704" s="77">
        <v>1</v>
      </c>
      <c r="J1704" s="77">
        <v>30.471373956495199</v>
      </c>
      <c r="K1704" s="77">
        <v>4.2432661627403501E-2</v>
      </c>
      <c r="L1704" s="77">
        <v>30.3936756571714</v>
      </c>
      <c r="M1704" s="77">
        <v>4.2216541261867399E-2</v>
      </c>
      <c r="N1704" s="77">
        <v>7.76982993238029E-2</v>
      </c>
      <c r="O1704" s="77">
        <v>2.1612036553609999E-4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151</v>
      </c>
      <c r="U1704" s="105">
        <v>2.4162673508474502E-3</v>
      </c>
      <c r="V1704" s="105">
        <v>0</v>
      </c>
      <c r="W1704" s="101">
        <v>2.4174849555501699E-3</v>
      </c>
    </row>
    <row r="1705" spans="2:23" x14ac:dyDescent="0.35">
      <c r="B1705" s="55" t="s">
        <v>112</v>
      </c>
      <c r="C1705" s="76" t="s">
        <v>113</v>
      </c>
      <c r="D1705" s="55" t="s">
        <v>74</v>
      </c>
      <c r="E1705" s="55" t="s">
        <v>114</v>
      </c>
      <c r="F1705" s="70">
        <v>261.95999999999998</v>
      </c>
      <c r="G1705" s="77">
        <v>50050</v>
      </c>
      <c r="H1705" s="77">
        <v>260.36</v>
      </c>
      <c r="I1705" s="77">
        <v>1</v>
      </c>
      <c r="J1705" s="77">
        <v>-16.0356791738811</v>
      </c>
      <c r="K1705" s="77">
        <v>4.7057170201879099E-2</v>
      </c>
      <c r="L1705" s="77">
        <v>6.96159352265395</v>
      </c>
      <c r="M1705" s="77">
        <v>8.8688725405623101E-3</v>
      </c>
      <c r="N1705" s="77">
        <v>-22.997272696535099</v>
      </c>
      <c r="O1705" s="77">
        <v>3.8188297661316803E-2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129</v>
      </c>
      <c r="U1705" s="105">
        <v>-26.670078996255501</v>
      </c>
      <c r="V1705" s="105">
        <v>0</v>
      </c>
      <c r="W1705" s="101">
        <v>-26.653634693659999</v>
      </c>
    </row>
    <row r="1706" spans="2:23" x14ac:dyDescent="0.35">
      <c r="B1706" s="55" t="s">
        <v>112</v>
      </c>
      <c r="C1706" s="76" t="s">
        <v>113</v>
      </c>
      <c r="D1706" s="55" t="s">
        <v>74</v>
      </c>
      <c r="E1706" s="55" t="s">
        <v>130</v>
      </c>
      <c r="F1706" s="70">
        <v>268.85000000000002</v>
      </c>
      <c r="G1706" s="77">
        <v>56050</v>
      </c>
      <c r="H1706" s="77">
        <v>267.88</v>
      </c>
      <c r="I1706" s="77">
        <v>1</v>
      </c>
      <c r="J1706" s="77">
        <v>-49.114360815786</v>
      </c>
      <c r="K1706" s="77">
        <v>7.71910540269828E-2</v>
      </c>
      <c r="L1706" s="77">
        <v>-49.4477245747319</v>
      </c>
      <c r="M1706" s="77">
        <v>7.8242478899793605E-2</v>
      </c>
      <c r="N1706" s="77">
        <v>0.33336375894596498</v>
      </c>
      <c r="O1706" s="77">
        <v>-1.0514248728107499E-3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129</v>
      </c>
      <c r="U1706" s="105">
        <v>4.1953116829641701E-2</v>
      </c>
      <c r="V1706" s="105">
        <v>0</v>
      </c>
      <c r="W1706" s="101">
        <v>4.1978984385117303E-2</v>
      </c>
    </row>
    <row r="1707" spans="2:23" x14ac:dyDescent="0.35">
      <c r="B1707" s="55" t="s">
        <v>112</v>
      </c>
      <c r="C1707" s="76" t="s">
        <v>113</v>
      </c>
      <c r="D1707" s="55" t="s">
        <v>74</v>
      </c>
      <c r="E1707" s="55" t="s">
        <v>116</v>
      </c>
      <c r="F1707" s="70">
        <v>260.36</v>
      </c>
      <c r="G1707" s="77">
        <v>51450</v>
      </c>
      <c r="H1707" s="77">
        <v>264.47000000000003</v>
      </c>
      <c r="I1707" s="77">
        <v>10</v>
      </c>
      <c r="J1707" s="77">
        <v>37.573418725728303</v>
      </c>
      <c r="K1707" s="77">
        <v>0.24621125700246599</v>
      </c>
      <c r="L1707" s="77">
        <v>42.014428465738398</v>
      </c>
      <c r="M1707" s="77">
        <v>0.30785300755838202</v>
      </c>
      <c r="N1707" s="77">
        <v>-4.4410097400100996</v>
      </c>
      <c r="O1707" s="77">
        <v>-6.1641750555916197E-2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131</v>
      </c>
      <c r="U1707" s="105">
        <v>2.0768300593108302</v>
      </c>
      <c r="V1707" s="105">
        <v>0</v>
      </c>
      <c r="W1707" s="101">
        <v>2.0781105962728601</v>
      </c>
    </row>
    <row r="1708" spans="2:23" x14ac:dyDescent="0.35">
      <c r="B1708" s="55" t="s">
        <v>112</v>
      </c>
      <c r="C1708" s="76" t="s">
        <v>113</v>
      </c>
      <c r="D1708" s="55" t="s">
        <v>74</v>
      </c>
      <c r="E1708" s="55" t="s">
        <v>132</v>
      </c>
      <c r="F1708" s="70">
        <v>264.47000000000003</v>
      </c>
      <c r="G1708" s="77">
        <v>54000</v>
      </c>
      <c r="H1708" s="77">
        <v>265.02</v>
      </c>
      <c r="I1708" s="77">
        <v>10</v>
      </c>
      <c r="J1708" s="77">
        <v>14.634690051470701</v>
      </c>
      <c r="K1708" s="77">
        <v>1.0246091474861101E-2</v>
      </c>
      <c r="L1708" s="77">
        <v>19.041329234478599</v>
      </c>
      <c r="M1708" s="77">
        <v>1.7345454957716298E-2</v>
      </c>
      <c r="N1708" s="77">
        <v>-4.4066391830079503</v>
      </c>
      <c r="O1708" s="77">
        <v>-7.0993634828552697E-3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131</v>
      </c>
      <c r="U1708" s="105">
        <v>0.54413056538565197</v>
      </c>
      <c r="V1708" s="105">
        <v>0</v>
      </c>
      <c r="W1708" s="101">
        <v>0.54446606674168296</v>
      </c>
    </row>
    <row r="1709" spans="2:23" x14ac:dyDescent="0.35">
      <c r="B1709" s="55" t="s">
        <v>112</v>
      </c>
      <c r="C1709" s="76" t="s">
        <v>113</v>
      </c>
      <c r="D1709" s="55" t="s">
        <v>74</v>
      </c>
      <c r="E1709" s="55" t="s">
        <v>133</v>
      </c>
      <c r="F1709" s="70">
        <v>265.02</v>
      </c>
      <c r="G1709" s="77">
        <v>56100</v>
      </c>
      <c r="H1709" s="77">
        <v>267.38</v>
      </c>
      <c r="I1709" s="77">
        <v>10</v>
      </c>
      <c r="J1709" s="77">
        <v>22.6228373204648</v>
      </c>
      <c r="K1709" s="77">
        <v>9.3555718068678101E-2</v>
      </c>
      <c r="L1709" s="77">
        <v>23.821520493046101</v>
      </c>
      <c r="M1709" s="77">
        <v>0.103732572496193</v>
      </c>
      <c r="N1709" s="77">
        <v>-1.1986831725812901</v>
      </c>
      <c r="O1709" s="77">
        <v>-1.01768544275147E-2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131</v>
      </c>
      <c r="U1709" s="105">
        <v>0.119813638687445</v>
      </c>
      <c r="V1709" s="105">
        <v>0</v>
      </c>
      <c r="W1709" s="101">
        <v>0.11988751367408899</v>
      </c>
    </row>
    <row r="1710" spans="2:23" x14ac:dyDescent="0.35">
      <c r="B1710" s="55" t="s">
        <v>112</v>
      </c>
      <c r="C1710" s="76" t="s">
        <v>113</v>
      </c>
      <c r="D1710" s="55" t="s">
        <v>74</v>
      </c>
      <c r="E1710" s="55" t="s">
        <v>134</v>
      </c>
      <c r="F1710" s="70">
        <v>267.88</v>
      </c>
      <c r="G1710" s="77">
        <v>56100</v>
      </c>
      <c r="H1710" s="77">
        <v>267.38</v>
      </c>
      <c r="I1710" s="77">
        <v>10</v>
      </c>
      <c r="J1710" s="77">
        <v>-10.579945096695299</v>
      </c>
      <c r="K1710" s="77">
        <v>8.0257565824595391E-3</v>
      </c>
      <c r="L1710" s="77">
        <v>-11.0364885785251</v>
      </c>
      <c r="M1710" s="77">
        <v>8.7333525463186897E-3</v>
      </c>
      <c r="N1710" s="77">
        <v>0.45654348182978799</v>
      </c>
      <c r="O1710" s="77">
        <v>-7.0759596385915296E-4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131</v>
      </c>
      <c r="U1710" s="105">
        <v>3.8897833107268999E-2</v>
      </c>
      <c r="V1710" s="105">
        <v>0</v>
      </c>
      <c r="W1710" s="101">
        <v>3.8921816828427699E-2</v>
      </c>
    </row>
    <row r="1711" spans="2:23" x14ac:dyDescent="0.35">
      <c r="B1711" s="55" t="s">
        <v>112</v>
      </c>
      <c r="C1711" s="76" t="s">
        <v>135</v>
      </c>
      <c r="D1711" s="55" t="s">
        <v>74</v>
      </c>
      <c r="E1711" s="55" t="s">
        <v>136</v>
      </c>
      <c r="F1711" s="70">
        <v>261.54000000000002</v>
      </c>
      <c r="G1711" s="77">
        <v>50000</v>
      </c>
      <c r="H1711" s="77">
        <v>259.68</v>
      </c>
      <c r="I1711" s="77">
        <v>1</v>
      </c>
      <c r="J1711" s="77">
        <v>-38.101522755371697</v>
      </c>
      <c r="K1711" s="77">
        <v>0.138349491257304</v>
      </c>
      <c r="L1711" s="77">
        <v>-6.9702513448161403</v>
      </c>
      <c r="M1711" s="77">
        <v>4.63009368308453E-3</v>
      </c>
      <c r="N1711" s="77">
        <v>-31.131271410555598</v>
      </c>
      <c r="O1711" s="77">
        <v>0.133719397574219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137</v>
      </c>
      <c r="U1711" s="105">
        <v>-23.135517854714202</v>
      </c>
      <c r="V1711" s="105">
        <v>0</v>
      </c>
      <c r="W1711" s="101">
        <v>-23.121252900479899</v>
      </c>
    </row>
    <row r="1712" spans="2:23" x14ac:dyDescent="0.35">
      <c r="B1712" s="55" t="s">
        <v>112</v>
      </c>
      <c r="C1712" s="76" t="s">
        <v>135</v>
      </c>
      <c r="D1712" s="55" t="s">
        <v>74</v>
      </c>
      <c r="E1712" s="55" t="s">
        <v>138</v>
      </c>
      <c r="F1712" s="70">
        <v>266.27</v>
      </c>
      <c r="G1712" s="77">
        <v>56050</v>
      </c>
      <c r="H1712" s="77">
        <v>267.88</v>
      </c>
      <c r="I1712" s="77">
        <v>1</v>
      </c>
      <c r="J1712" s="77">
        <v>56.6141224451639</v>
      </c>
      <c r="K1712" s="77">
        <v>0.16025794301180099</v>
      </c>
      <c r="L1712" s="77">
        <v>56.0198765706076</v>
      </c>
      <c r="M1712" s="77">
        <v>0.15691132854930501</v>
      </c>
      <c r="N1712" s="77">
        <v>0.59424587455630895</v>
      </c>
      <c r="O1712" s="77">
        <v>3.3466144624950899E-3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137</v>
      </c>
      <c r="U1712" s="105">
        <v>-6.6497380191767597E-2</v>
      </c>
      <c r="V1712" s="105">
        <v>0</v>
      </c>
      <c r="W1712" s="101">
        <v>-6.6456379074304198E-2</v>
      </c>
    </row>
    <row r="1713" spans="2:23" x14ac:dyDescent="0.35">
      <c r="B1713" s="55" t="s">
        <v>112</v>
      </c>
      <c r="C1713" s="76" t="s">
        <v>135</v>
      </c>
      <c r="D1713" s="55" t="s">
        <v>74</v>
      </c>
      <c r="E1713" s="55" t="s">
        <v>148</v>
      </c>
      <c r="F1713" s="70">
        <v>263.07</v>
      </c>
      <c r="G1713" s="77">
        <v>58350</v>
      </c>
      <c r="H1713" s="77">
        <v>262.89999999999998</v>
      </c>
      <c r="I1713" s="77">
        <v>1</v>
      </c>
      <c r="J1713" s="77">
        <v>-7.5171633835233003</v>
      </c>
      <c r="K1713" s="77">
        <v>4.0233514678223404E-3</v>
      </c>
      <c r="L1713" s="77">
        <v>-6.5721246338229804</v>
      </c>
      <c r="M1713" s="77">
        <v>3.0753289408181998E-3</v>
      </c>
      <c r="N1713" s="77">
        <v>-0.94503874970032198</v>
      </c>
      <c r="O1713" s="77">
        <v>9.4802252700414396E-4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137</v>
      </c>
      <c r="U1713" s="105">
        <v>8.4225878907567997E-2</v>
      </c>
      <c r="V1713" s="105">
        <v>0</v>
      </c>
      <c r="W1713" s="101">
        <v>8.4277811106168804E-2</v>
      </c>
    </row>
    <row r="1714" spans="2:23" x14ac:dyDescent="0.35">
      <c r="B1714" s="55" t="s">
        <v>112</v>
      </c>
      <c r="C1714" s="76" t="s">
        <v>135</v>
      </c>
      <c r="D1714" s="55" t="s">
        <v>74</v>
      </c>
      <c r="E1714" s="55" t="s">
        <v>149</v>
      </c>
      <c r="F1714" s="70">
        <v>259.68</v>
      </c>
      <c r="G1714" s="77">
        <v>50050</v>
      </c>
      <c r="H1714" s="77">
        <v>260.36</v>
      </c>
      <c r="I1714" s="77">
        <v>1</v>
      </c>
      <c r="J1714" s="77">
        <v>28.7941559122816</v>
      </c>
      <c r="K1714" s="77">
        <v>4.8005087711175398E-2</v>
      </c>
      <c r="L1714" s="77">
        <v>47.762957697595603</v>
      </c>
      <c r="M1714" s="77">
        <v>0.13208727741249199</v>
      </c>
      <c r="N1714" s="77">
        <v>-18.968801785314</v>
      </c>
      <c r="O1714" s="77">
        <v>-8.4082189701316395E-2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150</v>
      </c>
      <c r="U1714" s="105">
        <v>-8.9642657521226301</v>
      </c>
      <c r="V1714" s="105">
        <v>0</v>
      </c>
      <c r="W1714" s="101">
        <v>-8.95873854320077</v>
      </c>
    </row>
    <row r="1715" spans="2:23" x14ac:dyDescent="0.35">
      <c r="B1715" s="55" t="s">
        <v>112</v>
      </c>
      <c r="C1715" s="76" t="s">
        <v>135</v>
      </c>
      <c r="D1715" s="55" t="s">
        <v>74</v>
      </c>
      <c r="E1715" s="55" t="s">
        <v>149</v>
      </c>
      <c r="F1715" s="70">
        <v>259.68</v>
      </c>
      <c r="G1715" s="77">
        <v>51150</v>
      </c>
      <c r="H1715" s="77">
        <v>257.16000000000003</v>
      </c>
      <c r="I1715" s="77">
        <v>1</v>
      </c>
      <c r="J1715" s="77">
        <v>-145.31077231675999</v>
      </c>
      <c r="K1715" s="77">
        <v>0.73903271929526204</v>
      </c>
      <c r="L1715" s="77">
        <v>-133.063822392482</v>
      </c>
      <c r="M1715" s="77">
        <v>0.61970932903943199</v>
      </c>
      <c r="N1715" s="77">
        <v>-12.246949924277599</v>
      </c>
      <c r="O1715" s="77">
        <v>0.11932339025583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150</v>
      </c>
      <c r="U1715" s="105">
        <v>-2.67632992676014E-2</v>
      </c>
      <c r="V1715" s="105">
        <v>0</v>
      </c>
      <c r="W1715" s="101">
        <v>-2.67467974870228E-2</v>
      </c>
    </row>
    <row r="1716" spans="2:23" x14ac:dyDescent="0.35">
      <c r="B1716" s="55" t="s">
        <v>112</v>
      </c>
      <c r="C1716" s="76" t="s">
        <v>135</v>
      </c>
      <c r="D1716" s="55" t="s">
        <v>74</v>
      </c>
      <c r="E1716" s="55" t="s">
        <v>149</v>
      </c>
      <c r="F1716" s="70">
        <v>259.68</v>
      </c>
      <c r="G1716" s="77">
        <v>51200</v>
      </c>
      <c r="H1716" s="77">
        <v>259.68</v>
      </c>
      <c r="I1716" s="77">
        <v>1</v>
      </c>
      <c r="J1716" s="77">
        <v>-1.5931230000000001E-12</v>
      </c>
      <c r="K1716" s="77">
        <v>0</v>
      </c>
      <c r="L1716" s="77">
        <v>-1.467139E-12</v>
      </c>
      <c r="M1716" s="77">
        <v>0</v>
      </c>
      <c r="N1716" s="77">
        <v>-1.25984E-13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151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112</v>
      </c>
      <c r="C1717" s="76" t="s">
        <v>135</v>
      </c>
      <c r="D1717" s="55" t="s">
        <v>74</v>
      </c>
      <c r="E1717" s="55" t="s">
        <v>116</v>
      </c>
      <c r="F1717" s="70">
        <v>260.36</v>
      </c>
      <c r="G1717" s="77">
        <v>50054</v>
      </c>
      <c r="H1717" s="77">
        <v>260.36</v>
      </c>
      <c r="I1717" s="77">
        <v>1</v>
      </c>
      <c r="J1717" s="77">
        <v>90.169600450016006</v>
      </c>
      <c r="K1717" s="77">
        <v>0</v>
      </c>
      <c r="L1717" s="77">
        <v>90.169599592233794</v>
      </c>
      <c r="M1717" s="77">
        <v>0</v>
      </c>
      <c r="N1717" s="77">
        <v>8.5778213421200002E-7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150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112</v>
      </c>
      <c r="C1718" s="76" t="s">
        <v>135</v>
      </c>
      <c r="D1718" s="55" t="s">
        <v>74</v>
      </c>
      <c r="E1718" s="55" t="s">
        <v>116</v>
      </c>
      <c r="F1718" s="70">
        <v>260.36</v>
      </c>
      <c r="G1718" s="77">
        <v>50100</v>
      </c>
      <c r="H1718" s="77">
        <v>259.44</v>
      </c>
      <c r="I1718" s="77">
        <v>1</v>
      </c>
      <c r="J1718" s="77">
        <v>-201.81843517289499</v>
      </c>
      <c r="K1718" s="77">
        <v>0.32462352578181802</v>
      </c>
      <c r="L1718" s="77">
        <v>-186.82818013763</v>
      </c>
      <c r="M1718" s="77">
        <v>0.27819100808150299</v>
      </c>
      <c r="N1718" s="77">
        <v>-14.9902550352649</v>
      </c>
      <c r="O1718" s="77">
        <v>4.6432517700315201E-2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150</v>
      </c>
      <c r="U1718" s="105">
        <v>-1.7232232821320499</v>
      </c>
      <c r="V1718" s="105">
        <v>0</v>
      </c>
      <c r="W1718" s="101">
        <v>-1.7221607729023201</v>
      </c>
    </row>
    <row r="1719" spans="2:23" x14ac:dyDescent="0.35">
      <c r="B1719" s="55" t="s">
        <v>112</v>
      </c>
      <c r="C1719" s="76" t="s">
        <v>135</v>
      </c>
      <c r="D1719" s="55" t="s">
        <v>74</v>
      </c>
      <c r="E1719" s="55" t="s">
        <v>116</v>
      </c>
      <c r="F1719" s="70">
        <v>260.36</v>
      </c>
      <c r="G1719" s="77">
        <v>50900</v>
      </c>
      <c r="H1719" s="77">
        <v>262.92</v>
      </c>
      <c r="I1719" s="77">
        <v>1</v>
      </c>
      <c r="J1719" s="77">
        <v>67.3202901085956</v>
      </c>
      <c r="K1719" s="77">
        <v>0.31950751295153601</v>
      </c>
      <c r="L1719" s="77">
        <v>89.700674595783696</v>
      </c>
      <c r="M1719" s="77">
        <v>0.56725787711717701</v>
      </c>
      <c r="N1719" s="77">
        <v>-22.380384487188</v>
      </c>
      <c r="O1719" s="77">
        <v>-0.24775036416564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150</v>
      </c>
      <c r="U1719" s="105">
        <v>-7.5276209930966402</v>
      </c>
      <c r="V1719" s="105">
        <v>0</v>
      </c>
      <c r="W1719" s="101">
        <v>-7.5229795941171904</v>
      </c>
    </row>
    <row r="1720" spans="2:23" x14ac:dyDescent="0.35">
      <c r="B1720" s="55" t="s">
        <v>112</v>
      </c>
      <c r="C1720" s="76" t="s">
        <v>135</v>
      </c>
      <c r="D1720" s="55" t="s">
        <v>74</v>
      </c>
      <c r="E1720" s="55" t="s">
        <v>152</v>
      </c>
      <c r="F1720" s="70">
        <v>260.36</v>
      </c>
      <c r="G1720" s="77">
        <v>50454</v>
      </c>
      <c r="H1720" s="77">
        <v>260.36</v>
      </c>
      <c r="I1720" s="77">
        <v>1</v>
      </c>
      <c r="J1720" s="77">
        <v>-6.2442399999999997E-13</v>
      </c>
      <c r="K1720" s="77">
        <v>0</v>
      </c>
      <c r="L1720" s="77">
        <v>-7.4023699999999997E-13</v>
      </c>
      <c r="M1720" s="77">
        <v>0</v>
      </c>
      <c r="N1720" s="77">
        <v>1.15814E-13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151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112</v>
      </c>
      <c r="C1721" s="76" t="s">
        <v>135</v>
      </c>
      <c r="D1721" s="55" t="s">
        <v>74</v>
      </c>
      <c r="E1721" s="55" t="s">
        <v>152</v>
      </c>
      <c r="F1721" s="70">
        <v>260.36</v>
      </c>
      <c r="G1721" s="77">
        <v>50604</v>
      </c>
      <c r="H1721" s="77">
        <v>260.36</v>
      </c>
      <c r="I1721" s="77">
        <v>1</v>
      </c>
      <c r="J1721" s="77">
        <v>-9.9622099999999994E-13</v>
      </c>
      <c r="K1721" s="77">
        <v>0</v>
      </c>
      <c r="L1721" s="77">
        <v>-8.9361800000000004E-13</v>
      </c>
      <c r="M1721" s="77">
        <v>0</v>
      </c>
      <c r="N1721" s="77">
        <v>-1.0260200000000001E-13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151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112</v>
      </c>
      <c r="C1722" s="76" t="s">
        <v>135</v>
      </c>
      <c r="D1722" s="55" t="s">
        <v>74</v>
      </c>
      <c r="E1722" s="55" t="s">
        <v>153</v>
      </c>
      <c r="F1722" s="70">
        <v>259.44</v>
      </c>
      <c r="G1722" s="77">
        <v>50103</v>
      </c>
      <c r="H1722" s="77">
        <v>259.37</v>
      </c>
      <c r="I1722" s="77">
        <v>1</v>
      </c>
      <c r="J1722" s="77">
        <v>-27.3289317045862</v>
      </c>
      <c r="K1722" s="77">
        <v>3.7343525405696899E-3</v>
      </c>
      <c r="L1722" s="77">
        <v>-27.328933837497701</v>
      </c>
      <c r="M1722" s="77">
        <v>3.7343531234716302E-3</v>
      </c>
      <c r="N1722" s="77">
        <v>2.1329114530119998E-6</v>
      </c>
      <c r="O1722" s="77">
        <v>-5.8290193799999999E-10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151</v>
      </c>
      <c r="U1722" s="105">
        <v>-1.9038754060000001E-9</v>
      </c>
      <c r="V1722" s="105">
        <v>0</v>
      </c>
      <c r="W1722" s="101">
        <v>-1.9027015098400001E-9</v>
      </c>
    </row>
    <row r="1723" spans="2:23" x14ac:dyDescent="0.35">
      <c r="B1723" s="55" t="s">
        <v>112</v>
      </c>
      <c r="C1723" s="76" t="s">
        <v>135</v>
      </c>
      <c r="D1723" s="55" t="s">
        <v>74</v>
      </c>
      <c r="E1723" s="55" t="s">
        <v>153</v>
      </c>
      <c r="F1723" s="70">
        <v>259.44</v>
      </c>
      <c r="G1723" s="77">
        <v>50200</v>
      </c>
      <c r="H1723" s="77">
        <v>259</v>
      </c>
      <c r="I1723" s="77">
        <v>1</v>
      </c>
      <c r="J1723" s="77">
        <v>-41.966888182917799</v>
      </c>
      <c r="K1723" s="77">
        <v>2.64006833593253E-2</v>
      </c>
      <c r="L1723" s="77">
        <v>-26.945645935547802</v>
      </c>
      <c r="M1723" s="77">
        <v>1.0883756844909699E-2</v>
      </c>
      <c r="N1723" s="77">
        <v>-15.021242247369999</v>
      </c>
      <c r="O1723" s="77">
        <v>1.5516926514415601E-2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150</v>
      </c>
      <c r="U1723" s="105">
        <v>-2.5870488977759498</v>
      </c>
      <c r="V1723" s="105">
        <v>0</v>
      </c>
      <c r="W1723" s="101">
        <v>-2.58545376883349</v>
      </c>
    </row>
    <row r="1724" spans="2:23" x14ac:dyDescent="0.35">
      <c r="B1724" s="55" t="s">
        <v>112</v>
      </c>
      <c r="C1724" s="76" t="s">
        <v>135</v>
      </c>
      <c r="D1724" s="55" t="s">
        <v>74</v>
      </c>
      <c r="E1724" s="55" t="s">
        <v>154</v>
      </c>
      <c r="F1724" s="70">
        <v>259.12</v>
      </c>
      <c r="G1724" s="77">
        <v>50800</v>
      </c>
      <c r="H1724" s="77">
        <v>260.69</v>
      </c>
      <c r="I1724" s="77">
        <v>1</v>
      </c>
      <c r="J1724" s="77">
        <v>41.674463410506199</v>
      </c>
      <c r="K1724" s="77">
        <v>8.8157983312101701E-2</v>
      </c>
      <c r="L1724" s="77">
        <v>50.617395624432</v>
      </c>
      <c r="M1724" s="77">
        <v>0.13005324875226201</v>
      </c>
      <c r="N1724" s="77">
        <v>-8.9429322139258201</v>
      </c>
      <c r="O1724" s="77">
        <v>-4.1895265440159903E-2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150</v>
      </c>
      <c r="U1724" s="105">
        <v>3.1516146116387</v>
      </c>
      <c r="V1724" s="105">
        <v>0</v>
      </c>
      <c r="W1724" s="101">
        <v>3.1535578418910601</v>
      </c>
    </row>
    <row r="1725" spans="2:23" x14ac:dyDescent="0.35">
      <c r="B1725" s="55" t="s">
        <v>112</v>
      </c>
      <c r="C1725" s="76" t="s">
        <v>135</v>
      </c>
      <c r="D1725" s="55" t="s">
        <v>74</v>
      </c>
      <c r="E1725" s="55" t="s">
        <v>155</v>
      </c>
      <c r="F1725" s="70">
        <v>259</v>
      </c>
      <c r="G1725" s="77">
        <v>50150</v>
      </c>
      <c r="H1725" s="77">
        <v>259.12</v>
      </c>
      <c r="I1725" s="77">
        <v>1</v>
      </c>
      <c r="J1725" s="77">
        <v>25.1501939898681</v>
      </c>
      <c r="K1725" s="77">
        <v>3.3018183853401402E-3</v>
      </c>
      <c r="L1725" s="77">
        <v>34.115459320520301</v>
      </c>
      <c r="M1725" s="77">
        <v>6.0753730274733997E-3</v>
      </c>
      <c r="N1725" s="77">
        <v>-8.9652653306522403</v>
      </c>
      <c r="O1725" s="77">
        <v>-2.7735546421332599E-3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150</v>
      </c>
      <c r="U1725" s="105">
        <v>0.35731477408726697</v>
      </c>
      <c r="V1725" s="105">
        <v>0</v>
      </c>
      <c r="W1725" s="101">
        <v>0.35753508810537599</v>
      </c>
    </row>
    <row r="1726" spans="2:23" x14ac:dyDescent="0.35">
      <c r="B1726" s="55" t="s">
        <v>112</v>
      </c>
      <c r="C1726" s="76" t="s">
        <v>135</v>
      </c>
      <c r="D1726" s="55" t="s">
        <v>74</v>
      </c>
      <c r="E1726" s="55" t="s">
        <v>155</v>
      </c>
      <c r="F1726" s="70">
        <v>259</v>
      </c>
      <c r="G1726" s="77">
        <v>50250</v>
      </c>
      <c r="H1726" s="77">
        <v>256.35000000000002</v>
      </c>
      <c r="I1726" s="77">
        <v>1</v>
      </c>
      <c r="J1726" s="77">
        <v>-97.135436205114203</v>
      </c>
      <c r="K1726" s="77">
        <v>0.46582041376883399</v>
      </c>
      <c r="L1726" s="77">
        <v>-109.41815629592701</v>
      </c>
      <c r="M1726" s="77">
        <v>0.59107407661586198</v>
      </c>
      <c r="N1726" s="77">
        <v>12.282720090812999</v>
      </c>
      <c r="O1726" s="77">
        <v>-0.12525366284702899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150</v>
      </c>
      <c r="U1726" s="105">
        <v>0.27447066654605601</v>
      </c>
      <c r="V1726" s="105">
        <v>0</v>
      </c>
      <c r="W1726" s="101">
        <v>0.27463990034153501</v>
      </c>
    </row>
    <row r="1727" spans="2:23" x14ac:dyDescent="0.35">
      <c r="B1727" s="55" t="s">
        <v>112</v>
      </c>
      <c r="C1727" s="76" t="s">
        <v>135</v>
      </c>
      <c r="D1727" s="55" t="s">
        <v>74</v>
      </c>
      <c r="E1727" s="55" t="s">
        <v>155</v>
      </c>
      <c r="F1727" s="70">
        <v>259</v>
      </c>
      <c r="G1727" s="77">
        <v>50900</v>
      </c>
      <c r="H1727" s="77">
        <v>262.92</v>
      </c>
      <c r="I1727" s="77">
        <v>1</v>
      </c>
      <c r="J1727" s="77">
        <v>87.867310370624594</v>
      </c>
      <c r="K1727" s="77">
        <v>0.73732343413381196</v>
      </c>
      <c r="L1727" s="77">
        <v>100.79765835611001</v>
      </c>
      <c r="M1727" s="77">
        <v>0.97029603732216496</v>
      </c>
      <c r="N1727" s="77">
        <v>-12.9303479854852</v>
      </c>
      <c r="O1727" s="77">
        <v>-0.232972603188353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151</v>
      </c>
      <c r="U1727" s="105">
        <v>-10.1095664249303</v>
      </c>
      <c r="V1727" s="105">
        <v>0</v>
      </c>
      <c r="W1727" s="101">
        <v>-10.103333043716001</v>
      </c>
    </row>
    <row r="1728" spans="2:23" x14ac:dyDescent="0.35">
      <c r="B1728" s="55" t="s">
        <v>112</v>
      </c>
      <c r="C1728" s="76" t="s">
        <v>135</v>
      </c>
      <c r="D1728" s="55" t="s">
        <v>74</v>
      </c>
      <c r="E1728" s="55" t="s">
        <v>155</v>
      </c>
      <c r="F1728" s="70">
        <v>259</v>
      </c>
      <c r="G1728" s="77">
        <v>53050</v>
      </c>
      <c r="H1728" s="77">
        <v>266.58999999999997</v>
      </c>
      <c r="I1728" s="77">
        <v>1</v>
      </c>
      <c r="J1728" s="77">
        <v>81.403738092437493</v>
      </c>
      <c r="K1728" s="77">
        <v>1.3299523130872299</v>
      </c>
      <c r="L1728" s="77">
        <v>86.552576885466394</v>
      </c>
      <c r="M1728" s="77">
        <v>1.5035136570987799</v>
      </c>
      <c r="N1728" s="77">
        <v>-5.1488387930289097</v>
      </c>
      <c r="O1728" s="77">
        <v>-0.17356134401154699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151</v>
      </c>
      <c r="U1728" s="105">
        <v>-6.5313669604252897</v>
      </c>
      <c r="V1728" s="105">
        <v>0</v>
      </c>
      <c r="W1728" s="101">
        <v>-6.5273398341961197</v>
      </c>
    </row>
    <row r="1729" spans="2:23" x14ac:dyDescent="0.35">
      <c r="B1729" s="55" t="s">
        <v>112</v>
      </c>
      <c r="C1729" s="76" t="s">
        <v>135</v>
      </c>
      <c r="D1729" s="55" t="s">
        <v>74</v>
      </c>
      <c r="E1729" s="55" t="s">
        <v>156</v>
      </c>
      <c r="F1729" s="70">
        <v>256.35000000000002</v>
      </c>
      <c r="G1729" s="77">
        <v>50300</v>
      </c>
      <c r="H1729" s="77">
        <v>256.42</v>
      </c>
      <c r="I1729" s="77">
        <v>1</v>
      </c>
      <c r="J1729" s="77">
        <v>14.730740043875301</v>
      </c>
      <c r="K1729" s="77">
        <v>3.01622636113921E-3</v>
      </c>
      <c r="L1729" s="77">
        <v>2.3868719915177201</v>
      </c>
      <c r="M1729" s="77">
        <v>7.9190494864095996E-5</v>
      </c>
      <c r="N1729" s="77">
        <v>12.3438680523576</v>
      </c>
      <c r="O1729" s="77">
        <v>2.9370358662751199E-3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150</v>
      </c>
      <c r="U1729" s="105">
        <v>-0.11105882308999999</v>
      </c>
      <c r="V1729" s="105">
        <v>0</v>
      </c>
      <c r="W1729" s="101">
        <v>-0.11099034616898799</v>
      </c>
    </row>
    <row r="1730" spans="2:23" x14ac:dyDescent="0.35">
      <c r="B1730" s="55" t="s">
        <v>112</v>
      </c>
      <c r="C1730" s="76" t="s">
        <v>135</v>
      </c>
      <c r="D1730" s="55" t="s">
        <v>74</v>
      </c>
      <c r="E1730" s="55" t="s">
        <v>157</v>
      </c>
      <c r="F1730" s="70">
        <v>256.42</v>
      </c>
      <c r="G1730" s="77">
        <v>51150</v>
      </c>
      <c r="H1730" s="77">
        <v>257.16000000000003</v>
      </c>
      <c r="I1730" s="77">
        <v>1</v>
      </c>
      <c r="J1730" s="77">
        <v>56.912911364916901</v>
      </c>
      <c r="K1730" s="77">
        <v>9.2637673128883505E-2</v>
      </c>
      <c r="L1730" s="77">
        <v>44.588403764921502</v>
      </c>
      <c r="M1730" s="77">
        <v>5.6860396458684799E-2</v>
      </c>
      <c r="N1730" s="77">
        <v>12.3245075999954</v>
      </c>
      <c r="O1730" s="77">
        <v>3.5777276670198699E-2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150</v>
      </c>
      <c r="U1730" s="105">
        <v>6.7111252143578395E-2</v>
      </c>
      <c r="V1730" s="105">
        <v>0</v>
      </c>
      <c r="W1730" s="101">
        <v>6.7152631763712695E-2</v>
      </c>
    </row>
    <row r="1731" spans="2:23" x14ac:dyDescent="0.35">
      <c r="B1731" s="55" t="s">
        <v>112</v>
      </c>
      <c r="C1731" s="76" t="s">
        <v>135</v>
      </c>
      <c r="D1731" s="55" t="s">
        <v>74</v>
      </c>
      <c r="E1731" s="55" t="s">
        <v>158</v>
      </c>
      <c r="F1731" s="70">
        <v>263.39999999999998</v>
      </c>
      <c r="G1731" s="77">
        <v>50354</v>
      </c>
      <c r="H1731" s="77">
        <v>263.39999999999998</v>
      </c>
      <c r="I1731" s="77">
        <v>1</v>
      </c>
      <c r="J1731" s="77">
        <v>9.2171699999999992E-13</v>
      </c>
      <c r="K1731" s="77">
        <v>0</v>
      </c>
      <c r="L1731" s="77">
        <v>7.4057199999999999E-13</v>
      </c>
      <c r="M1731" s="77">
        <v>0</v>
      </c>
      <c r="N1731" s="77">
        <v>1.8114500000000001E-13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151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112</v>
      </c>
      <c r="C1732" s="76" t="s">
        <v>135</v>
      </c>
      <c r="D1732" s="55" t="s">
        <v>74</v>
      </c>
      <c r="E1732" s="55" t="s">
        <v>158</v>
      </c>
      <c r="F1732" s="70">
        <v>263.39999999999998</v>
      </c>
      <c r="G1732" s="77">
        <v>50900</v>
      </c>
      <c r="H1732" s="77">
        <v>262.92</v>
      </c>
      <c r="I1732" s="77">
        <v>1</v>
      </c>
      <c r="J1732" s="77">
        <v>-115.15013917084801</v>
      </c>
      <c r="K1732" s="77">
        <v>0.104750480953418</v>
      </c>
      <c r="L1732" s="77">
        <v>-111.812347799443</v>
      </c>
      <c r="M1732" s="77">
        <v>9.8765808851347101E-2</v>
      </c>
      <c r="N1732" s="77">
        <v>-3.33779137140418</v>
      </c>
      <c r="O1732" s="77">
        <v>5.9846721020707901E-3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150</v>
      </c>
      <c r="U1732" s="105">
        <v>-2.7213547892926401E-2</v>
      </c>
      <c r="V1732" s="105">
        <v>0</v>
      </c>
      <c r="W1732" s="101">
        <v>-2.71967684969481E-2</v>
      </c>
    </row>
    <row r="1733" spans="2:23" x14ac:dyDescent="0.35">
      <c r="B1733" s="55" t="s">
        <v>112</v>
      </c>
      <c r="C1733" s="76" t="s">
        <v>135</v>
      </c>
      <c r="D1733" s="55" t="s">
        <v>74</v>
      </c>
      <c r="E1733" s="55" t="s">
        <v>158</v>
      </c>
      <c r="F1733" s="70">
        <v>263.39999999999998</v>
      </c>
      <c r="G1733" s="77">
        <v>53200</v>
      </c>
      <c r="H1733" s="77">
        <v>264.69</v>
      </c>
      <c r="I1733" s="77">
        <v>1</v>
      </c>
      <c r="J1733" s="77">
        <v>50.670558672161498</v>
      </c>
      <c r="K1733" s="77">
        <v>0.124010516429995</v>
      </c>
      <c r="L1733" s="77">
        <v>47.343634608360297</v>
      </c>
      <c r="M1733" s="77">
        <v>0.108260573342016</v>
      </c>
      <c r="N1733" s="77">
        <v>3.3269240638011901</v>
      </c>
      <c r="O1733" s="77">
        <v>1.5749943087979099E-2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150</v>
      </c>
      <c r="U1733" s="105">
        <v>-0.13303831963816701</v>
      </c>
      <c r="V1733" s="105">
        <v>0</v>
      </c>
      <c r="W1733" s="101">
        <v>-0.132956290545369</v>
      </c>
    </row>
    <row r="1734" spans="2:23" x14ac:dyDescent="0.35">
      <c r="B1734" s="55" t="s">
        <v>112</v>
      </c>
      <c r="C1734" s="76" t="s">
        <v>135</v>
      </c>
      <c r="D1734" s="55" t="s">
        <v>74</v>
      </c>
      <c r="E1734" s="55" t="s">
        <v>159</v>
      </c>
      <c r="F1734" s="70">
        <v>263.39999999999998</v>
      </c>
      <c r="G1734" s="77">
        <v>50404</v>
      </c>
      <c r="H1734" s="77">
        <v>263.39999999999998</v>
      </c>
      <c r="I1734" s="77">
        <v>1</v>
      </c>
      <c r="J1734" s="77">
        <v>-1.7808760000000001E-12</v>
      </c>
      <c r="K1734" s="77">
        <v>0</v>
      </c>
      <c r="L1734" s="77">
        <v>-1.6583650000000001E-12</v>
      </c>
      <c r="M1734" s="77">
        <v>0</v>
      </c>
      <c r="N1734" s="77">
        <v>-1.22511E-13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151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112</v>
      </c>
      <c r="C1735" s="76" t="s">
        <v>135</v>
      </c>
      <c r="D1735" s="55" t="s">
        <v>74</v>
      </c>
      <c r="E1735" s="55" t="s">
        <v>160</v>
      </c>
      <c r="F1735" s="70">
        <v>260.36</v>
      </c>
      <c r="G1735" s="77">
        <v>50499</v>
      </c>
      <c r="H1735" s="77">
        <v>260.36</v>
      </c>
      <c r="I1735" s="77">
        <v>1</v>
      </c>
      <c r="J1735" s="77">
        <v>-1.7299510000000001E-12</v>
      </c>
      <c r="K1735" s="77">
        <v>0</v>
      </c>
      <c r="L1735" s="77">
        <v>-1.536677E-12</v>
      </c>
      <c r="M1735" s="77">
        <v>0</v>
      </c>
      <c r="N1735" s="77">
        <v>-1.9327300000000001E-13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151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112</v>
      </c>
      <c r="C1736" s="76" t="s">
        <v>135</v>
      </c>
      <c r="D1736" s="55" t="s">
        <v>74</v>
      </c>
      <c r="E1736" s="55" t="s">
        <v>160</v>
      </c>
      <c r="F1736" s="70">
        <v>260.36</v>
      </c>
      <c r="G1736" s="77">
        <v>50554</v>
      </c>
      <c r="H1736" s="77">
        <v>260.36</v>
      </c>
      <c r="I1736" s="77">
        <v>1</v>
      </c>
      <c r="J1736" s="77">
        <v>-2.5261000000000002E-13</v>
      </c>
      <c r="K1736" s="77">
        <v>0</v>
      </c>
      <c r="L1736" s="77">
        <v>-3.3336700000000001E-13</v>
      </c>
      <c r="M1736" s="77">
        <v>0</v>
      </c>
      <c r="N1736" s="77">
        <v>8.0756999999999999E-14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151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112</v>
      </c>
      <c r="C1737" s="76" t="s">
        <v>135</v>
      </c>
      <c r="D1737" s="55" t="s">
        <v>74</v>
      </c>
      <c r="E1737" s="55" t="s">
        <v>161</v>
      </c>
      <c r="F1737" s="70">
        <v>260.36</v>
      </c>
      <c r="G1737" s="77">
        <v>50604</v>
      </c>
      <c r="H1737" s="77">
        <v>260.36</v>
      </c>
      <c r="I1737" s="77">
        <v>1</v>
      </c>
      <c r="J1737" s="77">
        <v>-3.96501E-13</v>
      </c>
      <c r="K1737" s="77">
        <v>0</v>
      </c>
      <c r="L1737" s="77">
        <v>-4.6622899999999995E-13</v>
      </c>
      <c r="M1737" s="77">
        <v>0</v>
      </c>
      <c r="N1737" s="77">
        <v>6.9728000000000003E-14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151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112</v>
      </c>
      <c r="C1738" s="76" t="s">
        <v>135</v>
      </c>
      <c r="D1738" s="55" t="s">
        <v>74</v>
      </c>
      <c r="E1738" s="55" t="s">
        <v>162</v>
      </c>
      <c r="F1738" s="70">
        <v>260.49</v>
      </c>
      <c r="G1738" s="77">
        <v>50750</v>
      </c>
      <c r="H1738" s="77">
        <v>260.74</v>
      </c>
      <c r="I1738" s="77">
        <v>1</v>
      </c>
      <c r="J1738" s="77">
        <v>17.835637624682899</v>
      </c>
      <c r="K1738" s="77">
        <v>7.60282827054822E-3</v>
      </c>
      <c r="L1738" s="77">
        <v>23.4607933422012</v>
      </c>
      <c r="M1738" s="77">
        <v>1.3154770899466799E-2</v>
      </c>
      <c r="N1738" s="77">
        <v>-5.6251557175182603</v>
      </c>
      <c r="O1738" s="77">
        <v>-5.5519426289185403E-3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150</v>
      </c>
      <c r="U1738" s="105">
        <v>-4.0630598856040603E-2</v>
      </c>
      <c r="V1738" s="105">
        <v>0</v>
      </c>
      <c r="W1738" s="101">
        <v>-4.06055467419347E-2</v>
      </c>
    </row>
    <row r="1739" spans="2:23" x14ac:dyDescent="0.35">
      <c r="B1739" s="55" t="s">
        <v>112</v>
      </c>
      <c r="C1739" s="76" t="s">
        <v>135</v>
      </c>
      <c r="D1739" s="55" t="s">
        <v>74</v>
      </c>
      <c r="E1739" s="55" t="s">
        <v>162</v>
      </c>
      <c r="F1739" s="70">
        <v>260.49</v>
      </c>
      <c r="G1739" s="77">
        <v>50800</v>
      </c>
      <c r="H1739" s="77">
        <v>260.69</v>
      </c>
      <c r="I1739" s="77">
        <v>1</v>
      </c>
      <c r="J1739" s="77">
        <v>22.5105209521248</v>
      </c>
      <c r="K1739" s="77">
        <v>9.4757304511241605E-3</v>
      </c>
      <c r="L1739" s="77">
        <v>16.884665605317</v>
      </c>
      <c r="M1739" s="77">
        <v>5.33121913968312E-3</v>
      </c>
      <c r="N1739" s="77">
        <v>5.6258553468078301</v>
      </c>
      <c r="O1739" s="77">
        <v>4.1445113114410397E-3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150</v>
      </c>
      <c r="U1739" s="105">
        <v>-4.5152866713079803E-2</v>
      </c>
      <c r="V1739" s="105">
        <v>0</v>
      </c>
      <c r="W1739" s="101">
        <v>-4.5125026247988101E-2</v>
      </c>
    </row>
    <row r="1740" spans="2:23" x14ac:dyDescent="0.35">
      <c r="B1740" s="55" t="s">
        <v>112</v>
      </c>
      <c r="C1740" s="76" t="s">
        <v>135</v>
      </c>
      <c r="D1740" s="55" t="s">
        <v>74</v>
      </c>
      <c r="E1740" s="55" t="s">
        <v>163</v>
      </c>
      <c r="F1740" s="70">
        <v>260.98</v>
      </c>
      <c r="G1740" s="77">
        <v>50750</v>
      </c>
      <c r="H1740" s="77">
        <v>260.74</v>
      </c>
      <c r="I1740" s="77">
        <v>1</v>
      </c>
      <c r="J1740" s="77">
        <v>-58.241044021410502</v>
      </c>
      <c r="K1740" s="77">
        <v>2.5779345986149501E-2</v>
      </c>
      <c r="L1740" s="77">
        <v>-63.860821059678997</v>
      </c>
      <c r="M1740" s="77">
        <v>3.09943539447642E-2</v>
      </c>
      <c r="N1740" s="77">
        <v>5.6197770382684897</v>
      </c>
      <c r="O1740" s="77">
        <v>-5.2150079586147299E-3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151</v>
      </c>
      <c r="U1740" s="105">
        <v>-1.1640486899748999E-2</v>
      </c>
      <c r="V1740" s="105">
        <v>0</v>
      </c>
      <c r="W1740" s="101">
        <v>-1.1633309579840601E-2</v>
      </c>
    </row>
    <row r="1741" spans="2:23" x14ac:dyDescent="0.35">
      <c r="B1741" s="55" t="s">
        <v>112</v>
      </c>
      <c r="C1741" s="76" t="s">
        <v>135</v>
      </c>
      <c r="D1741" s="55" t="s">
        <v>74</v>
      </c>
      <c r="E1741" s="55" t="s">
        <v>163</v>
      </c>
      <c r="F1741" s="70">
        <v>260.98</v>
      </c>
      <c r="G1741" s="77">
        <v>50950</v>
      </c>
      <c r="H1741" s="77">
        <v>261.70999999999998</v>
      </c>
      <c r="I1741" s="77">
        <v>1</v>
      </c>
      <c r="J1741" s="77">
        <v>156.289973195095</v>
      </c>
      <c r="K1741" s="77">
        <v>0.214953690347646</v>
      </c>
      <c r="L1741" s="77">
        <v>161.899297702963</v>
      </c>
      <c r="M1741" s="77">
        <v>0.23066016685107199</v>
      </c>
      <c r="N1741" s="77">
        <v>-5.6093245078687097</v>
      </c>
      <c r="O1741" s="77">
        <v>-1.5706476503426301E-2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150</v>
      </c>
      <c r="U1741" s="105">
        <v>-1.00022110439988E-2</v>
      </c>
      <c r="V1741" s="105">
        <v>0</v>
      </c>
      <c r="W1741" s="101">
        <v>-9.9960438562280707E-3</v>
      </c>
    </row>
    <row r="1742" spans="2:23" x14ac:dyDescent="0.35">
      <c r="B1742" s="55" t="s">
        <v>112</v>
      </c>
      <c r="C1742" s="76" t="s">
        <v>135</v>
      </c>
      <c r="D1742" s="55" t="s">
        <v>74</v>
      </c>
      <c r="E1742" s="55" t="s">
        <v>164</v>
      </c>
      <c r="F1742" s="70">
        <v>260.69</v>
      </c>
      <c r="G1742" s="77">
        <v>51300</v>
      </c>
      <c r="H1742" s="77">
        <v>261.49</v>
      </c>
      <c r="I1742" s="77">
        <v>1</v>
      </c>
      <c r="J1742" s="77">
        <v>85.3303276275455</v>
      </c>
      <c r="K1742" s="77">
        <v>0.11147616428740099</v>
      </c>
      <c r="L1742" s="77">
        <v>88.6241464211666</v>
      </c>
      <c r="M1742" s="77">
        <v>0.120248404125159</v>
      </c>
      <c r="N1742" s="77">
        <v>-3.2938187936211101</v>
      </c>
      <c r="O1742" s="77">
        <v>-8.7722398377572397E-3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150</v>
      </c>
      <c r="U1742" s="105">
        <v>0.34471093565688399</v>
      </c>
      <c r="V1742" s="105">
        <v>0</v>
      </c>
      <c r="W1742" s="101">
        <v>0.34492347836943898</v>
      </c>
    </row>
    <row r="1743" spans="2:23" x14ac:dyDescent="0.35">
      <c r="B1743" s="55" t="s">
        <v>112</v>
      </c>
      <c r="C1743" s="76" t="s">
        <v>135</v>
      </c>
      <c r="D1743" s="55" t="s">
        <v>74</v>
      </c>
      <c r="E1743" s="55" t="s">
        <v>165</v>
      </c>
      <c r="F1743" s="70">
        <v>262.92</v>
      </c>
      <c r="G1743" s="77">
        <v>54750</v>
      </c>
      <c r="H1743" s="77">
        <v>266.99</v>
      </c>
      <c r="I1743" s="77">
        <v>1</v>
      </c>
      <c r="J1743" s="77">
        <v>79.244236847082604</v>
      </c>
      <c r="K1743" s="77">
        <v>0.66746390001981903</v>
      </c>
      <c r="L1743" s="77">
        <v>77.767714184738907</v>
      </c>
      <c r="M1743" s="77">
        <v>0.64282250820620002</v>
      </c>
      <c r="N1743" s="77">
        <v>1.47652266234364</v>
      </c>
      <c r="O1743" s="77">
        <v>2.4641391813618699E-2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151</v>
      </c>
      <c r="U1743" s="105">
        <v>0.51941273223874496</v>
      </c>
      <c r="V1743" s="105">
        <v>0</v>
      </c>
      <c r="W1743" s="101">
        <v>0.51973299301270404</v>
      </c>
    </row>
    <row r="1744" spans="2:23" x14ac:dyDescent="0.35">
      <c r="B1744" s="55" t="s">
        <v>112</v>
      </c>
      <c r="C1744" s="76" t="s">
        <v>135</v>
      </c>
      <c r="D1744" s="55" t="s">
        <v>74</v>
      </c>
      <c r="E1744" s="55" t="s">
        <v>166</v>
      </c>
      <c r="F1744" s="70">
        <v>261.70999999999998</v>
      </c>
      <c r="G1744" s="77">
        <v>53150</v>
      </c>
      <c r="H1744" s="77">
        <v>266.24</v>
      </c>
      <c r="I1744" s="77">
        <v>1</v>
      </c>
      <c r="J1744" s="77">
        <v>182.82876278859601</v>
      </c>
      <c r="K1744" s="77">
        <v>1.4707596861235801</v>
      </c>
      <c r="L1744" s="77">
        <v>181.28490358371201</v>
      </c>
      <c r="M1744" s="77">
        <v>1.4460255157636499</v>
      </c>
      <c r="N1744" s="77">
        <v>1.54385920488385</v>
      </c>
      <c r="O1744" s="77">
        <v>2.47341703599274E-2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150</v>
      </c>
      <c r="U1744" s="105">
        <v>-0.464479577362027</v>
      </c>
      <c r="V1744" s="105">
        <v>0</v>
      </c>
      <c r="W1744" s="101">
        <v>-0.46419318740717602</v>
      </c>
    </row>
    <row r="1745" spans="2:23" x14ac:dyDescent="0.35">
      <c r="B1745" s="55" t="s">
        <v>112</v>
      </c>
      <c r="C1745" s="76" t="s">
        <v>135</v>
      </c>
      <c r="D1745" s="55" t="s">
        <v>74</v>
      </c>
      <c r="E1745" s="55" t="s">
        <v>166</v>
      </c>
      <c r="F1745" s="70">
        <v>261.70999999999998</v>
      </c>
      <c r="G1745" s="77">
        <v>54500</v>
      </c>
      <c r="H1745" s="77">
        <v>261.10000000000002</v>
      </c>
      <c r="I1745" s="77">
        <v>1</v>
      </c>
      <c r="J1745" s="77">
        <v>-7.7249995717009599</v>
      </c>
      <c r="K1745" s="77">
        <v>3.3042389898545301E-3</v>
      </c>
      <c r="L1745" s="77">
        <v>-0.56565651979218701</v>
      </c>
      <c r="M1745" s="77">
        <v>1.7716589311489E-5</v>
      </c>
      <c r="N1745" s="77">
        <v>-7.1593430519087802</v>
      </c>
      <c r="O1745" s="77">
        <v>3.2865224005430402E-3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150</v>
      </c>
      <c r="U1745" s="105">
        <v>-3.5080858735500899</v>
      </c>
      <c r="V1745" s="105">
        <v>0</v>
      </c>
      <c r="W1745" s="101">
        <v>-3.5059228493744201</v>
      </c>
    </row>
    <row r="1746" spans="2:23" x14ac:dyDescent="0.35">
      <c r="B1746" s="55" t="s">
        <v>112</v>
      </c>
      <c r="C1746" s="76" t="s">
        <v>135</v>
      </c>
      <c r="D1746" s="55" t="s">
        <v>74</v>
      </c>
      <c r="E1746" s="55" t="s">
        <v>167</v>
      </c>
      <c r="F1746" s="70">
        <v>259.68</v>
      </c>
      <c r="G1746" s="77">
        <v>51250</v>
      </c>
      <c r="H1746" s="77">
        <v>259.68</v>
      </c>
      <c r="I1746" s="77">
        <v>1</v>
      </c>
      <c r="J1746" s="77">
        <v>-4.6286600000000004E-13</v>
      </c>
      <c r="K1746" s="77">
        <v>0</v>
      </c>
      <c r="L1746" s="77">
        <v>-3.4900999999999999E-13</v>
      </c>
      <c r="M1746" s="77">
        <v>0</v>
      </c>
      <c r="N1746" s="77">
        <v>-1.1385599999999999E-13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151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112</v>
      </c>
      <c r="C1747" s="76" t="s">
        <v>135</v>
      </c>
      <c r="D1747" s="55" t="s">
        <v>74</v>
      </c>
      <c r="E1747" s="55" t="s">
        <v>168</v>
      </c>
      <c r="F1747" s="70">
        <v>261.49</v>
      </c>
      <c r="G1747" s="77">
        <v>53200</v>
      </c>
      <c r="H1747" s="77">
        <v>264.69</v>
      </c>
      <c r="I1747" s="77">
        <v>1</v>
      </c>
      <c r="J1747" s="77">
        <v>106.19420056488001</v>
      </c>
      <c r="K1747" s="77">
        <v>0.58077622403111395</v>
      </c>
      <c r="L1747" s="77">
        <v>109.46546876811399</v>
      </c>
      <c r="M1747" s="77">
        <v>0.617108475910086</v>
      </c>
      <c r="N1747" s="77">
        <v>-3.2712682032348699</v>
      </c>
      <c r="O1747" s="77">
        <v>-3.6332251878972099E-2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151</v>
      </c>
      <c r="U1747" s="105">
        <v>0.90940610351277895</v>
      </c>
      <c r="V1747" s="105">
        <v>0</v>
      </c>
      <c r="W1747" s="101">
        <v>0.90996682735429801</v>
      </c>
    </row>
    <row r="1748" spans="2:23" x14ac:dyDescent="0.35">
      <c r="B1748" s="55" t="s">
        <v>112</v>
      </c>
      <c r="C1748" s="76" t="s">
        <v>135</v>
      </c>
      <c r="D1748" s="55" t="s">
        <v>74</v>
      </c>
      <c r="E1748" s="55" t="s">
        <v>169</v>
      </c>
      <c r="F1748" s="70">
        <v>267.23</v>
      </c>
      <c r="G1748" s="77">
        <v>53100</v>
      </c>
      <c r="H1748" s="77">
        <v>267.23</v>
      </c>
      <c r="I1748" s="77">
        <v>1</v>
      </c>
      <c r="J1748" s="77">
        <v>-2.1421966E-11</v>
      </c>
      <c r="K1748" s="77">
        <v>0</v>
      </c>
      <c r="L1748" s="77">
        <v>-2.6555676000000002E-11</v>
      </c>
      <c r="M1748" s="77">
        <v>0</v>
      </c>
      <c r="N1748" s="77">
        <v>5.1337100000000003E-12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151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112</v>
      </c>
      <c r="C1749" s="76" t="s">
        <v>135</v>
      </c>
      <c r="D1749" s="55" t="s">
        <v>74</v>
      </c>
      <c r="E1749" s="55" t="s">
        <v>170</v>
      </c>
      <c r="F1749" s="70">
        <v>267.23</v>
      </c>
      <c r="G1749" s="77">
        <v>52000</v>
      </c>
      <c r="H1749" s="77">
        <v>267.23</v>
      </c>
      <c r="I1749" s="77">
        <v>1</v>
      </c>
      <c r="J1749" s="77">
        <v>2.24174E-13</v>
      </c>
      <c r="K1749" s="77">
        <v>0</v>
      </c>
      <c r="L1749" s="77">
        <v>-9.8100300000000008E-13</v>
      </c>
      <c r="M1749" s="77">
        <v>0</v>
      </c>
      <c r="N1749" s="77">
        <v>1.205177E-12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151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112</v>
      </c>
      <c r="C1750" s="76" t="s">
        <v>135</v>
      </c>
      <c r="D1750" s="55" t="s">
        <v>74</v>
      </c>
      <c r="E1750" s="55" t="s">
        <v>170</v>
      </c>
      <c r="F1750" s="70">
        <v>267.23</v>
      </c>
      <c r="G1750" s="77">
        <v>53050</v>
      </c>
      <c r="H1750" s="77">
        <v>266.58999999999997</v>
      </c>
      <c r="I1750" s="77">
        <v>1</v>
      </c>
      <c r="J1750" s="77">
        <v>-128.684406358144</v>
      </c>
      <c r="K1750" s="77">
        <v>0.15566095853363099</v>
      </c>
      <c r="L1750" s="77">
        <v>-129.862511900031</v>
      </c>
      <c r="M1750" s="77">
        <v>0.15852415677166601</v>
      </c>
      <c r="N1750" s="77">
        <v>1.17810554188686</v>
      </c>
      <c r="O1750" s="77">
        <v>-2.8631982380346202E-3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150</v>
      </c>
      <c r="U1750" s="105">
        <v>-1.0228694906176601E-2</v>
      </c>
      <c r="V1750" s="105">
        <v>0</v>
      </c>
      <c r="W1750" s="101">
        <v>-1.02223880724316E-2</v>
      </c>
    </row>
    <row r="1751" spans="2:23" x14ac:dyDescent="0.35">
      <c r="B1751" s="55" t="s">
        <v>112</v>
      </c>
      <c r="C1751" s="76" t="s">
        <v>135</v>
      </c>
      <c r="D1751" s="55" t="s">
        <v>74</v>
      </c>
      <c r="E1751" s="55" t="s">
        <v>170</v>
      </c>
      <c r="F1751" s="70">
        <v>267.23</v>
      </c>
      <c r="G1751" s="77">
        <v>53050</v>
      </c>
      <c r="H1751" s="77">
        <v>266.58999999999997</v>
      </c>
      <c r="I1751" s="77">
        <v>2</v>
      </c>
      <c r="J1751" s="77">
        <v>-113.810201770334</v>
      </c>
      <c r="K1751" s="77">
        <v>0.110098477229536</v>
      </c>
      <c r="L1751" s="77">
        <v>-114.852133992143</v>
      </c>
      <c r="M1751" s="77">
        <v>0.112123607801669</v>
      </c>
      <c r="N1751" s="77">
        <v>1.0419322218089699</v>
      </c>
      <c r="O1751" s="77">
        <v>-2.02513057213276E-3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150</v>
      </c>
      <c r="U1751" s="105">
        <v>0.12630902094983201</v>
      </c>
      <c r="V1751" s="105">
        <v>0</v>
      </c>
      <c r="W1751" s="101">
        <v>0.12638690087517199</v>
      </c>
    </row>
    <row r="1752" spans="2:23" x14ac:dyDescent="0.35">
      <c r="B1752" s="55" t="s">
        <v>112</v>
      </c>
      <c r="C1752" s="76" t="s">
        <v>135</v>
      </c>
      <c r="D1752" s="55" t="s">
        <v>74</v>
      </c>
      <c r="E1752" s="55" t="s">
        <v>170</v>
      </c>
      <c r="F1752" s="70">
        <v>267.23</v>
      </c>
      <c r="G1752" s="77">
        <v>53100</v>
      </c>
      <c r="H1752" s="77">
        <v>267.23</v>
      </c>
      <c r="I1752" s="77">
        <v>2</v>
      </c>
      <c r="J1752" s="77">
        <v>-1.5404731000000001E-11</v>
      </c>
      <c r="K1752" s="77">
        <v>0</v>
      </c>
      <c r="L1752" s="77">
        <v>-1.6531033999999999E-11</v>
      </c>
      <c r="M1752" s="77">
        <v>0</v>
      </c>
      <c r="N1752" s="77">
        <v>1.1263030000000001E-12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151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112</v>
      </c>
      <c r="C1753" s="76" t="s">
        <v>135</v>
      </c>
      <c r="D1753" s="55" t="s">
        <v>74</v>
      </c>
      <c r="E1753" s="55" t="s">
        <v>171</v>
      </c>
      <c r="F1753" s="70">
        <v>267.52999999999997</v>
      </c>
      <c r="G1753" s="77">
        <v>53000</v>
      </c>
      <c r="H1753" s="77">
        <v>267.23</v>
      </c>
      <c r="I1753" s="77">
        <v>1</v>
      </c>
      <c r="J1753" s="77">
        <v>-40.525489512382798</v>
      </c>
      <c r="K1753" s="77">
        <v>0</v>
      </c>
      <c r="L1753" s="77">
        <v>-40.798435845812598</v>
      </c>
      <c r="M1753" s="77">
        <v>0</v>
      </c>
      <c r="N1753" s="77">
        <v>0.272946333429752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150</v>
      </c>
      <c r="U1753" s="105">
        <v>8.1883900028913201E-2</v>
      </c>
      <c r="V1753" s="105">
        <v>0</v>
      </c>
      <c r="W1753" s="101">
        <v>8.1934388204443806E-2</v>
      </c>
    </row>
    <row r="1754" spans="2:23" x14ac:dyDescent="0.35">
      <c r="B1754" s="55" t="s">
        <v>112</v>
      </c>
      <c r="C1754" s="76" t="s">
        <v>135</v>
      </c>
      <c r="D1754" s="55" t="s">
        <v>74</v>
      </c>
      <c r="E1754" s="55" t="s">
        <v>171</v>
      </c>
      <c r="F1754" s="70">
        <v>267.52999999999997</v>
      </c>
      <c r="G1754" s="77">
        <v>53000</v>
      </c>
      <c r="H1754" s="77">
        <v>267.23</v>
      </c>
      <c r="I1754" s="77">
        <v>2</v>
      </c>
      <c r="J1754" s="77">
        <v>-35.797515735938099</v>
      </c>
      <c r="K1754" s="77">
        <v>0</v>
      </c>
      <c r="L1754" s="77">
        <v>-36.038618330467699</v>
      </c>
      <c r="M1754" s="77">
        <v>0</v>
      </c>
      <c r="N1754" s="77">
        <v>0.241102594529607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150</v>
      </c>
      <c r="U1754" s="105">
        <v>7.2330778358871195E-2</v>
      </c>
      <c r="V1754" s="105">
        <v>0</v>
      </c>
      <c r="W1754" s="101">
        <v>7.2375376247256595E-2</v>
      </c>
    </row>
    <row r="1755" spans="2:23" x14ac:dyDescent="0.35">
      <c r="B1755" s="55" t="s">
        <v>112</v>
      </c>
      <c r="C1755" s="76" t="s">
        <v>135</v>
      </c>
      <c r="D1755" s="55" t="s">
        <v>74</v>
      </c>
      <c r="E1755" s="55" t="s">
        <v>171</v>
      </c>
      <c r="F1755" s="70">
        <v>267.52999999999997</v>
      </c>
      <c r="G1755" s="77">
        <v>53000</v>
      </c>
      <c r="H1755" s="77">
        <v>267.23</v>
      </c>
      <c r="I1755" s="77">
        <v>3</v>
      </c>
      <c r="J1755" s="77">
        <v>-35.797515735938099</v>
      </c>
      <c r="K1755" s="77">
        <v>0</v>
      </c>
      <c r="L1755" s="77">
        <v>-36.038618330467699</v>
      </c>
      <c r="M1755" s="77">
        <v>0</v>
      </c>
      <c r="N1755" s="77">
        <v>0.241102594529607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150</v>
      </c>
      <c r="U1755" s="105">
        <v>7.2330778358871195E-2</v>
      </c>
      <c r="V1755" s="105">
        <v>0</v>
      </c>
      <c r="W1755" s="101">
        <v>7.2375376247256595E-2</v>
      </c>
    </row>
    <row r="1756" spans="2:23" x14ac:dyDescent="0.35">
      <c r="B1756" s="55" t="s">
        <v>112</v>
      </c>
      <c r="C1756" s="76" t="s">
        <v>135</v>
      </c>
      <c r="D1756" s="55" t="s">
        <v>74</v>
      </c>
      <c r="E1756" s="55" t="s">
        <v>171</v>
      </c>
      <c r="F1756" s="70">
        <v>267.52999999999997</v>
      </c>
      <c r="G1756" s="77">
        <v>53204</v>
      </c>
      <c r="H1756" s="77">
        <v>265.72000000000003</v>
      </c>
      <c r="I1756" s="77">
        <v>1</v>
      </c>
      <c r="J1756" s="77">
        <v>-20.3923648846032</v>
      </c>
      <c r="K1756" s="77">
        <v>5.3145444125993001E-2</v>
      </c>
      <c r="L1756" s="77">
        <v>-20.496804255190199</v>
      </c>
      <c r="M1756" s="77">
        <v>5.3691206241539703E-2</v>
      </c>
      <c r="N1756" s="77">
        <v>0.104439370586989</v>
      </c>
      <c r="O1756" s="77">
        <v>-5.4576211554672798E-4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150</v>
      </c>
      <c r="U1756" s="105">
        <v>4.3521436704798799E-2</v>
      </c>
      <c r="V1756" s="105">
        <v>0</v>
      </c>
      <c r="W1756" s="101">
        <v>4.3548271258782197E-2</v>
      </c>
    </row>
    <row r="1757" spans="2:23" x14ac:dyDescent="0.35">
      <c r="B1757" s="55" t="s">
        <v>112</v>
      </c>
      <c r="C1757" s="76" t="s">
        <v>135</v>
      </c>
      <c r="D1757" s="55" t="s">
        <v>74</v>
      </c>
      <c r="E1757" s="55" t="s">
        <v>171</v>
      </c>
      <c r="F1757" s="70">
        <v>267.52999999999997</v>
      </c>
      <c r="G1757" s="77">
        <v>53304</v>
      </c>
      <c r="H1757" s="77">
        <v>268.52</v>
      </c>
      <c r="I1757" s="77">
        <v>1</v>
      </c>
      <c r="J1757" s="77">
        <v>23.7224496755784</v>
      </c>
      <c r="K1757" s="77">
        <v>5.2167353145179299E-2</v>
      </c>
      <c r="L1757" s="77">
        <v>23.6558251945191</v>
      </c>
      <c r="M1757" s="77">
        <v>5.1874740684238897E-2</v>
      </c>
      <c r="N1757" s="77">
        <v>6.6624481059265897E-2</v>
      </c>
      <c r="O1757" s="77">
        <v>2.92612460940417E-4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150</v>
      </c>
      <c r="U1757" s="105">
        <v>1.2469218594881299E-2</v>
      </c>
      <c r="V1757" s="105">
        <v>0</v>
      </c>
      <c r="W1757" s="101">
        <v>1.2476906896207E-2</v>
      </c>
    </row>
    <row r="1758" spans="2:23" x14ac:dyDescent="0.35">
      <c r="B1758" s="55" t="s">
        <v>112</v>
      </c>
      <c r="C1758" s="76" t="s">
        <v>135</v>
      </c>
      <c r="D1758" s="55" t="s">
        <v>74</v>
      </c>
      <c r="E1758" s="55" t="s">
        <v>171</v>
      </c>
      <c r="F1758" s="70">
        <v>267.52999999999997</v>
      </c>
      <c r="G1758" s="77">
        <v>53354</v>
      </c>
      <c r="H1758" s="77">
        <v>268.10000000000002</v>
      </c>
      <c r="I1758" s="77">
        <v>1</v>
      </c>
      <c r="J1758" s="77">
        <v>43.750098361941497</v>
      </c>
      <c r="K1758" s="77">
        <v>4.0195493240270698E-2</v>
      </c>
      <c r="L1758" s="77">
        <v>44.0747909469736</v>
      </c>
      <c r="M1758" s="77">
        <v>4.0794331137407998E-2</v>
      </c>
      <c r="N1758" s="77">
        <v>-0.324692585032132</v>
      </c>
      <c r="O1758" s="77">
        <v>-5.9883789713732305E-4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151</v>
      </c>
      <c r="U1758" s="105">
        <v>2.4697002046499598E-2</v>
      </c>
      <c r="V1758" s="105">
        <v>0</v>
      </c>
      <c r="W1758" s="101">
        <v>2.47122297844794E-2</v>
      </c>
    </row>
    <row r="1759" spans="2:23" x14ac:dyDescent="0.35">
      <c r="B1759" s="55" t="s">
        <v>112</v>
      </c>
      <c r="C1759" s="76" t="s">
        <v>135</v>
      </c>
      <c r="D1759" s="55" t="s">
        <v>74</v>
      </c>
      <c r="E1759" s="55" t="s">
        <v>171</v>
      </c>
      <c r="F1759" s="70">
        <v>267.52999999999997</v>
      </c>
      <c r="G1759" s="77">
        <v>53454</v>
      </c>
      <c r="H1759" s="77">
        <v>268.83999999999997</v>
      </c>
      <c r="I1759" s="77">
        <v>1</v>
      </c>
      <c r="J1759" s="77">
        <v>36.315108064170097</v>
      </c>
      <c r="K1759" s="77">
        <v>8.9941278427182497E-2</v>
      </c>
      <c r="L1759" s="77">
        <v>36.629071174553403</v>
      </c>
      <c r="M1759" s="77">
        <v>9.1503179918536001E-2</v>
      </c>
      <c r="N1759" s="77">
        <v>-0.31396311038328101</v>
      </c>
      <c r="O1759" s="77">
        <v>-1.5619014913534799E-3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151</v>
      </c>
      <c r="U1759" s="105">
        <v>-7.5868768565356898E-3</v>
      </c>
      <c r="V1759" s="105">
        <v>0</v>
      </c>
      <c r="W1759" s="101">
        <v>-7.5821989214309099E-3</v>
      </c>
    </row>
    <row r="1760" spans="2:23" x14ac:dyDescent="0.35">
      <c r="B1760" s="55" t="s">
        <v>112</v>
      </c>
      <c r="C1760" s="76" t="s">
        <v>135</v>
      </c>
      <c r="D1760" s="55" t="s">
        <v>74</v>
      </c>
      <c r="E1760" s="55" t="s">
        <v>171</v>
      </c>
      <c r="F1760" s="70">
        <v>267.52999999999997</v>
      </c>
      <c r="G1760" s="77">
        <v>53604</v>
      </c>
      <c r="H1760" s="77">
        <v>268.54000000000002</v>
      </c>
      <c r="I1760" s="77">
        <v>1</v>
      </c>
      <c r="J1760" s="77">
        <v>38.869486645735002</v>
      </c>
      <c r="K1760" s="77">
        <v>6.5721409156479102E-2</v>
      </c>
      <c r="L1760" s="77">
        <v>38.980980236117603</v>
      </c>
      <c r="M1760" s="77">
        <v>6.6098981677333801E-2</v>
      </c>
      <c r="N1760" s="77">
        <v>-0.111493590382661</v>
      </c>
      <c r="O1760" s="77">
        <v>-3.7757252085464501E-4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151</v>
      </c>
      <c r="U1760" s="105">
        <v>1.14058756592179E-2</v>
      </c>
      <c r="V1760" s="105">
        <v>0</v>
      </c>
      <c r="W1760" s="101">
        <v>1.14129083219533E-2</v>
      </c>
    </row>
    <row r="1761" spans="2:23" x14ac:dyDescent="0.35">
      <c r="B1761" s="55" t="s">
        <v>112</v>
      </c>
      <c r="C1761" s="76" t="s">
        <v>135</v>
      </c>
      <c r="D1761" s="55" t="s">
        <v>74</v>
      </c>
      <c r="E1761" s="55" t="s">
        <v>171</v>
      </c>
      <c r="F1761" s="70">
        <v>267.52999999999997</v>
      </c>
      <c r="G1761" s="77">
        <v>53654</v>
      </c>
      <c r="H1761" s="77">
        <v>267.51</v>
      </c>
      <c r="I1761" s="77">
        <v>1</v>
      </c>
      <c r="J1761" s="77">
        <v>-10.2974280804715</v>
      </c>
      <c r="K1761" s="77">
        <v>5.1714257127850397E-3</v>
      </c>
      <c r="L1761" s="77">
        <v>-10.122670703509799</v>
      </c>
      <c r="M1761" s="77">
        <v>4.9973869001136003E-3</v>
      </c>
      <c r="N1761" s="77">
        <v>-0.17475737696174301</v>
      </c>
      <c r="O1761" s="77">
        <v>1.74038812671442E-4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151</v>
      </c>
      <c r="U1761" s="105">
        <v>4.3063715626632498E-2</v>
      </c>
      <c r="V1761" s="105">
        <v>0</v>
      </c>
      <c r="W1761" s="101">
        <v>4.3090267957833002E-2</v>
      </c>
    </row>
    <row r="1762" spans="2:23" x14ac:dyDescent="0.35">
      <c r="B1762" s="55" t="s">
        <v>112</v>
      </c>
      <c r="C1762" s="76" t="s">
        <v>135</v>
      </c>
      <c r="D1762" s="55" t="s">
        <v>74</v>
      </c>
      <c r="E1762" s="55" t="s">
        <v>172</v>
      </c>
      <c r="F1762" s="70">
        <v>266.58999999999997</v>
      </c>
      <c r="G1762" s="77">
        <v>53150</v>
      </c>
      <c r="H1762" s="77">
        <v>266.24</v>
      </c>
      <c r="I1762" s="77">
        <v>1</v>
      </c>
      <c r="J1762" s="77">
        <v>-10.728998486940799</v>
      </c>
      <c r="K1762" s="77">
        <v>3.1494481374567999E-3</v>
      </c>
      <c r="L1762" s="77">
        <v>-9.3590399048789692</v>
      </c>
      <c r="M1762" s="77">
        <v>2.3965069404689602E-3</v>
      </c>
      <c r="N1762" s="77">
        <v>-1.3699585820618201</v>
      </c>
      <c r="O1762" s="77">
        <v>7.5294119698784197E-4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151</v>
      </c>
      <c r="U1762" s="105">
        <v>-0.27889067472607498</v>
      </c>
      <c r="V1762" s="105">
        <v>0</v>
      </c>
      <c r="W1762" s="101">
        <v>-0.27871871563113199</v>
      </c>
    </row>
    <row r="1763" spans="2:23" x14ac:dyDescent="0.35">
      <c r="B1763" s="55" t="s">
        <v>112</v>
      </c>
      <c r="C1763" s="76" t="s">
        <v>135</v>
      </c>
      <c r="D1763" s="55" t="s">
        <v>74</v>
      </c>
      <c r="E1763" s="55" t="s">
        <v>172</v>
      </c>
      <c r="F1763" s="70">
        <v>266.58999999999997</v>
      </c>
      <c r="G1763" s="77">
        <v>53150</v>
      </c>
      <c r="H1763" s="77">
        <v>266.24</v>
      </c>
      <c r="I1763" s="77">
        <v>2</v>
      </c>
      <c r="J1763" s="77">
        <v>-10.697496801725</v>
      </c>
      <c r="K1763" s="77">
        <v>3.1344140319696698E-3</v>
      </c>
      <c r="L1763" s="77">
        <v>-9.3315605898837397</v>
      </c>
      <c r="M1763" s="77">
        <v>2.3850670511387701E-3</v>
      </c>
      <c r="N1763" s="77">
        <v>-1.3659362118412399</v>
      </c>
      <c r="O1763" s="77">
        <v>7.4934698083090599E-4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151</v>
      </c>
      <c r="U1763" s="105">
        <v>-0.278440398246322</v>
      </c>
      <c r="V1763" s="105">
        <v>0</v>
      </c>
      <c r="W1763" s="101">
        <v>-0.27826871678395199</v>
      </c>
    </row>
    <row r="1764" spans="2:23" x14ac:dyDescent="0.35">
      <c r="B1764" s="55" t="s">
        <v>112</v>
      </c>
      <c r="C1764" s="76" t="s">
        <v>135</v>
      </c>
      <c r="D1764" s="55" t="s">
        <v>74</v>
      </c>
      <c r="E1764" s="55" t="s">
        <v>172</v>
      </c>
      <c r="F1764" s="70">
        <v>266.58999999999997</v>
      </c>
      <c r="G1764" s="77">
        <v>53900</v>
      </c>
      <c r="H1764" s="77">
        <v>266.26</v>
      </c>
      <c r="I1764" s="77">
        <v>1</v>
      </c>
      <c r="J1764" s="77">
        <v>-6.5036317213967401</v>
      </c>
      <c r="K1764" s="77">
        <v>1.9879696016752201E-3</v>
      </c>
      <c r="L1764" s="77">
        <v>-6.5694945934237898</v>
      </c>
      <c r="M1764" s="77">
        <v>2.0284381830121402E-3</v>
      </c>
      <c r="N1764" s="77">
        <v>6.5862872027043495E-2</v>
      </c>
      <c r="O1764" s="77">
        <v>-4.0468581336920998E-5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150</v>
      </c>
      <c r="U1764" s="105">
        <v>1.0952905986234201E-2</v>
      </c>
      <c r="V1764" s="105">
        <v>0</v>
      </c>
      <c r="W1764" s="101">
        <v>1.09596593558197E-2</v>
      </c>
    </row>
    <row r="1765" spans="2:23" x14ac:dyDescent="0.35">
      <c r="B1765" s="55" t="s">
        <v>112</v>
      </c>
      <c r="C1765" s="76" t="s">
        <v>135</v>
      </c>
      <c r="D1765" s="55" t="s">
        <v>74</v>
      </c>
      <c r="E1765" s="55" t="s">
        <v>172</v>
      </c>
      <c r="F1765" s="70">
        <v>266.58999999999997</v>
      </c>
      <c r="G1765" s="77">
        <v>53900</v>
      </c>
      <c r="H1765" s="77">
        <v>266.26</v>
      </c>
      <c r="I1765" s="77">
        <v>2</v>
      </c>
      <c r="J1765" s="77">
        <v>-6.49575678689013</v>
      </c>
      <c r="K1765" s="77">
        <v>1.9772509631453502E-3</v>
      </c>
      <c r="L1765" s="77">
        <v>-6.5615399087366901</v>
      </c>
      <c r="M1765" s="77">
        <v>2.0175013479390301E-3</v>
      </c>
      <c r="N1765" s="77">
        <v>6.5783121846559003E-2</v>
      </c>
      <c r="O1765" s="77">
        <v>-4.0250384793677E-5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150</v>
      </c>
      <c r="U1765" s="105">
        <v>1.09847214407079E-2</v>
      </c>
      <c r="V1765" s="105">
        <v>0</v>
      </c>
      <c r="W1765" s="101">
        <v>1.09914944271443E-2</v>
      </c>
    </row>
    <row r="1766" spans="2:23" x14ac:dyDescent="0.35">
      <c r="B1766" s="55" t="s">
        <v>112</v>
      </c>
      <c r="C1766" s="76" t="s">
        <v>135</v>
      </c>
      <c r="D1766" s="55" t="s">
        <v>74</v>
      </c>
      <c r="E1766" s="55" t="s">
        <v>173</v>
      </c>
      <c r="F1766" s="70">
        <v>266.24</v>
      </c>
      <c r="G1766" s="77">
        <v>53550</v>
      </c>
      <c r="H1766" s="77">
        <v>266.02999999999997</v>
      </c>
      <c r="I1766" s="77">
        <v>1</v>
      </c>
      <c r="J1766" s="77">
        <v>-1.61512458539249</v>
      </c>
      <c r="K1766" s="77">
        <v>6.4172234687946006E-5</v>
      </c>
      <c r="L1766" s="77">
        <v>-1.1258879062601601</v>
      </c>
      <c r="M1766" s="77">
        <v>3.1183540005587002E-5</v>
      </c>
      <c r="N1766" s="77">
        <v>-0.48923667913233398</v>
      </c>
      <c r="O1766" s="77">
        <v>3.2988694682358997E-5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150</v>
      </c>
      <c r="U1766" s="105">
        <v>-9.3960256358518096E-2</v>
      </c>
      <c r="V1766" s="105">
        <v>0</v>
      </c>
      <c r="W1766" s="101">
        <v>-9.3902322113638997E-2</v>
      </c>
    </row>
    <row r="1767" spans="2:23" x14ac:dyDescent="0.35">
      <c r="B1767" s="55" t="s">
        <v>112</v>
      </c>
      <c r="C1767" s="76" t="s">
        <v>135</v>
      </c>
      <c r="D1767" s="55" t="s">
        <v>74</v>
      </c>
      <c r="E1767" s="55" t="s">
        <v>173</v>
      </c>
      <c r="F1767" s="70">
        <v>266.24</v>
      </c>
      <c r="G1767" s="77">
        <v>54200</v>
      </c>
      <c r="H1767" s="77">
        <v>266.24</v>
      </c>
      <c r="I1767" s="77">
        <v>1</v>
      </c>
      <c r="J1767" s="77">
        <v>15.636664813877299</v>
      </c>
      <c r="K1767" s="77">
        <v>1.6137348909102201E-3</v>
      </c>
      <c r="L1767" s="77">
        <v>16.133842312626399</v>
      </c>
      <c r="M1767" s="77">
        <v>1.7179857272733899E-3</v>
      </c>
      <c r="N1767" s="77">
        <v>-0.49717749874910699</v>
      </c>
      <c r="O1767" s="77">
        <v>-1.0425083636316199E-4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150</v>
      </c>
      <c r="U1767" s="105">
        <v>-2.7755742673328299E-2</v>
      </c>
      <c r="V1767" s="105">
        <v>0</v>
      </c>
      <c r="W1767" s="101">
        <v>-2.77386289695651E-2</v>
      </c>
    </row>
    <row r="1768" spans="2:23" x14ac:dyDescent="0.35">
      <c r="B1768" s="55" t="s">
        <v>112</v>
      </c>
      <c r="C1768" s="76" t="s">
        <v>135</v>
      </c>
      <c r="D1768" s="55" t="s">
        <v>74</v>
      </c>
      <c r="E1768" s="55" t="s">
        <v>174</v>
      </c>
      <c r="F1768" s="70">
        <v>266.39999999999998</v>
      </c>
      <c r="G1768" s="77">
        <v>53150</v>
      </c>
      <c r="H1768" s="77">
        <v>266.24</v>
      </c>
      <c r="I1768" s="77">
        <v>1</v>
      </c>
      <c r="J1768" s="77">
        <v>-36.897128637602997</v>
      </c>
      <c r="K1768" s="77">
        <v>0</v>
      </c>
      <c r="L1768" s="77">
        <v>-36.973414172310299</v>
      </c>
      <c r="M1768" s="77">
        <v>0</v>
      </c>
      <c r="N1768" s="77">
        <v>7.6285534707365404E-2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151</v>
      </c>
      <c r="U1768" s="105">
        <v>1.2205685553176001E-2</v>
      </c>
      <c r="V1768" s="105">
        <v>0</v>
      </c>
      <c r="W1768" s="101">
        <v>1.2213211364653699E-2</v>
      </c>
    </row>
    <row r="1769" spans="2:23" x14ac:dyDescent="0.35">
      <c r="B1769" s="55" t="s">
        <v>112</v>
      </c>
      <c r="C1769" s="76" t="s">
        <v>135</v>
      </c>
      <c r="D1769" s="55" t="s">
        <v>74</v>
      </c>
      <c r="E1769" s="55" t="s">
        <v>174</v>
      </c>
      <c r="F1769" s="70">
        <v>266.39999999999998</v>
      </c>
      <c r="G1769" s="77">
        <v>53150</v>
      </c>
      <c r="H1769" s="77">
        <v>266.24</v>
      </c>
      <c r="I1769" s="77">
        <v>2</v>
      </c>
      <c r="J1769" s="77">
        <v>-30.9791791350587</v>
      </c>
      <c r="K1769" s="77">
        <v>0</v>
      </c>
      <c r="L1769" s="77">
        <v>-31.043229193487999</v>
      </c>
      <c r="M1769" s="77">
        <v>0</v>
      </c>
      <c r="N1769" s="77">
        <v>6.4050058429282505E-2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151</v>
      </c>
      <c r="U1769" s="105">
        <v>1.02480093486831E-2</v>
      </c>
      <c r="V1769" s="105">
        <v>0</v>
      </c>
      <c r="W1769" s="101">
        <v>1.0254328091374301E-2</v>
      </c>
    </row>
    <row r="1770" spans="2:23" x14ac:dyDescent="0.35">
      <c r="B1770" s="55" t="s">
        <v>112</v>
      </c>
      <c r="C1770" s="76" t="s">
        <v>135</v>
      </c>
      <c r="D1770" s="55" t="s">
        <v>74</v>
      </c>
      <c r="E1770" s="55" t="s">
        <v>174</v>
      </c>
      <c r="F1770" s="70">
        <v>266.39999999999998</v>
      </c>
      <c r="G1770" s="77">
        <v>53150</v>
      </c>
      <c r="H1770" s="77">
        <v>266.24</v>
      </c>
      <c r="I1770" s="77">
        <v>3</v>
      </c>
      <c r="J1770" s="77">
        <v>-37.9045587710524</v>
      </c>
      <c r="K1770" s="77">
        <v>0</v>
      </c>
      <c r="L1770" s="77">
        <v>-37.982927187253402</v>
      </c>
      <c r="M1770" s="77">
        <v>0</v>
      </c>
      <c r="N1770" s="77">
        <v>7.8368416201068894E-2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151</v>
      </c>
      <c r="U1770" s="105">
        <v>1.25389465921685E-2</v>
      </c>
      <c r="V1770" s="105">
        <v>0</v>
      </c>
      <c r="W1770" s="101">
        <v>1.25466778865535E-2</v>
      </c>
    </row>
    <row r="1771" spans="2:23" x14ac:dyDescent="0.35">
      <c r="B1771" s="55" t="s">
        <v>112</v>
      </c>
      <c r="C1771" s="76" t="s">
        <v>135</v>
      </c>
      <c r="D1771" s="55" t="s">
        <v>74</v>
      </c>
      <c r="E1771" s="55" t="s">
        <v>174</v>
      </c>
      <c r="F1771" s="70">
        <v>266.39999999999998</v>
      </c>
      <c r="G1771" s="77">
        <v>53654</v>
      </c>
      <c r="H1771" s="77">
        <v>267.51</v>
      </c>
      <c r="I1771" s="77">
        <v>1</v>
      </c>
      <c r="J1771" s="77">
        <v>72.550956016716697</v>
      </c>
      <c r="K1771" s="77">
        <v>0.16527833427470201</v>
      </c>
      <c r="L1771" s="77">
        <v>72.407319145105006</v>
      </c>
      <c r="M1771" s="77">
        <v>0.16462454378552599</v>
      </c>
      <c r="N1771" s="77">
        <v>0.14363687161165201</v>
      </c>
      <c r="O1771" s="77">
        <v>6.5379048917581304E-4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151</v>
      </c>
      <c r="U1771" s="105">
        <v>1.50957125489934E-2</v>
      </c>
      <c r="V1771" s="105">
        <v>0</v>
      </c>
      <c r="W1771" s="101">
        <v>1.5105020300391001E-2</v>
      </c>
    </row>
    <row r="1772" spans="2:23" x14ac:dyDescent="0.35">
      <c r="B1772" s="55" t="s">
        <v>112</v>
      </c>
      <c r="C1772" s="76" t="s">
        <v>135</v>
      </c>
      <c r="D1772" s="55" t="s">
        <v>74</v>
      </c>
      <c r="E1772" s="55" t="s">
        <v>174</v>
      </c>
      <c r="F1772" s="70">
        <v>266.39999999999998</v>
      </c>
      <c r="G1772" s="77">
        <v>53654</v>
      </c>
      <c r="H1772" s="77">
        <v>267.51</v>
      </c>
      <c r="I1772" s="77">
        <v>2</v>
      </c>
      <c r="J1772" s="77">
        <v>72.550956016716697</v>
      </c>
      <c r="K1772" s="77">
        <v>0.16527833427470201</v>
      </c>
      <c r="L1772" s="77">
        <v>72.407319145105006</v>
      </c>
      <c r="M1772" s="77">
        <v>0.16462454378552599</v>
      </c>
      <c r="N1772" s="77">
        <v>0.14363687161165201</v>
      </c>
      <c r="O1772" s="77">
        <v>6.5379048917581304E-4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151</v>
      </c>
      <c r="U1772" s="105">
        <v>1.50957125489934E-2</v>
      </c>
      <c r="V1772" s="105">
        <v>0</v>
      </c>
      <c r="W1772" s="101">
        <v>1.5105020300391001E-2</v>
      </c>
    </row>
    <row r="1773" spans="2:23" x14ac:dyDescent="0.35">
      <c r="B1773" s="55" t="s">
        <v>112</v>
      </c>
      <c r="C1773" s="76" t="s">
        <v>135</v>
      </c>
      <c r="D1773" s="55" t="s">
        <v>74</v>
      </c>
      <c r="E1773" s="55" t="s">
        <v>174</v>
      </c>
      <c r="F1773" s="70">
        <v>266.39999999999998</v>
      </c>
      <c r="G1773" s="77">
        <v>53704</v>
      </c>
      <c r="H1773" s="77">
        <v>266.97000000000003</v>
      </c>
      <c r="I1773" s="77">
        <v>1</v>
      </c>
      <c r="J1773" s="77">
        <v>16.2249898909342</v>
      </c>
      <c r="K1773" s="77">
        <v>1.10038624129663E-2</v>
      </c>
      <c r="L1773" s="77">
        <v>16.458651301571901</v>
      </c>
      <c r="M1773" s="77">
        <v>1.1323085071469599E-2</v>
      </c>
      <c r="N1773" s="77">
        <v>-0.23366141063774501</v>
      </c>
      <c r="O1773" s="77">
        <v>-3.1922265850323E-4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151</v>
      </c>
      <c r="U1773" s="105">
        <v>4.8055109380592202E-2</v>
      </c>
      <c r="V1773" s="105">
        <v>0</v>
      </c>
      <c r="W1773" s="101">
        <v>4.80847393175724E-2</v>
      </c>
    </row>
    <row r="1774" spans="2:23" x14ac:dyDescent="0.35">
      <c r="B1774" s="55" t="s">
        <v>112</v>
      </c>
      <c r="C1774" s="76" t="s">
        <v>135</v>
      </c>
      <c r="D1774" s="55" t="s">
        <v>74</v>
      </c>
      <c r="E1774" s="55" t="s">
        <v>174</v>
      </c>
      <c r="F1774" s="70">
        <v>266.39999999999998</v>
      </c>
      <c r="G1774" s="77">
        <v>58004</v>
      </c>
      <c r="H1774" s="77">
        <v>261.33</v>
      </c>
      <c r="I1774" s="77">
        <v>1</v>
      </c>
      <c r="J1774" s="77">
        <v>-56.049505480271101</v>
      </c>
      <c r="K1774" s="77">
        <v>0.66537966827866701</v>
      </c>
      <c r="L1774" s="77">
        <v>-55.773425607976797</v>
      </c>
      <c r="M1774" s="77">
        <v>0.65884096585747798</v>
      </c>
      <c r="N1774" s="77">
        <v>-0.276079872294277</v>
      </c>
      <c r="O1774" s="77">
        <v>6.5387024211892098E-3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151</v>
      </c>
      <c r="U1774" s="105">
        <v>0.32560976183510798</v>
      </c>
      <c r="V1774" s="105">
        <v>0</v>
      </c>
      <c r="W1774" s="101">
        <v>0.32581052709914898</v>
      </c>
    </row>
    <row r="1775" spans="2:23" x14ac:dyDescent="0.35">
      <c r="B1775" s="55" t="s">
        <v>112</v>
      </c>
      <c r="C1775" s="76" t="s">
        <v>135</v>
      </c>
      <c r="D1775" s="55" t="s">
        <v>74</v>
      </c>
      <c r="E1775" s="55" t="s">
        <v>175</v>
      </c>
      <c r="F1775" s="70">
        <v>264.69</v>
      </c>
      <c r="G1775" s="77">
        <v>53050</v>
      </c>
      <c r="H1775" s="77">
        <v>266.58999999999997</v>
      </c>
      <c r="I1775" s="77">
        <v>1</v>
      </c>
      <c r="J1775" s="77">
        <v>151.79562321418999</v>
      </c>
      <c r="K1775" s="77">
        <v>0.55531006057032595</v>
      </c>
      <c r="L1775" s="77">
        <v>151.55871612736999</v>
      </c>
      <c r="M1775" s="77">
        <v>0.55357807086366095</v>
      </c>
      <c r="N1775" s="77">
        <v>0.23690708682015901</v>
      </c>
      <c r="O1775" s="77">
        <v>1.7319897066646701E-3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150</v>
      </c>
      <c r="U1775" s="105">
        <v>9.9622807201046101E-3</v>
      </c>
      <c r="V1775" s="105">
        <v>0</v>
      </c>
      <c r="W1775" s="101">
        <v>9.9684232875385595E-3</v>
      </c>
    </row>
    <row r="1776" spans="2:23" x14ac:dyDescent="0.35">
      <c r="B1776" s="55" t="s">
        <v>112</v>
      </c>
      <c r="C1776" s="76" t="s">
        <v>135</v>
      </c>
      <c r="D1776" s="55" t="s">
        <v>74</v>
      </c>
      <c r="E1776" s="55" t="s">
        <v>175</v>
      </c>
      <c r="F1776" s="70">
        <v>264.69</v>
      </c>
      <c r="G1776" s="77">
        <v>53204</v>
      </c>
      <c r="H1776" s="77">
        <v>265.72000000000003</v>
      </c>
      <c r="I1776" s="77">
        <v>1</v>
      </c>
      <c r="J1776" s="77">
        <v>26.678542809611301</v>
      </c>
      <c r="K1776" s="77">
        <v>0</v>
      </c>
      <c r="L1776" s="77">
        <v>26.764457752030602</v>
      </c>
      <c r="M1776" s="77">
        <v>0</v>
      </c>
      <c r="N1776" s="77">
        <v>-8.5914942419296203E-2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151</v>
      </c>
      <c r="U1776" s="105">
        <v>8.8492390691877601E-2</v>
      </c>
      <c r="V1776" s="105">
        <v>0</v>
      </c>
      <c r="W1776" s="101">
        <v>8.8546953546758705E-2</v>
      </c>
    </row>
    <row r="1777" spans="2:23" x14ac:dyDescent="0.35">
      <c r="B1777" s="55" t="s">
        <v>112</v>
      </c>
      <c r="C1777" s="76" t="s">
        <v>135</v>
      </c>
      <c r="D1777" s="55" t="s">
        <v>74</v>
      </c>
      <c r="E1777" s="55" t="s">
        <v>175</v>
      </c>
      <c r="F1777" s="70">
        <v>264.69</v>
      </c>
      <c r="G1777" s="77">
        <v>53204</v>
      </c>
      <c r="H1777" s="77">
        <v>265.72000000000003</v>
      </c>
      <c r="I1777" s="77">
        <v>2</v>
      </c>
      <c r="J1777" s="77">
        <v>26.678542809611301</v>
      </c>
      <c r="K1777" s="77">
        <v>0</v>
      </c>
      <c r="L1777" s="77">
        <v>26.764457752030602</v>
      </c>
      <c r="M1777" s="77">
        <v>0</v>
      </c>
      <c r="N1777" s="77">
        <v>-8.5914942419296203E-2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151</v>
      </c>
      <c r="U1777" s="105">
        <v>8.8492390691877601E-2</v>
      </c>
      <c r="V1777" s="105">
        <v>0</v>
      </c>
      <c r="W1777" s="101">
        <v>8.8546953546758705E-2</v>
      </c>
    </row>
    <row r="1778" spans="2:23" x14ac:dyDescent="0.35">
      <c r="B1778" s="55" t="s">
        <v>112</v>
      </c>
      <c r="C1778" s="76" t="s">
        <v>135</v>
      </c>
      <c r="D1778" s="55" t="s">
        <v>74</v>
      </c>
      <c r="E1778" s="55" t="s">
        <v>176</v>
      </c>
      <c r="F1778" s="70">
        <v>265.72000000000003</v>
      </c>
      <c r="G1778" s="77">
        <v>53254</v>
      </c>
      <c r="H1778" s="77">
        <v>267.42</v>
      </c>
      <c r="I1778" s="77">
        <v>1</v>
      </c>
      <c r="J1778" s="77">
        <v>30.2264345212743</v>
      </c>
      <c r="K1778" s="77">
        <v>9.6297376043780095E-2</v>
      </c>
      <c r="L1778" s="77">
        <v>30.2264343698392</v>
      </c>
      <c r="M1778" s="77">
        <v>9.6297375078876396E-2</v>
      </c>
      <c r="N1778" s="77">
        <v>1.5143506448800001E-7</v>
      </c>
      <c r="O1778" s="77">
        <v>9.6490369900000005E-10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151</v>
      </c>
      <c r="U1778" s="105">
        <v>-2.2523046100000001E-10</v>
      </c>
      <c r="V1778" s="105">
        <v>0</v>
      </c>
      <c r="W1778" s="101">
        <v>-2.2509158785000001E-10</v>
      </c>
    </row>
    <row r="1779" spans="2:23" x14ac:dyDescent="0.35">
      <c r="B1779" s="55" t="s">
        <v>112</v>
      </c>
      <c r="C1779" s="76" t="s">
        <v>135</v>
      </c>
      <c r="D1779" s="55" t="s">
        <v>74</v>
      </c>
      <c r="E1779" s="55" t="s">
        <v>176</v>
      </c>
      <c r="F1779" s="70">
        <v>265.72000000000003</v>
      </c>
      <c r="G1779" s="77">
        <v>53304</v>
      </c>
      <c r="H1779" s="77">
        <v>268.52</v>
      </c>
      <c r="I1779" s="77">
        <v>1</v>
      </c>
      <c r="J1779" s="77">
        <v>43.473102163336499</v>
      </c>
      <c r="K1779" s="77">
        <v>0.210536042143814</v>
      </c>
      <c r="L1779" s="77">
        <v>43.539903831485198</v>
      </c>
      <c r="M1779" s="77">
        <v>0.21118356733796501</v>
      </c>
      <c r="N1779" s="77">
        <v>-6.6801668148686003E-2</v>
      </c>
      <c r="O1779" s="77">
        <v>-6.4752519415094698E-4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151</v>
      </c>
      <c r="U1779" s="105">
        <v>1.4077740954717E-2</v>
      </c>
      <c r="V1779" s="105">
        <v>0</v>
      </c>
      <c r="W1779" s="101">
        <v>1.4086421042697E-2</v>
      </c>
    </row>
    <row r="1780" spans="2:23" x14ac:dyDescent="0.35">
      <c r="B1780" s="55" t="s">
        <v>112</v>
      </c>
      <c r="C1780" s="76" t="s">
        <v>135</v>
      </c>
      <c r="D1780" s="55" t="s">
        <v>74</v>
      </c>
      <c r="E1780" s="55" t="s">
        <v>176</v>
      </c>
      <c r="F1780" s="70">
        <v>265.72000000000003</v>
      </c>
      <c r="G1780" s="77">
        <v>54104</v>
      </c>
      <c r="H1780" s="77">
        <v>267.14999999999998</v>
      </c>
      <c r="I1780" s="77">
        <v>1</v>
      </c>
      <c r="J1780" s="77">
        <v>27.349439951781701</v>
      </c>
      <c r="K1780" s="77">
        <v>7.3901596328799807E-2</v>
      </c>
      <c r="L1780" s="77">
        <v>27.3494396814427</v>
      </c>
      <c r="M1780" s="77">
        <v>7.39015948678204E-2</v>
      </c>
      <c r="N1780" s="77">
        <v>2.7033901783799998E-7</v>
      </c>
      <c r="O1780" s="77">
        <v>1.4609794599999999E-9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151</v>
      </c>
      <c r="U1780" s="105">
        <v>2.6712669799999998E-9</v>
      </c>
      <c r="V1780" s="105">
        <v>0</v>
      </c>
      <c r="W1780" s="101">
        <v>2.67291403633E-9</v>
      </c>
    </row>
    <row r="1781" spans="2:23" x14ac:dyDescent="0.35">
      <c r="B1781" s="55" t="s">
        <v>112</v>
      </c>
      <c r="C1781" s="76" t="s">
        <v>135</v>
      </c>
      <c r="D1781" s="55" t="s">
        <v>74</v>
      </c>
      <c r="E1781" s="55" t="s">
        <v>177</v>
      </c>
      <c r="F1781" s="70">
        <v>267.42</v>
      </c>
      <c r="G1781" s="77">
        <v>54104</v>
      </c>
      <c r="H1781" s="77">
        <v>267.14999999999998</v>
      </c>
      <c r="I1781" s="77">
        <v>1</v>
      </c>
      <c r="J1781" s="77">
        <v>-6.0201015621133198</v>
      </c>
      <c r="K1781" s="77">
        <v>3.1747661588707398E-3</v>
      </c>
      <c r="L1781" s="77">
        <v>-6.0201016897182704</v>
      </c>
      <c r="M1781" s="77">
        <v>3.1747662934584701E-3</v>
      </c>
      <c r="N1781" s="77">
        <v>1.27604956462E-7</v>
      </c>
      <c r="O1781" s="77">
        <v>-1.3458772999999999E-10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151</v>
      </c>
      <c r="U1781" s="105">
        <v>-1.519943193E-9</v>
      </c>
      <c r="V1781" s="105">
        <v>0</v>
      </c>
      <c r="W1781" s="101">
        <v>-1.51900602271E-9</v>
      </c>
    </row>
    <row r="1782" spans="2:23" x14ac:dyDescent="0.35">
      <c r="B1782" s="55" t="s">
        <v>112</v>
      </c>
      <c r="C1782" s="76" t="s">
        <v>135</v>
      </c>
      <c r="D1782" s="55" t="s">
        <v>74</v>
      </c>
      <c r="E1782" s="55" t="s">
        <v>178</v>
      </c>
      <c r="F1782" s="70">
        <v>268.10000000000002</v>
      </c>
      <c r="G1782" s="77">
        <v>53404</v>
      </c>
      <c r="H1782" s="77">
        <v>268.64999999999998</v>
      </c>
      <c r="I1782" s="77">
        <v>1</v>
      </c>
      <c r="J1782" s="77">
        <v>3.5521873346112098</v>
      </c>
      <c r="K1782" s="77">
        <v>1.22647298840875E-3</v>
      </c>
      <c r="L1782" s="77">
        <v>3.8764635107738599</v>
      </c>
      <c r="M1782" s="77">
        <v>1.4606214208551099E-3</v>
      </c>
      <c r="N1782" s="77">
        <v>-0.32427617616264798</v>
      </c>
      <c r="O1782" s="77">
        <v>-2.3414843244635999E-4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151</v>
      </c>
      <c r="U1782" s="105">
        <v>0.11551231133164901</v>
      </c>
      <c r="V1782" s="105">
        <v>0</v>
      </c>
      <c r="W1782" s="101">
        <v>0.11558353419534299</v>
      </c>
    </row>
    <row r="1783" spans="2:23" x14ac:dyDescent="0.35">
      <c r="B1783" s="55" t="s">
        <v>112</v>
      </c>
      <c r="C1783" s="76" t="s">
        <v>135</v>
      </c>
      <c r="D1783" s="55" t="s">
        <v>74</v>
      </c>
      <c r="E1783" s="55" t="s">
        <v>179</v>
      </c>
      <c r="F1783" s="70">
        <v>268.64999999999998</v>
      </c>
      <c r="G1783" s="77">
        <v>53854</v>
      </c>
      <c r="H1783" s="77">
        <v>262.60000000000002</v>
      </c>
      <c r="I1783" s="77">
        <v>1</v>
      </c>
      <c r="J1783" s="77">
        <v>-64.899001677416507</v>
      </c>
      <c r="K1783" s="77">
        <v>0.83155155106893697</v>
      </c>
      <c r="L1783" s="77">
        <v>-64.570645994051603</v>
      </c>
      <c r="M1783" s="77">
        <v>0.82315838822491805</v>
      </c>
      <c r="N1783" s="77">
        <v>-0.32835568336482301</v>
      </c>
      <c r="O1783" s="77">
        <v>8.3931628440187707E-3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151</v>
      </c>
      <c r="U1783" s="105">
        <v>0.24288199608532199</v>
      </c>
      <c r="V1783" s="105">
        <v>0</v>
      </c>
      <c r="W1783" s="101">
        <v>0.24303175286104101</v>
      </c>
    </row>
    <row r="1784" spans="2:23" x14ac:dyDescent="0.35">
      <c r="B1784" s="55" t="s">
        <v>112</v>
      </c>
      <c r="C1784" s="76" t="s">
        <v>135</v>
      </c>
      <c r="D1784" s="55" t="s">
        <v>74</v>
      </c>
      <c r="E1784" s="55" t="s">
        <v>180</v>
      </c>
      <c r="F1784" s="70">
        <v>268.83999999999997</v>
      </c>
      <c r="G1784" s="77">
        <v>53754</v>
      </c>
      <c r="H1784" s="77">
        <v>264.05</v>
      </c>
      <c r="I1784" s="77">
        <v>1</v>
      </c>
      <c r="J1784" s="77">
        <v>-55.119053299007703</v>
      </c>
      <c r="K1784" s="77">
        <v>0.49278144793308998</v>
      </c>
      <c r="L1784" s="77">
        <v>-54.803054106772201</v>
      </c>
      <c r="M1784" s="77">
        <v>0.487147382735513</v>
      </c>
      <c r="N1784" s="77">
        <v>-0.31599919223555001</v>
      </c>
      <c r="O1784" s="77">
        <v>5.6340651975767897E-3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151</v>
      </c>
      <c r="U1784" s="105">
        <v>-1.2467629239925599E-2</v>
      </c>
      <c r="V1784" s="105">
        <v>0</v>
      </c>
      <c r="W1784" s="101">
        <v>-1.2459941918568199E-2</v>
      </c>
    </row>
    <row r="1785" spans="2:23" x14ac:dyDescent="0.35">
      <c r="B1785" s="55" t="s">
        <v>112</v>
      </c>
      <c r="C1785" s="76" t="s">
        <v>135</v>
      </c>
      <c r="D1785" s="55" t="s">
        <v>74</v>
      </c>
      <c r="E1785" s="55" t="s">
        <v>181</v>
      </c>
      <c r="F1785" s="70">
        <v>266.02999999999997</v>
      </c>
      <c r="G1785" s="77">
        <v>54050</v>
      </c>
      <c r="H1785" s="77">
        <v>265.26</v>
      </c>
      <c r="I1785" s="77">
        <v>1</v>
      </c>
      <c r="J1785" s="77">
        <v>-51.016260161233099</v>
      </c>
      <c r="K1785" s="77">
        <v>3.7738552612159998E-2</v>
      </c>
      <c r="L1785" s="77">
        <v>-48.9382226607744</v>
      </c>
      <c r="M1785" s="77">
        <v>3.4726769739335299E-2</v>
      </c>
      <c r="N1785" s="77">
        <v>-2.07803750045866</v>
      </c>
      <c r="O1785" s="77">
        <v>3.0117828728247098E-3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150</v>
      </c>
      <c r="U1785" s="105">
        <v>-0.80002381410161305</v>
      </c>
      <c r="V1785" s="105">
        <v>0</v>
      </c>
      <c r="W1785" s="101">
        <v>-0.79953053345986502</v>
      </c>
    </row>
    <row r="1786" spans="2:23" x14ac:dyDescent="0.35">
      <c r="B1786" s="55" t="s">
        <v>112</v>
      </c>
      <c r="C1786" s="76" t="s">
        <v>135</v>
      </c>
      <c r="D1786" s="55" t="s">
        <v>74</v>
      </c>
      <c r="E1786" s="55" t="s">
        <v>181</v>
      </c>
      <c r="F1786" s="70">
        <v>266.02999999999997</v>
      </c>
      <c r="G1786" s="77">
        <v>54850</v>
      </c>
      <c r="H1786" s="77">
        <v>266.25</v>
      </c>
      <c r="I1786" s="77">
        <v>1</v>
      </c>
      <c r="J1786" s="77">
        <v>4.1226182748167304</v>
      </c>
      <c r="K1786" s="77">
        <v>4.4359511558015902E-4</v>
      </c>
      <c r="L1786" s="77">
        <v>3.0327046089919998</v>
      </c>
      <c r="M1786" s="77">
        <v>2.40049458104974E-4</v>
      </c>
      <c r="N1786" s="77">
        <v>1.0899136658247299</v>
      </c>
      <c r="O1786" s="77">
        <v>2.0354565747518499E-4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151</v>
      </c>
      <c r="U1786" s="105">
        <v>-0.185609365201024</v>
      </c>
      <c r="V1786" s="105">
        <v>0</v>
      </c>
      <c r="W1786" s="101">
        <v>-0.18549492172425899</v>
      </c>
    </row>
    <row r="1787" spans="2:23" x14ac:dyDescent="0.35">
      <c r="B1787" s="55" t="s">
        <v>112</v>
      </c>
      <c r="C1787" s="76" t="s">
        <v>135</v>
      </c>
      <c r="D1787" s="55" t="s">
        <v>74</v>
      </c>
      <c r="E1787" s="55" t="s">
        <v>182</v>
      </c>
      <c r="F1787" s="70">
        <v>268.54000000000002</v>
      </c>
      <c r="G1787" s="77">
        <v>53654</v>
      </c>
      <c r="H1787" s="77">
        <v>267.51</v>
      </c>
      <c r="I1787" s="77">
        <v>1</v>
      </c>
      <c r="J1787" s="77">
        <v>-53.751346982334503</v>
      </c>
      <c r="K1787" s="77">
        <v>0.113545846984922</v>
      </c>
      <c r="L1787" s="77">
        <v>-53.639806802089197</v>
      </c>
      <c r="M1787" s="77">
        <v>0.113075094738982</v>
      </c>
      <c r="N1787" s="77">
        <v>-0.111540180245306</v>
      </c>
      <c r="O1787" s="77">
        <v>4.70752245939742E-4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151</v>
      </c>
      <c r="U1787" s="105">
        <v>1.12869850653304E-2</v>
      </c>
      <c r="V1787" s="105">
        <v>0</v>
      </c>
      <c r="W1787" s="101">
        <v>1.1293944422212401E-2</v>
      </c>
    </row>
    <row r="1788" spans="2:23" x14ac:dyDescent="0.35">
      <c r="B1788" s="55" t="s">
        <v>112</v>
      </c>
      <c r="C1788" s="76" t="s">
        <v>135</v>
      </c>
      <c r="D1788" s="55" t="s">
        <v>74</v>
      </c>
      <c r="E1788" s="55" t="s">
        <v>183</v>
      </c>
      <c r="F1788" s="70">
        <v>266.97000000000003</v>
      </c>
      <c r="G1788" s="77">
        <v>58004</v>
      </c>
      <c r="H1788" s="77">
        <v>261.33</v>
      </c>
      <c r="I1788" s="77">
        <v>1</v>
      </c>
      <c r="J1788" s="77">
        <v>-60.925221544284199</v>
      </c>
      <c r="K1788" s="77">
        <v>0.765019008027365</v>
      </c>
      <c r="L1788" s="77">
        <v>-60.688756286598597</v>
      </c>
      <c r="M1788" s="77">
        <v>0.75909209127447896</v>
      </c>
      <c r="N1788" s="77">
        <v>-0.23646525768561399</v>
      </c>
      <c r="O1788" s="77">
        <v>5.9269167528867303E-3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151</v>
      </c>
      <c r="U1788" s="105">
        <v>0.23193100692815599</v>
      </c>
      <c r="V1788" s="105">
        <v>0</v>
      </c>
      <c r="W1788" s="101">
        <v>0.23207401151617199</v>
      </c>
    </row>
    <row r="1789" spans="2:23" x14ac:dyDescent="0.35">
      <c r="B1789" s="55" t="s">
        <v>112</v>
      </c>
      <c r="C1789" s="76" t="s">
        <v>135</v>
      </c>
      <c r="D1789" s="55" t="s">
        <v>74</v>
      </c>
      <c r="E1789" s="55" t="s">
        <v>184</v>
      </c>
      <c r="F1789" s="70">
        <v>264.05</v>
      </c>
      <c r="G1789" s="77">
        <v>53854</v>
      </c>
      <c r="H1789" s="77">
        <v>262.60000000000002</v>
      </c>
      <c r="I1789" s="77">
        <v>1</v>
      </c>
      <c r="J1789" s="77">
        <v>-63.704617675630303</v>
      </c>
      <c r="K1789" s="77">
        <v>0.20088477650331199</v>
      </c>
      <c r="L1789" s="77">
        <v>-63.3341424871467</v>
      </c>
      <c r="M1789" s="77">
        <v>0.198555073426819</v>
      </c>
      <c r="N1789" s="77">
        <v>-0.37047518848364303</v>
      </c>
      <c r="O1789" s="77">
        <v>2.3297030764935999E-3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150</v>
      </c>
      <c r="U1789" s="105">
        <v>7.6280039316398401E-2</v>
      </c>
      <c r="V1789" s="105">
        <v>0</v>
      </c>
      <c r="W1789" s="101">
        <v>7.6327072249772698E-2</v>
      </c>
    </row>
    <row r="1790" spans="2:23" x14ac:dyDescent="0.35">
      <c r="B1790" s="55" t="s">
        <v>112</v>
      </c>
      <c r="C1790" s="76" t="s">
        <v>135</v>
      </c>
      <c r="D1790" s="55" t="s">
        <v>74</v>
      </c>
      <c r="E1790" s="55" t="s">
        <v>184</v>
      </c>
      <c r="F1790" s="70">
        <v>264.05</v>
      </c>
      <c r="G1790" s="77">
        <v>58104</v>
      </c>
      <c r="H1790" s="77">
        <v>260.04000000000002</v>
      </c>
      <c r="I1790" s="77">
        <v>1</v>
      </c>
      <c r="J1790" s="77">
        <v>-47.446494419495401</v>
      </c>
      <c r="K1790" s="77">
        <v>0.28905020651857799</v>
      </c>
      <c r="L1790" s="77">
        <v>-47.497297086986002</v>
      </c>
      <c r="M1790" s="77">
        <v>0.28966953080511199</v>
      </c>
      <c r="N1790" s="77">
        <v>5.0802667490656997E-2</v>
      </c>
      <c r="O1790" s="77">
        <v>-6.1932428653448503E-4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151</v>
      </c>
      <c r="U1790" s="105">
        <v>4.1427863972604999E-2</v>
      </c>
      <c r="V1790" s="105">
        <v>0</v>
      </c>
      <c r="W1790" s="101">
        <v>4.1453407666388102E-2</v>
      </c>
    </row>
    <row r="1791" spans="2:23" x14ac:dyDescent="0.35">
      <c r="B1791" s="55" t="s">
        <v>112</v>
      </c>
      <c r="C1791" s="76" t="s">
        <v>135</v>
      </c>
      <c r="D1791" s="55" t="s">
        <v>74</v>
      </c>
      <c r="E1791" s="55" t="s">
        <v>185</v>
      </c>
      <c r="F1791" s="70">
        <v>264.12</v>
      </c>
      <c r="G1791" s="77">
        <v>54050</v>
      </c>
      <c r="H1791" s="77">
        <v>265.26</v>
      </c>
      <c r="I1791" s="77">
        <v>1</v>
      </c>
      <c r="J1791" s="77">
        <v>80.214382699998595</v>
      </c>
      <c r="K1791" s="77">
        <v>0.11388794529736999</v>
      </c>
      <c r="L1791" s="77">
        <v>76.158918631124095</v>
      </c>
      <c r="M1791" s="77">
        <v>0.102663201701001</v>
      </c>
      <c r="N1791" s="77">
        <v>4.0554640688744596</v>
      </c>
      <c r="O1791" s="77">
        <v>1.1224743596369701E-2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150</v>
      </c>
      <c r="U1791" s="105">
        <v>-1.6521516559937199</v>
      </c>
      <c r="V1791" s="105">
        <v>0</v>
      </c>
      <c r="W1791" s="101">
        <v>-1.6511329682812199</v>
      </c>
    </row>
    <row r="1792" spans="2:23" x14ac:dyDescent="0.35">
      <c r="B1792" s="55" t="s">
        <v>112</v>
      </c>
      <c r="C1792" s="76" t="s">
        <v>135</v>
      </c>
      <c r="D1792" s="55" t="s">
        <v>74</v>
      </c>
      <c r="E1792" s="55" t="s">
        <v>185</v>
      </c>
      <c r="F1792" s="70">
        <v>264.12</v>
      </c>
      <c r="G1792" s="77">
        <v>56000</v>
      </c>
      <c r="H1792" s="77">
        <v>266.94</v>
      </c>
      <c r="I1792" s="77">
        <v>1</v>
      </c>
      <c r="J1792" s="77">
        <v>53.414103185201</v>
      </c>
      <c r="K1792" s="77">
        <v>0.27674744265069301</v>
      </c>
      <c r="L1792" s="77">
        <v>53.146801556416499</v>
      </c>
      <c r="M1792" s="77">
        <v>0.27398450402067998</v>
      </c>
      <c r="N1792" s="77">
        <v>0.26730162878456598</v>
      </c>
      <c r="O1792" s="77">
        <v>2.76293863001251E-3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150</v>
      </c>
      <c r="U1792" s="105">
        <v>-2.0147498745254601E-2</v>
      </c>
      <c r="V1792" s="105">
        <v>0</v>
      </c>
      <c r="W1792" s="101">
        <v>-2.0135076151157401E-2</v>
      </c>
    </row>
    <row r="1793" spans="2:23" x14ac:dyDescent="0.35">
      <c r="B1793" s="55" t="s">
        <v>112</v>
      </c>
      <c r="C1793" s="76" t="s">
        <v>135</v>
      </c>
      <c r="D1793" s="55" t="s">
        <v>74</v>
      </c>
      <c r="E1793" s="55" t="s">
        <v>185</v>
      </c>
      <c r="F1793" s="70">
        <v>264.12</v>
      </c>
      <c r="G1793" s="77">
        <v>58450</v>
      </c>
      <c r="H1793" s="77">
        <v>262.31</v>
      </c>
      <c r="I1793" s="77">
        <v>1</v>
      </c>
      <c r="J1793" s="77">
        <v>-143.25383339751099</v>
      </c>
      <c r="K1793" s="77">
        <v>0.52494408283123095</v>
      </c>
      <c r="L1793" s="77">
        <v>-137.73362281975</v>
      </c>
      <c r="M1793" s="77">
        <v>0.48526669087225899</v>
      </c>
      <c r="N1793" s="77">
        <v>-5.5202105777607802</v>
      </c>
      <c r="O1793" s="77">
        <v>3.9677391958971998E-2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150</v>
      </c>
      <c r="U1793" s="105">
        <v>0.45210357873379697</v>
      </c>
      <c r="V1793" s="105">
        <v>0</v>
      </c>
      <c r="W1793" s="101">
        <v>0.452382337865117</v>
      </c>
    </row>
    <row r="1794" spans="2:23" x14ac:dyDescent="0.35">
      <c r="B1794" s="55" t="s">
        <v>112</v>
      </c>
      <c r="C1794" s="76" t="s">
        <v>135</v>
      </c>
      <c r="D1794" s="55" t="s">
        <v>74</v>
      </c>
      <c r="E1794" s="55" t="s">
        <v>186</v>
      </c>
      <c r="F1794" s="70">
        <v>262.60000000000002</v>
      </c>
      <c r="G1794" s="77">
        <v>53850</v>
      </c>
      <c r="H1794" s="77">
        <v>264.12</v>
      </c>
      <c r="I1794" s="77">
        <v>1</v>
      </c>
      <c r="J1794" s="77">
        <v>-2.7671660570880001</v>
      </c>
      <c r="K1794" s="77">
        <v>0</v>
      </c>
      <c r="L1794" s="77">
        <v>-2.4138245434183601</v>
      </c>
      <c r="M1794" s="77">
        <v>0</v>
      </c>
      <c r="N1794" s="77">
        <v>-0.35334151366963601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150</v>
      </c>
      <c r="U1794" s="105">
        <v>0.53707910077784005</v>
      </c>
      <c r="V1794" s="105">
        <v>0</v>
      </c>
      <c r="W1794" s="101">
        <v>0.53741025432456102</v>
      </c>
    </row>
    <row r="1795" spans="2:23" x14ac:dyDescent="0.35">
      <c r="B1795" s="55" t="s">
        <v>112</v>
      </c>
      <c r="C1795" s="76" t="s">
        <v>135</v>
      </c>
      <c r="D1795" s="55" t="s">
        <v>74</v>
      </c>
      <c r="E1795" s="55" t="s">
        <v>186</v>
      </c>
      <c r="F1795" s="70">
        <v>262.60000000000002</v>
      </c>
      <c r="G1795" s="77">
        <v>53850</v>
      </c>
      <c r="H1795" s="77">
        <v>264.12</v>
      </c>
      <c r="I1795" s="77">
        <v>2</v>
      </c>
      <c r="J1795" s="77">
        <v>-6.4003917198291198</v>
      </c>
      <c r="K1795" s="77">
        <v>0</v>
      </c>
      <c r="L1795" s="77">
        <v>-5.5831208905016299</v>
      </c>
      <c r="M1795" s="77">
        <v>0</v>
      </c>
      <c r="N1795" s="77">
        <v>-0.81727082932749096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150</v>
      </c>
      <c r="U1795" s="105">
        <v>1.24225166057777</v>
      </c>
      <c r="V1795" s="105">
        <v>0</v>
      </c>
      <c r="W1795" s="101">
        <v>1.2430176111476601</v>
      </c>
    </row>
    <row r="1796" spans="2:23" x14ac:dyDescent="0.35">
      <c r="B1796" s="55" t="s">
        <v>112</v>
      </c>
      <c r="C1796" s="76" t="s">
        <v>135</v>
      </c>
      <c r="D1796" s="55" t="s">
        <v>74</v>
      </c>
      <c r="E1796" s="55" t="s">
        <v>186</v>
      </c>
      <c r="F1796" s="70">
        <v>262.60000000000002</v>
      </c>
      <c r="G1796" s="77">
        <v>58004</v>
      </c>
      <c r="H1796" s="77">
        <v>261.33</v>
      </c>
      <c r="I1796" s="77">
        <v>1</v>
      </c>
      <c r="J1796" s="77">
        <v>-48.803873895773499</v>
      </c>
      <c r="K1796" s="77">
        <v>8.0981815645974994E-2</v>
      </c>
      <c r="L1796" s="77">
        <v>-49.271066681225101</v>
      </c>
      <c r="M1796" s="77">
        <v>8.2539692404794807E-2</v>
      </c>
      <c r="N1796" s="77">
        <v>0.467192785451648</v>
      </c>
      <c r="O1796" s="77">
        <v>-1.5578767588198799E-3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150</v>
      </c>
      <c r="U1796" s="105">
        <v>0.18522565239936101</v>
      </c>
      <c r="V1796" s="105">
        <v>0</v>
      </c>
      <c r="W1796" s="101">
        <v>0.185339859285548</v>
      </c>
    </row>
    <row r="1797" spans="2:23" x14ac:dyDescent="0.35">
      <c r="B1797" s="55" t="s">
        <v>112</v>
      </c>
      <c r="C1797" s="76" t="s">
        <v>135</v>
      </c>
      <c r="D1797" s="55" t="s">
        <v>74</v>
      </c>
      <c r="E1797" s="55" t="s">
        <v>187</v>
      </c>
      <c r="F1797" s="70">
        <v>266.26</v>
      </c>
      <c r="G1797" s="77">
        <v>54000</v>
      </c>
      <c r="H1797" s="77">
        <v>265.02</v>
      </c>
      <c r="I1797" s="77">
        <v>1</v>
      </c>
      <c r="J1797" s="77">
        <v>-33.112143715004699</v>
      </c>
      <c r="K1797" s="77">
        <v>6.6442692121029295E-2</v>
      </c>
      <c r="L1797" s="77">
        <v>-34.336341841233001</v>
      </c>
      <c r="M1797" s="77">
        <v>7.1446452884903394E-2</v>
      </c>
      <c r="N1797" s="77">
        <v>1.2241981262283399</v>
      </c>
      <c r="O1797" s="77">
        <v>-5.0037607638740503E-3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150</v>
      </c>
      <c r="U1797" s="105">
        <v>0.18880666720764699</v>
      </c>
      <c r="V1797" s="105">
        <v>0</v>
      </c>
      <c r="W1797" s="101">
        <v>0.18892308208471001</v>
      </c>
    </row>
    <row r="1798" spans="2:23" x14ac:dyDescent="0.35">
      <c r="B1798" s="55" t="s">
        <v>112</v>
      </c>
      <c r="C1798" s="76" t="s">
        <v>135</v>
      </c>
      <c r="D1798" s="55" t="s">
        <v>74</v>
      </c>
      <c r="E1798" s="55" t="s">
        <v>187</v>
      </c>
      <c r="F1798" s="70">
        <v>266.26</v>
      </c>
      <c r="G1798" s="77">
        <v>54850</v>
      </c>
      <c r="H1798" s="77">
        <v>266.25</v>
      </c>
      <c r="I1798" s="77">
        <v>1</v>
      </c>
      <c r="J1798" s="77">
        <v>10.952877386555</v>
      </c>
      <c r="K1798" s="77">
        <v>9.4772763205477298E-4</v>
      </c>
      <c r="L1798" s="77">
        <v>12.0427882792952</v>
      </c>
      <c r="M1798" s="77">
        <v>1.1457271213654401E-3</v>
      </c>
      <c r="N1798" s="77">
        <v>-1.08991089274016</v>
      </c>
      <c r="O1798" s="77">
        <v>-1.9799948931066599E-4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151</v>
      </c>
      <c r="U1798" s="105">
        <v>-6.3617462953803106E-2</v>
      </c>
      <c r="V1798" s="105">
        <v>0</v>
      </c>
      <c r="W1798" s="101">
        <v>-6.3578237542760305E-2</v>
      </c>
    </row>
    <row r="1799" spans="2:23" x14ac:dyDescent="0.35">
      <c r="B1799" s="55" t="s">
        <v>112</v>
      </c>
      <c r="C1799" s="76" t="s">
        <v>135</v>
      </c>
      <c r="D1799" s="55" t="s">
        <v>74</v>
      </c>
      <c r="E1799" s="55" t="s">
        <v>133</v>
      </c>
      <c r="F1799" s="70">
        <v>265.02</v>
      </c>
      <c r="G1799" s="77">
        <v>54250</v>
      </c>
      <c r="H1799" s="77">
        <v>264.57</v>
      </c>
      <c r="I1799" s="77">
        <v>1</v>
      </c>
      <c r="J1799" s="77">
        <v>-62.0385849798229</v>
      </c>
      <c r="K1799" s="77">
        <v>5.2343489957662498E-2</v>
      </c>
      <c r="L1799" s="77">
        <v>-60.0643278596432</v>
      </c>
      <c r="M1799" s="77">
        <v>4.9065039344737701E-2</v>
      </c>
      <c r="N1799" s="77">
        <v>-1.9742571201797301</v>
      </c>
      <c r="O1799" s="77">
        <v>3.2784506129248099E-3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150</v>
      </c>
      <c r="U1799" s="105">
        <v>-2.0298374031432899E-2</v>
      </c>
      <c r="V1799" s="105">
        <v>0</v>
      </c>
      <c r="W1799" s="101">
        <v>-2.0285858410282399E-2</v>
      </c>
    </row>
    <row r="1800" spans="2:23" x14ac:dyDescent="0.35">
      <c r="B1800" s="55" t="s">
        <v>112</v>
      </c>
      <c r="C1800" s="76" t="s">
        <v>135</v>
      </c>
      <c r="D1800" s="55" t="s">
        <v>74</v>
      </c>
      <c r="E1800" s="55" t="s">
        <v>188</v>
      </c>
      <c r="F1800" s="70">
        <v>265.26</v>
      </c>
      <c r="G1800" s="77">
        <v>54250</v>
      </c>
      <c r="H1800" s="77">
        <v>264.57</v>
      </c>
      <c r="I1800" s="77">
        <v>1</v>
      </c>
      <c r="J1800" s="77">
        <v>-22.563715259704601</v>
      </c>
      <c r="K1800" s="77">
        <v>3.0649099028525702E-2</v>
      </c>
      <c r="L1800" s="77">
        <v>-24.536820888316399</v>
      </c>
      <c r="M1800" s="77">
        <v>3.6243745874180402E-2</v>
      </c>
      <c r="N1800" s="77">
        <v>1.97310562861188</v>
      </c>
      <c r="O1800" s="77">
        <v>-5.5946468456547103E-3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150</v>
      </c>
      <c r="U1800" s="105">
        <v>-0.12066298537442401</v>
      </c>
      <c r="V1800" s="105">
        <v>0</v>
      </c>
      <c r="W1800" s="101">
        <v>-0.12058858669552</v>
      </c>
    </row>
    <row r="1801" spans="2:23" x14ac:dyDescent="0.35">
      <c r="B1801" s="55" t="s">
        <v>112</v>
      </c>
      <c r="C1801" s="76" t="s">
        <v>135</v>
      </c>
      <c r="D1801" s="55" t="s">
        <v>74</v>
      </c>
      <c r="E1801" s="55" t="s">
        <v>189</v>
      </c>
      <c r="F1801" s="70">
        <v>266.24</v>
      </c>
      <c r="G1801" s="77">
        <v>53550</v>
      </c>
      <c r="H1801" s="77">
        <v>266.02999999999997</v>
      </c>
      <c r="I1801" s="77">
        <v>1</v>
      </c>
      <c r="J1801" s="77">
        <v>-8.0678180973128608</v>
      </c>
      <c r="K1801" s="77">
        <v>1.1520874926685199E-3</v>
      </c>
      <c r="L1801" s="77">
        <v>-7.5706239122012899</v>
      </c>
      <c r="M1801" s="77">
        <v>1.01446393163389E-3</v>
      </c>
      <c r="N1801" s="77">
        <v>-0.49719418511156899</v>
      </c>
      <c r="O1801" s="77">
        <v>1.3762356103462801E-4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150</v>
      </c>
      <c r="U1801" s="105">
        <v>-6.7784332457496793E-2</v>
      </c>
      <c r="V1801" s="105">
        <v>0</v>
      </c>
      <c r="W1801" s="101">
        <v>-6.7742537827854901E-2</v>
      </c>
    </row>
    <row r="1802" spans="2:23" x14ac:dyDescent="0.35">
      <c r="B1802" s="55" t="s">
        <v>112</v>
      </c>
      <c r="C1802" s="76" t="s">
        <v>135</v>
      </c>
      <c r="D1802" s="55" t="s">
        <v>74</v>
      </c>
      <c r="E1802" s="55" t="s">
        <v>190</v>
      </c>
      <c r="F1802" s="70">
        <v>261.10000000000002</v>
      </c>
      <c r="G1802" s="77">
        <v>58200</v>
      </c>
      <c r="H1802" s="77">
        <v>262.49</v>
      </c>
      <c r="I1802" s="77">
        <v>1</v>
      </c>
      <c r="J1802" s="77">
        <v>16.250109512842698</v>
      </c>
      <c r="K1802" s="77">
        <v>4.6475626415571E-2</v>
      </c>
      <c r="L1802" s="77">
        <v>23.386207020656698</v>
      </c>
      <c r="M1802" s="77">
        <v>9.6256983471090005E-2</v>
      </c>
      <c r="N1802" s="77">
        <v>-7.1360975078139797</v>
      </c>
      <c r="O1802" s="77">
        <v>-4.9781357055518997E-2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151</v>
      </c>
      <c r="U1802" s="105">
        <v>-3.1133348344882599</v>
      </c>
      <c r="V1802" s="105">
        <v>0</v>
      </c>
      <c r="W1802" s="101">
        <v>-3.1114152068746099</v>
      </c>
    </row>
    <row r="1803" spans="2:23" x14ac:dyDescent="0.35">
      <c r="B1803" s="55" t="s">
        <v>112</v>
      </c>
      <c r="C1803" s="76" t="s">
        <v>135</v>
      </c>
      <c r="D1803" s="55" t="s">
        <v>74</v>
      </c>
      <c r="E1803" s="55" t="s">
        <v>191</v>
      </c>
      <c r="F1803" s="70">
        <v>266.99</v>
      </c>
      <c r="G1803" s="77">
        <v>53000</v>
      </c>
      <c r="H1803" s="77">
        <v>267.23</v>
      </c>
      <c r="I1803" s="77">
        <v>1</v>
      </c>
      <c r="J1803" s="77">
        <v>25.0501488739725</v>
      </c>
      <c r="K1803" s="77">
        <v>1.55120461767943E-2</v>
      </c>
      <c r="L1803" s="77">
        <v>23.5868265881561</v>
      </c>
      <c r="M1803" s="77">
        <v>1.3752684963713801E-2</v>
      </c>
      <c r="N1803" s="77">
        <v>1.4633222858163699</v>
      </c>
      <c r="O1803" s="77">
        <v>1.75936121308055E-3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151</v>
      </c>
      <c r="U1803" s="105">
        <v>0.11874562503000501</v>
      </c>
      <c r="V1803" s="105">
        <v>0</v>
      </c>
      <c r="W1803" s="101">
        <v>0.118818841498173</v>
      </c>
    </row>
    <row r="1804" spans="2:23" x14ac:dyDescent="0.35">
      <c r="B1804" s="55" t="s">
        <v>112</v>
      </c>
      <c r="C1804" s="76" t="s">
        <v>135</v>
      </c>
      <c r="D1804" s="55" t="s">
        <v>74</v>
      </c>
      <c r="E1804" s="55" t="s">
        <v>192</v>
      </c>
      <c r="F1804" s="70">
        <v>266.94</v>
      </c>
      <c r="G1804" s="77">
        <v>56100</v>
      </c>
      <c r="H1804" s="77">
        <v>267.38</v>
      </c>
      <c r="I1804" s="77">
        <v>1</v>
      </c>
      <c r="J1804" s="77">
        <v>9.0400994577011797</v>
      </c>
      <c r="K1804" s="77">
        <v>6.2600123025128903E-3</v>
      </c>
      <c r="L1804" s="77">
        <v>8.7743606102287508</v>
      </c>
      <c r="M1804" s="77">
        <v>5.8973883554643697E-3</v>
      </c>
      <c r="N1804" s="77">
        <v>0.26573884747242998</v>
      </c>
      <c r="O1804" s="77">
        <v>3.62623947048521E-4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150</v>
      </c>
      <c r="U1804" s="105">
        <v>-2.00464791943855E-2</v>
      </c>
      <c r="V1804" s="105">
        <v>0</v>
      </c>
      <c r="W1804" s="101">
        <v>-2.0034118887170299E-2</v>
      </c>
    </row>
    <row r="1805" spans="2:23" x14ac:dyDescent="0.35">
      <c r="B1805" s="55" t="s">
        <v>112</v>
      </c>
      <c r="C1805" s="76" t="s">
        <v>135</v>
      </c>
      <c r="D1805" s="55" t="s">
        <v>74</v>
      </c>
      <c r="E1805" s="55" t="s">
        <v>134</v>
      </c>
      <c r="F1805" s="70">
        <v>267.88</v>
      </c>
      <c r="G1805" s="77">
        <v>56100</v>
      </c>
      <c r="H1805" s="77">
        <v>267.38</v>
      </c>
      <c r="I1805" s="77">
        <v>1</v>
      </c>
      <c r="J1805" s="77">
        <v>-10.908150794354601</v>
      </c>
      <c r="K1805" s="77">
        <v>9.8402872353216993E-3</v>
      </c>
      <c r="L1805" s="77">
        <v>-11.3788569368218</v>
      </c>
      <c r="M1805" s="77">
        <v>1.0707862455102E-2</v>
      </c>
      <c r="N1805" s="77">
        <v>0.47070614246722098</v>
      </c>
      <c r="O1805" s="77">
        <v>-8.6757521978028695E-4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150</v>
      </c>
      <c r="U1805" s="105">
        <v>3.1639151638123402E-3</v>
      </c>
      <c r="V1805" s="105">
        <v>0</v>
      </c>
      <c r="W1805" s="101">
        <v>3.1658659783692701E-3</v>
      </c>
    </row>
    <row r="1806" spans="2:23" x14ac:dyDescent="0.35">
      <c r="B1806" s="55" t="s">
        <v>112</v>
      </c>
      <c r="C1806" s="76" t="s">
        <v>135</v>
      </c>
      <c r="D1806" s="55" t="s">
        <v>74</v>
      </c>
      <c r="E1806" s="55" t="s">
        <v>193</v>
      </c>
      <c r="F1806" s="70">
        <v>261.33</v>
      </c>
      <c r="G1806" s="77">
        <v>58054</v>
      </c>
      <c r="H1806" s="77">
        <v>260.61</v>
      </c>
      <c r="I1806" s="77">
        <v>1</v>
      </c>
      <c r="J1806" s="77">
        <v>-28.480936838784999</v>
      </c>
      <c r="K1806" s="77">
        <v>4.5587403492675302E-2</v>
      </c>
      <c r="L1806" s="77">
        <v>-28.4554730574106</v>
      </c>
      <c r="M1806" s="77">
        <v>4.5505923816961197E-2</v>
      </c>
      <c r="N1806" s="77">
        <v>-2.5463781374496199E-2</v>
      </c>
      <c r="O1806" s="77">
        <v>8.1479675714114E-5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150</v>
      </c>
      <c r="U1806" s="105">
        <v>2.9298283814756798E-3</v>
      </c>
      <c r="V1806" s="105">
        <v>0</v>
      </c>
      <c r="W1806" s="101">
        <v>2.93163486223131E-3</v>
      </c>
    </row>
    <row r="1807" spans="2:23" x14ac:dyDescent="0.35">
      <c r="B1807" s="55" t="s">
        <v>112</v>
      </c>
      <c r="C1807" s="76" t="s">
        <v>135</v>
      </c>
      <c r="D1807" s="55" t="s">
        <v>74</v>
      </c>
      <c r="E1807" s="55" t="s">
        <v>193</v>
      </c>
      <c r="F1807" s="70">
        <v>261.33</v>
      </c>
      <c r="G1807" s="77">
        <v>58104</v>
      </c>
      <c r="H1807" s="77">
        <v>260.04000000000002</v>
      </c>
      <c r="I1807" s="77">
        <v>1</v>
      </c>
      <c r="J1807" s="77">
        <v>-31.553356567892799</v>
      </c>
      <c r="K1807" s="77">
        <v>8.9007919376632105E-2</v>
      </c>
      <c r="L1807" s="77">
        <v>-31.527892864911799</v>
      </c>
      <c r="M1807" s="77">
        <v>8.8864317748021296E-2</v>
      </c>
      <c r="N1807" s="77">
        <v>-2.54637029809879E-2</v>
      </c>
      <c r="O1807" s="77">
        <v>1.4360162861085899E-4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150</v>
      </c>
      <c r="U1807" s="105">
        <v>4.5866137089482896E-3</v>
      </c>
      <c r="V1807" s="105">
        <v>0</v>
      </c>
      <c r="W1807" s="101">
        <v>4.5894417344569298E-3</v>
      </c>
    </row>
    <row r="1808" spans="2:23" x14ac:dyDescent="0.35">
      <c r="B1808" s="55" t="s">
        <v>112</v>
      </c>
      <c r="C1808" s="76" t="s">
        <v>135</v>
      </c>
      <c r="D1808" s="55" t="s">
        <v>74</v>
      </c>
      <c r="E1808" s="55" t="s">
        <v>194</v>
      </c>
      <c r="F1808" s="70">
        <v>260.61</v>
      </c>
      <c r="G1808" s="77">
        <v>58104</v>
      </c>
      <c r="H1808" s="77">
        <v>260.04000000000002</v>
      </c>
      <c r="I1808" s="77">
        <v>1</v>
      </c>
      <c r="J1808" s="77">
        <v>-36.821472827534699</v>
      </c>
      <c r="K1808" s="77">
        <v>4.5284416763708403E-2</v>
      </c>
      <c r="L1808" s="77">
        <v>-36.795936762150802</v>
      </c>
      <c r="M1808" s="77">
        <v>4.52216281376202E-2</v>
      </c>
      <c r="N1808" s="77">
        <v>-2.5536065383924299E-2</v>
      </c>
      <c r="O1808" s="77">
        <v>6.2788626088222996E-5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150</v>
      </c>
      <c r="U1808" s="105">
        <v>1.7898918175800901E-3</v>
      </c>
      <c r="V1808" s="105">
        <v>0</v>
      </c>
      <c r="W1808" s="101">
        <v>1.79099543345861E-3</v>
      </c>
    </row>
    <row r="1809" spans="2:23" x14ac:dyDescent="0.35">
      <c r="B1809" s="55" t="s">
        <v>112</v>
      </c>
      <c r="C1809" s="76" t="s">
        <v>135</v>
      </c>
      <c r="D1809" s="55" t="s">
        <v>74</v>
      </c>
      <c r="E1809" s="55" t="s">
        <v>195</v>
      </c>
      <c r="F1809" s="70">
        <v>261.85000000000002</v>
      </c>
      <c r="G1809" s="77">
        <v>58200</v>
      </c>
      <c r="H1809" s="77">
        <v>262.49</v>
      </c>
      <c r="I1809" s="77">
        <v>1</v>
      </c>
      <c r="J1809" s="77">
        <v>19.669841016362501</v>
      </c>
      <c r="K1809" s="77">
        <v>1.5824318205407199E-2</v>
      </c>
      <c r="L1809" s="77">
        <v>26.164721390677599</v>
      </c>
      <c r="M1809" s="77">
        <v>2.7999839198977999E-2</v>
      </c>
      <c r="N1809" s="77">
        <v>-6.4948803743151302</v>
      </c>
      <c r="O1809" s="77">
        <v>-1.2175520993570801E-2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150</v>
      </c>
      <c r="U1809" s="105">
        <v>0.96466710067713402</v>
      </c>
      <c r="V1809" s="105">
        <v>0</v>
      </c>
      <c r="W1809" s="101">
        <v>0.96526189747956304</v>
      </c>
    </row>
    <row r="1810" spans="2:23" x14ac:dyDescent="0.35">
      <c r="B1810" s="55" t="s">
        <v>112</v>
      </c>
      <c r="C1810" s="76" t="s">
        <v>135</v>
      </c>
      <c r="D1810" s="55" t="s">
        <v>74</v>
      </c>
      <c r="E1810" s="55" t="s">
        <v>195</v>
      </c>
      <c r="F1810" s="70">
        <v>261.85000000000002</v>
      </c>
      <c r="G1810" s="77">
        <v>58300</v>
      </c>
      <c r="H1810" s="77">
        <v>262.35000000000002</v>
      </c>
      <c r="I1810" s="77">
        <v>1</v>
      </c>
      <c r="J1810" s="77">
        <v>28.4824614172738</v>
      </c>
      <c r="K1810" s="77">
        <v>3.0746398057848099E-2</v>
      </c>
      <c r="L1810" s="77">
        <v>27.611355608728399</v>
      </c>
      <c r="M1810" s="77">
        <v>2.88944657291078E-2</v>
      </c>
      <c r="N1810" s="77">
        <v>0.87110580854546904</v>
      </c>
      <c r="O1810" s="77">
        <v>1.85193232874033E-3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150</v>
      </c>
      <c r="U1810" s="105">
        <v>4.9838559090105698E-2</v>
      </c>
      <c r="V1810" s="105">
        <v>0</v>
      </c>
      <c r="W1810" s="101">
        <v>4.9869288670873702E-2</v>
      </c>
    </row>
    <row r="1811" spans="2:23" x14ac:dyDescent="0.35">
      <c r="B1811" s="55" t="s">
        <v>112</v>
      </c>
      <c r="C1811" s="76" t="s">
        <v>135</v>
      </c>
      <c r="D1811" s="55" t="s">
        <v>74</v>
      </c>
      <c r="E1811" s="55" t="s">
        <v>195</v>
      </c>
      <c r="F1811" s="70">
        <v>261.85000000000002</v>
      </c>
      <c r="G1811" s="77">
        <v>58500</v>
      </c>
      <c r="H1811" s="77">
        <v>261.61</v>
      </c>
      <c r="I1811" s="77">
        <v>1</v>
      </c>
      <c r="J1811" s="77">
        <v>-77.646563162569706</v>
      </c>
      <c r="K1811" s="77">
        <v>3.1350741608986397E-2</v>
      </c>
      <c r="L1811" s="77">
        <v>-83.277855675105002</v>
      </c>
      <c r="M1811" s="77">
        <v>3.6063046478386797E-2</v>
      </c>
      <c r="N1811" s="77">
        <v>5.6312925125353104</v>
      </c>
      <c r="O1811" s="77">
        <v>-4.7123048694004098E-3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150</v>
      </c>
      <c r="U1811" s="105">
        <v>0.118158649540356</v>
      </c>
      <c r="V1811" s="105">
        <v>0</v>
      </c>
      <c r="W1811" s="101">
        <v>0.11823150408974099</v>
      </c>
    </row>
    <row r="1812" spans="2:23" x14ac:dyDescent="0.35">
      <c r="B1812" s="55" t="s">
        <v>112</v>
      </c>
      <c r="C1812" s="76" t="s">
        <v>135</v>
      </c>
      <c r="D1812" s="55" t="s">
        <v>74</v>
      </c>
      <c r="E1812" s="55" t="s">
        <v>196</v>
      </c>
      <c r="F1812" s="70">
        <v>262.35000000000002</v>
      </c>
      <c r="G1812" s="77">
        <v>58305</v>
      </c>
      <c r="H1812" s="77">
        <v>262.35000000000002</v>
      </c>
      <c r="I1812" s="77">
        <v>1</v>
      </c>
      <c r="J1812" s="77">
        <v>20.248945384926401</v>
      </c>
      <c r="K1812" s="77">
        <v>0</v>
      </c>
      <c r="L1812" s="77">
        <v>20.2489453849265</v>
      </c>
      <c r="M1812" s="77">
        <v>0</v>
      </c>
      <c r="N1812" s="77">
        <v>-1.1379800000000001E-13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150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112</v>
      </c>
      <c r="C1813" s="76" t="s">
        <v>135</v>
      </c>
      <c r="D1813" s="55" t="s">
        <v>74</v>
      </c>
      <c r="E1813" s="55" t="s">
        <v>196</v>
      </c>
      <c r="F1813" s="70">
        <v>262.35000000000002</v>
      </c>
      <c r="G1813" s="77">
        <v>58350</v>
      </c>
      <c r="H1813" s="77">
        <v>262.89999999999998</v>
      </c>
      <c r="I1813" s="77">
        <v>1</v>
      </c>
      <c r="J1813" s="77">
        <v>18.7377140882232</v>
      </c>
      <c r="K1813" s="77">
        <v>2.3278057909407499E-2</v>
      </c>
      <c r="L1813" s="77">
        <v>17.791054990587099</v>
      </c>
      <c r="M1813" s="77">
        <v>2.09853845780575E-2</v>
      </c>
      <c r="N1813" s="77">
        <v>0.94665909763615996</v>
      </c>
      <c r="O1813" s="77">
        <v>2.2926733313499799E-3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150</v>
      </c>
      <c r="U1813" s="105">
        <v>8.1450829945943201E-2</v>
      </c>
      <c r="V1813" s="105">
        <v>0</v>
      </c>
      <c r="W1813" s="101">
        <v>8.1501051098061897E-2</v>
      </c>
    </row>
    <row r="1814" spans="2:23" x14ac:dyDescent="0.35">
      <c r="B1814" s="55" t="s">
        <v>112</v>
      </c>
      <c r="C1814" s="76" t="s">
        <v>135</v>
      </c>
      <c r="D1814" s="55" t="s">
        <v>74</v>
      </c>
      <c r="E1814" s="55" t="s">
        <v>196</v>
      </c>
      <c r="F1814" s="70">
        <v>262.35000000000002</v>
      </c>
      <c r="G1814" s="77">
        <v>58600</v>
      </c>
      <c r="H1814" s="77">
        <v>262.31</v>
      </c>
      <c r="I1814" s="77">
        <v>1</v>
      </c>
      <c r="J1814" s="77">
        <v>-23.0113815844065</v>
      </c>
      <c r="K1814" s="77">
        <v>2.03337094050495E-3</v>
      </c>
      <c r="L1814" s="77">
        <v>-22.933749144157499</v>
      </c>
      <c r="M1814" s="77">
        <v>2.0196743032594401E-3</v>
      </c>
      <c r="N1814" s="77">
        <v>-7.7632440249025797E-2</v>
      </c>
      <c r="O1814" s="77">
        <v>1.3696637245512999E-5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151</v>
      </c>
      <c r="U1814" s="105">
        <v>4.87741238652837E-4</v>
      </c>
      <c r="V1814" s="105">
        <v>0</v>
      </c>
      <c r="W1814" s="101">
        <v>4.8804197133974999E-4</v>
      </c>
    </row>
    <row r="1815" spans="2:23" x14ac:dyDescent="0.35">
      <c r="B1815" s="55" t="s">
        <v>112</v>
      </c>
      <c r="C1815" s="76" t="s">
        <v>135</v>
      </c>
      <c r="D1815" s="55" t="s">
        <v>74</v>
      </c>
      <c r="E1815" s="55" t="s">
        <v>197</v>
      </c>
      <c r="F1815" s="70">
        <v>262.35000000000002</v>
      </c>
      <c r="G1815" s="77">
        <v>58300</v>
      </c>
      <c r="H1815" s="77">
        <v>262.35000000000002</v>
      </c>
      <c r="I1815" s="77">
        <v>2</v>
      </c>
      <c r="J1815" s="77">
        <v>-12.4791546150753</v>
      </c>
      <c r="K1815" s="77">
        <v>0</v>
      </c>
      <c r="L1815" s="77">
        <v>-12.4791546150753</v>
      </c>
      <c r="M1815" s="77">
        <v>0</v>
      </c>
      <c r="N1815" s="77">
        <v>6.1062E-14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150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112</v>
      </c>
      <c r="C1816" s="76" t="s">
        <v>135</v>
      </c>
      <c r="D1816" s="55" t="s">
        <v>74</v>
      </c>
      <c r="E1816" s="55" t="s">
        <v>198</v>
      </c>
      <c r="F1816" s="70">
        <v>262.31</v>
      </c>
      <c r="G1816" s="77">
        <v>58500</v>
      </c>
      <c r="H1816" s="77">
        <v>261.61</v>
      </c>
      <c r="I1816" s="77">
        <v>1</v>
      </c>
      <c r="J1816" s="77">
        <v>-103.293026707091</v>
      </c>
      <c r="K1816" s="77">
        <v>0.15043923606499701</v>
      </c>
      <c r="L1816" s="77">
        <v>-97.745111122557603</v>
      </c>
      <c r="M1816" s="77">
        <v>0.13471290515189199</v>
      </c>
      <c r="N1816" s="77">
        <v>-5.5479155845334898</v>
      </c>
      <c r="O1816" s="77">
        <v>1.5726330913104901E-2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150</v>
      </c>
      <c r="U1816" s="105">
        <v>0.236128736823568</v>
      </c>
      <c r="V1816" s="105">
        <v>0</v>
      </c>
      <c r="W1816" s="101">
        <v>0.236274329658159</v>
      </c>
    </row>
    <row r="1817" spans="2:23" x14ac:dyDescent="0.35">
      <c r="B1817" s="55" t="s">
        <v>112</v>
      </c>
      <c r="C1817" s="76" t="s">
        <v>135</v>
      </c>
      <c r="D1817" s="55" t="s">
        <v>74</v>
      </c>
      <c r="E1817" s="55" t="s">
        <v>199</v>
      </c>
      <c r="F1817" s="70">
        <v>261.61</v>
      </c>
      <c r="G1817" s="77">
        <v>58600</v>
      </c>
      <c r="H1817" s="77">
        <v>262.31</v>
      </c>
      <c r="I1817" s="77">
        <v>1</v>
      </c>
      <c r="J1817" s="77">
        <v>30.173902381080701</v>
      </c>
      <c r="K1817" s="77">
        <v>4.16082223900665E-2</v>
      </c>
      <c r="L1817" s="77">
        <v>30.096156022492099</v>
      </c>
      <c r="M1817" s="77">
        <v>4.1394082354989599E-2</v>
      </c>
      <c r="N1817" s="77">
        <v>7.7746358588565198E-2</v>
      </c>
      <c r="O1817" s="77">
        <v>2.14140035076864E-4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151</v>
      </c>
      <c r="U1817" s="105">
        <v>1.6736725767406201E-3</v>
      </c>
      <c r="V1817" s="105">
        <v>0</v>
      </c>
      <c r="W1817" s="101">
        <v>1.6747045338751201E-3</v>
      </c>
    </row>
    <row r="1818" spans="2:23" x14ac:dyDescent="0.35">
      <c r="B1818" s="55" t="s">
        <v>112</v>
      </c>
      <c r="C1818" s="76" t="s">
        <v>113</v>
      </c>
      <c r="D1818" s="55" t="s">
        <v>75</v>
      </c>
      <c r="E1818" s="55" t="s">
        <v>114</v>
      </c>
      <c r="F1818" s="70">
        <v>261.76</v>
      </c>
      <c r="G1818" s="77">
        <v>50050</v>
      </c>
      <c r="H1818" s="77">
        <v>260.18</v>
      </c>
      <c r="I1818" s="77">
        <v>1</v>
      </c>
      <c r="J1818" s="77">
        <v>-15.9988350075449</v>
      </c>
      <c r="K1818" s="77">
        <v>4.68411780525518E-2</v>
      </c>
      <c r="L1818" s="77">
        <v>6.9866605683323799</v>
      </c>
      <c r="M1818" s="77">
        <v>8.9328569391675609E-3</v>
      </c>
      <c r="N1818" s="77">
        <v>-22.985495575877302</v>
      </c>
      <c r="O1818" s="77">
        <v>3.7908321113384297E-2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129</v>
      </c>
      <c r="U1818" s="105">
        <v>-26.5465303255348</v>
      </c>
      <c r="V1818" s="105">
        <v>0</v>
      </c>
      <c r="W1818" s="101">
        <v>-26.553922047702201</v>
      </c>
    </row>
    <row r="1819" spans="2:23" x14ac:dyDescent="0.35">
      <c r="B1819" s="55" t="s">
        <v>112</v>
      </c>
      <c r="C1819" s="76" t="s">
        <v>113</v>
      </c>
      <c r="D1819" s="55" t="s">
        <v>75</v>
      </c>
      <c r="E1819" s="55" t="s">
        <v>130</v>
      </c>
      <c r="F1819" s="70">
        <v>268.43</v>
      </c>
      <c r="G1819" s="77">
        <v>56050</v>
      </c>
      <c r="H1819" s="77">
        <v>267.67</v>
      </c>
      <c r="I1819" s="77">
        <v>1</v>
      </c>
      <c r="J1819" s="77">
        <v>-36.575571815120497</v>
      </c>
      <c r="K1819" s="77">
        <v>4.2808718515297203E-2</v>
      </c>
      <c r="L1819" s="77">
        <v>-36.9087107563399</v>
      </c>
      <c r="M1819" s="77">
        <v>4.3592093750245003E-2</v>
      </c>
      <c r="N1819" s="77">
        <v>0.333138941219357</v>
      </c>
      <c r="O1819" s="77">
        <v>-7.83375234947851E-4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129</v>
      </c>
      <c r="U1819" s="105">
        <v>4.2128833817124102E-2</v>
      </c>
      <c r="V1819" s="105">
        <v>0</v>
      </c>
      <c r="W1819" s="101">
        <v>4.2117103295997799E-2</v>
      </c>
    </row>
    <row r="1820" spans="2:23" x14ac:dyDescent="0.35">
      <c r="B1820" s="55" t="s">
        <v>112</v>
      </c>
      <c r="C1820" s="76" t="s">
        <v>113</v>
      </c>
      <c r="D1820" s="55" t="s">
        <v>75</v>
      </c>
      <c r="E1820" s="55" t="s">
        <v>116</v>
      </c>
      <c r="F1820" s="70">
        <v>260.18</v>
      </c>
      <c r="G1820" s="77">
        <v>51450</v>
      </c>
      <c r="H1820" s="77">
        <v>264.16000000000003</v>
      </c>
      <c r="I1820" s="77">
        <v>10</v>
      </c>
      <c r="J1820" s="77">
        <v>36.694917275591003</v>
      </c>
      <c r="K1820" s="77">
        <v>0.234832556753615</v>
      </c>
      <c r="L1820" s="77">
        <v>41.133682945411799</v>
      </c>
      <c r="M1820" s="77">
        <v>0.29508128979079801</v>
      </c>
      <c r="N1820" s="77">
        <v>-4.4387656698207403</v>
      </c>
      <c r="O1820" s="77">
        <v>-6.0248733037183602E-2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131</v>
      </c>
      <c r="U1820" s="105">
        <v>1.8708770255282099</v>
      </c>
      <c r="V1820" s="105">
        <v>0</v>
      </c>
      <c r="W1820" s="101">
        <v>1.8703560910402599</v>
      </c>
    </row>
    <row r="1821" spans="2:23" x14ac:dyDescent="0.35">
      <c r="B1821" s="55" t="s">
        <v>112</v>
      </c>
      <c r="C1821" s="76" t="s">
        <v>113</v>
      </c>
      <c r="D1821" s="55" t="s">
        <v>75</v>
      </c>
      <c r="E1821" s="55" t="s">
        <v>132</v>
      </c>
      <c r="F1821" s="70">
        <v>264.16000000000003</v>
      </c>
      <c r="G1821" s="77">
        <v>54000</v>
      </c>
      <c r="H1821" s="77">
        <v>264.68</v>
      </c>
      <c r="I1821" s="77">
        <v>10</v>
      </c>
      <c r="J1821" s="77">
        <v>14.056674641973601</v>
      </c>
      <c r="K1821" s="77">
        <v>9.4527104792161507E-3</v>
      </c>
      <c r="L1821" s="77">
        <v>18.461889375178099</v>
      </c>
      <c r="M1821" s="77">
        <v>1.63058506289748E-2</v>
      </c>
      <c r="N1821" s="77">
        <v>-4.4052147332044598</v>
      </c>
      <c r="O1821" s="77">
        <v>-6.8531401497586696E-3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131</v>
      </c>
      <c r="U1821" s="105">
        <v>0.478604342867049</v>
      </c>
      <c r="V1821" s="105">
        <v>0</v>
      </c>
      <c r="W1821" s="101">
        <v>0.47847107835800801</v>
      </c>
    </row>
    <row r="1822" spans="2:23" x14ac:dyDescent="0.35">
      <c r="B1822" s="55" t="s">
        <v>112</v>
      </c>
      <c r="C1822" s="76" t="s">
        <v>113</v>
      </c>
      <c r="D1822" s="55" t="s">
        <v>75</v>
      </c>
      <c r="E1822" s="55" t="s">
        <v>133</v>
      </c>
      <c r="F1822" s="70">
        <v>264.68</v>
      </c>
      <c r="G1822" s="77">
        <v>56100</v>
      </c>
      <c r="H1822" s="77">
        <v>267.11</v>
      </c>
      <c r="I1822" s="77">
        <v>10</v>
      </c>
      <c r="J1822" s="77">
        <v>23.9159788877203</v>
      </c>
      <c r="K1822" s="77">
        <v>0.104556855637661</v>
      </c>
      <c r="L1822" s="77">
        <v>25.114001740373599</v>
      </c>
      <c r="M1822" s="77">
        <v>0.115294351648351</v>
      </c>
      <c r="N1822" s="77">
        <v>-1.1980228526533201</v>
      </c>
      <c r="O1822" s="77">
        <v>-1.0737496010690401E-2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131</v>
      </c>
      <c r="U1822" s="105">
        <v>5.6149030185060803E-2</v>
      </c>
      <c r="V1822" s="105">
        <v>0</v>
      </c>
      <c r="W1822" s="101">
        <v>5.6133395824336102E-2</v>
      </c>
    </row>
    <row r="1823" spans="2:23" x14ac:dyDescent="0.35">
      <c r="B1823" s="55" t="s">
        <v>112</v>
      </c>
      <c r="C1823" s="76" t="s">
        <v>113</v>
      </c>
      <c r="D1823" s="55" t="s">
        <v>75</v>
      </c>
      <c r="E1823" s="55" t="s">
        <v>134</v>
      </c>
      <c r="F1823" s="70">
        <v>267.67</v>
      </c>
      <c r="G1823" s="77">
        <v>56100</v>
      </c>
      <c r="H1823" s="77">
        <v>267.11</v>
      </c>
      <c r="I1823" s="77">
        <v>10</v>
      </c>
      <c r="J1823" s="77">
        <v>-12.2715136802437</v>
      </c>
      <c r="K1823" s="77">
        <v>1.0797306441916101E-2</v>
      </c>
      <c r="L1823" s="77">
        <v>-12.7275399507954</v>
      </c>
      <c r="M1823" s="77">
        <v>1.16147025883751E-2</v>
      </c>
      <c r="N1823" s="77">
        <v>0.45602627055174599</v>
      </c>
      <c r="O1823" s="77">
        <v>-8.1739614645897696E-4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131</v>
      </c>
      <c r="U1823" s="105">
        <v>3.6811155907313001E-2</v>
      </c>
      <c r="V1823" s="105">
        <v>0</v>
      </c>
      <c r="W1823" s="101">
        <v>3.6800906061710201E-2</v>
      </c>
    </row>
    <row r="1824" spans="2:23" x14ac:dyDescent="0.35">
      <c r="B1824" s="55" t="s">
        <v>112</v>
      </c>
      <c r="C1824" s="76" t="s">
        <v>135</v>
      </c>
      <c r="D1824" s="55" t="s">
        <v>75</v>
      </c>
      <c r="E1824" s="55" t="s">
        <v>136</v>
      </c>
      <c r="F1824" s="70">
        <v>261.33999999999997</v>
      </c>
      <c r="G1824" s="77">
        <v>50000</v>
      </c>
      <c r="H1824" s="77">
        <v>259.47000000000003</v>
      </c>
      <c r="I1824" s="77">
        <v>1</v>
      </c>
      <c r="J1824" s="77">
        <v>-38.1108177141369</v>
      </c>
      <c r="K1824" s="77">
        <v>0.13841700087786801</v>
      </c>
      <c r="L1824" s="77">
        <v>-6.99527195032036</v>
      </c>
      <c r="M1824" s="77">
        <v>4.6633939664968696E-3</v>
      </c>
      <c r="N1824" s="77">
        <v>-31.115545763816598</v>
      </c>
      <c r="O1824" s="77">
        <v>0.133753606911372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137</v>
      </c>
      <c r="U1824" s="105">
        <v>-23.1253601267241</v>
      </c>
      <c r="V1824" s="105">
        <v>0</v>
      </c>
      <c r="W1824" s="101">
        <v>-23.1317992445667</v>
      </c>
    </row>
    <row r="1825" spans="2:23" x14ac:dyDescent="0.35">
      <c r="B1825" s="55" t="s">
        <v>112</v>
      </c>
      <c r="C1825" s="76" t="s">
        <v>135</v>
      </c>
      <c r="D1825" s="55" t="s">
        <v>75</v>
      </c>
      <c r="E1825" s="55" t="s">
        <v>138</v>
      </c>
      <c r="F1825" s="70">
        <v>266.49</v>
      </c>
      <c r="G1825" s="77">
        <v>56050</v>
      </c>
      <c r="H1825" s="77">
        <v>267.67</v>
      </c>
      <c r="I1825" s="77">
        <v>1</v>
      </c>
      <c r="J1825" s="77">
        <v>40.193173291391297</v>
      </c>
      <c r="K1825" s="77">
        <v>8.0774558961590498E-2</v>
      </c>
      <c r="L1825" s="77">
        <v>39.600231740577399</v>
      </c>
      <c r="M1825" s="77">
        <v>7.8408917695371505E-2</v>
      </c>
      <c r="N1825" s="77">
        <v>0.59294155081393596</v>
      </c>
      <c r="O1825" s="77">
        <v>2.3656412662190099E-3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137</v>
      </c>
      <c r="U1825" s="105">
        <v>-6.9719526608321106E-2</v>
      </c>
      <c r="V1825" s="105">
        <v>0</v>
      </c>
      <c r="W1825" s="101">
        <v>-6.97389395923914E-2</v>
      </c>
    </row>
    <row r="1826" spans="2:23" x14ac:dyDescent="0.35">
      <c r="B1826" s="55" t="s">
        <v>112</v>
      </c>
      <c r="C1826" s="76" t="s">
        <v>135</v>
      </c>
      <c r="D1826" s="55" t="s">
        <v>75</v>
      </c>
      <c r="E1826" s="55" t="s">
        <v>148</v>
      </c>
      <c r="F1826" s="70">
        <v>262.31</v>
      </c>
      <c r="G1826" s="77">
        <v>58350</v>
      </c>
      <c r="H1826" s="77">
        <v>262.26</v>
      </c>
      <c r="I1826" s="77">
        <v>1</v>
      </c>
      <c r="J1826" s="77">
        <v>-3.6366368705486298</v>
      </c>
      <c r="K1826" s="77">
        <v>9.4162909425024198E-4</v>
      </c>
      <c r="L1826" s="77">
        <v>-2.6914816831226398</v>
      </c>
      <c r="M1826" s="77">
        <v>5.1577804392162799E-4</v>
      </c>
      <c r="N1826" s="77">
        <v>-0.94515518742599303</v>
      </c>
      <c r="O1826" s="77">
        <v>4.2585105032861398E-4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137</v>
      </c>
      <c r="U1826" s="105">
        <v>6.9006586481701299E-2</v>
      </c>
      <c r="V1826" s="105">
        <v>0</v>
      </c>
      <c r="W1826" s="101">
        <v>6.8987372011533696E-2</v>
      </c>
    </row>
    <row r="1827" spans="2:23" x14ac:dyDescent="0.35">
      <c r="B1827" s="55" t="s">
        <v>112</v>
      </c>
      <c r="C1827" s="76" t="s">
        <v>135</v>
      </c>
      <c r="D1827" s="55" t="s">
        <v>75</v>
      </c>
      <c r="E1827" s="55" t="s">
        <v>149</v>
      </c>
      <c r="F1827" s="70">
        <v>259.47000000000003</v>
      </c>
      <c r="G1827" s="77">
        <v>50050</v>
      </c>
      <c r="H1827" s="77">
        <v>260.18</v>
      </c>
      <c r="I1827" s="77">
        <v>1</v>
      </c>
      <c r="J1827" s="77">
        <v>29.5082910531541</v>
      </c>
      <c r="K1827" s="77">
        <v>5.0415802046816199E-2</v>
      </c>
      <c r="L1827" s="77">
        <v>48.467083629801699</v>
      </c>
      <c r="M1827" s="77">
        <v>0.136010469523977</v>
      </c>
      <c r="N1827" s="77">
        <v>-18.9587925766476</v>
      </c>
      <c r="O1827" s="77">
        <v>-8.5594667477161102E-2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150</v>
      </c>
      <c r="U1827" s="105">
        <v>-8.7788917478339705</v>
      </c>
      <c r="V1827" s="105">
        <v>0</v>
      </c>
      <c r="W1827" s="101">
        <v>-8.7813361775934204</v>
      </c>
    </row>
    <row r="1828" spans="2:23" x14ac:dyDescent="0.35">
      <c r="B1828" s="55" t="s">
        <v>112</v>
      </c>
      <c r="C1828" s="76" t="s">
        <v>135</v>
      </c>
      <c r="D1828" s="55" t="s">
        <v>75</v>
      </c>
      <c r="E1828" s="55" t="s">
        <v>149</v>
      </c>
      <c r="F1828" s="70">
        <v>259.47000000000003</v>
      </c>
      <c r="G1828" s="77">
        <v>51150</v>
      </c>
      <c r="H1828" s="77">
        <v>256.95999999999998</v>
      </c>
      <c r="I1828" s="77">
        <v>1</v>
      </c>
      <c r="J1828" s="77">
        <v>-144.95332583549401</v>
      </c>
      <c r="K1828" s="77">
        <v>0.735401333476983</v>
      </c>
      <c r="L1828" s="77">
        <v>-132.713015540519</v>
      </c>
      <c r="M1828" s="77">
        <v>0.61644605728502799</v>
      </c>
      <c r="N1828" s="77">
        <v>-12.2403102949756</v>
      </c>
      <c r="O1828" s="77">
        <v>0.11895527619195501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150</v>
      </c>
      <c r="U1828" s="105">
        <v>-7.1421984835229298E-3</v>
      </c>
      <c r="V1828" s="105">
        <v>0</v>
      </c>
      <c r="W1828" s="101">
        <v>-7.1441871858583103E-3</v>
      </c>
    </row>
    <row r="1829" spans="2:23" x14ac:dyDescent="0.35">
      <c r="B1829" s="55" t="s">
        <v>112</v>
      </c>
      <c r="C1829" s="76" t="s">
        <v>135</v>
      </c>
      <c r="D1829" s="55" t="s">
        <v>75</v>
      </c>
      <c r="E1829" s="55" t="s">
        <v>149</v>
      </c>
      <c r="F1829" s="70">
        <v>259.47000000000003</v>
      </c>
      <c r="G1829" s="77">
        <v>51200</v>
      </c>
      <c r="H1829" s="77">
        <v>259.47000000000003</v>
      </c>
      <c r="I1829" s="77">
        <v>1</v>
      </c>
      <c r="J1829" s="77">
        <v>-4.8013290000000003E-12</v>
      </c>
      <c r="K1829" s="77">
        <v>0</v>
      </c>
      <c r="L1829" s="77">
        <v>-4.6518450000000002E-12</v>
      </c>
      <c r="M1829" s="77">
        <v>0</v>
      </c>
      <c r="N1829" s="77">
        <v>-1.49484E-13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151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112</v>
      </c>
      <c r="C1830" s="76" t="s">
        <v>135</v>
      </c>
      <c r="D1830" s="55" t="s">
        <v>75</v>
      </c>
      <c r="E1830" s="55" t="s">
        <v>116</v>
      </c>
      <c r="F1830" s="70">
        <v>260.18</v>
      </c>
      <c r="G1830" s="77">
        <v>50054</v>
      </c>
      <c r="H1830" s="77">
        <v>260.18</v>
      </c>
      <c r="I1830" s="77">
        <v>1</v>
      </c>
      <c r="J1830" s="77">
        <v>94.132499831211405</v>
      </c>
      <c r="K1830" s="77">
        <v>0</v>
      </c>
      <c r="L1830" s="77">
        <v>94.132500034082796</v>
      </c>
      <c r="M1830" s="77">
        <v>0</v>
      </c>
      <c r="N1830" s="77">
        <v>-2.0287140856099999E-7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150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112</v>
      </c>
      <c r="C1831" s="76" t="s">
        <v>135</v>
      </c>
      <c r="D1831" s="55" t="s">
        <v>75</v>
      </c>
      <c r="E1831" s="55" t="s">
        <v>116</v>
      </c>
      <c r="F1831" s="70">
        <v>260.18</v>
      </c>
      <c r="G1831" s="77">
        <v>50100</v>
      </c>
      <c r="H1831" s="77">
        <v>259.24</v>
      </c>
      <c r="I1831" s="77">
        <v>1</v>
      </c>
      <c r="J1831" s="77">
        <v>-206.08755301471601</v>
      </c>
      <c r="K1831" s="77">
        <v>0.33850247367552</v>
      </c>
      <c r="L1831" s="77">
        <v>-191.105690563764</v>
      </c>
      <c r="M1831" s="77">
        <v>0.29107543817784898</v>
      </c>
      <c r="N1831" s="77">
        <v>-14.981862450952301</v>
      </c>
      <c r="O1831" s="77">
        <v>4.74270354976708E-2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150</v>
      </c>
      <c r="U1831" s="105">
        <v>-1.7656753147950099</v>
      </c>
      <c r="V1831" s="105">
        <v>0</v>
      </c>
      <c r="W1831" s="101">
        <v>-1.76616695649751</v>
      </c>
    </row>
    <row r="1832" spans="2:23" x14ac:dyDescent="0.35">
      <c r="B1832" s="55" t="s">
        <v>112</v>
      </c>
      <c r="C1832" s="76" t="s">
        <v>135</v>
      </c>
      <c r="D1832" s="55" t="s">
        <v>75</v>
      </c>
      <c r="E1832" s="55" t="s">
        <v>116</v>
      </c>
      <c r="F1832" s="70">
        <v>260.18</v>
      </c>
      <c r="G1832" s="77">
        <v>50900</v>
      </c>
      <c r="H1832" s="77">
        <v>262.63</v>
      </c>
      <c r="I1832" s="77">
        <v>1</v>
      </c>
      <c r="J1832" s="77">
        <v>64.341964977460293</v>
      </c>
      <c r="K1832" s="77">
        <v>0.29186213622983198</v>
      </c>
      <c r="L1832" s="77">
        <v>86.716232137183397</v>
      </c>
      <c r="M1832" s="77">
        <v>0.53013919658292596</v>
      </c>
      <c r="N1832" s="77">
        <v>-22.374267159723001</v>
      </c>
      <c r="O1832" s="77">
        <v>-0.23827706035309501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150</v>
      </c>
      <c r="U1832" s="105">
        <v>-7.4698604202794803</v>
      </c>
      <c r="V1832" s="105">
        <v>0</v>
      </c>
      <c r="W1832" s="101">
        <v>-7.4719403581161403</v>
      </c>
    </row>
    <row r="1833" spans="2:23" x14ac:dyDescent="0.35">
      <c r="B1833" s="55" t="s">
        <v>112</v>
      </c>
      <c r="C1833" s="76" t="s">
        <v>135</v>
      </c>
      <c r="D1833" s="55" t="s">
        <v>75</v>
      </c>
      <c r="E1833" s="55" t="s">
        <v>152</v>
      </c>
      <c r="F1833" s="70">
        <v>260.18</v>
      </c>
      <c r="G1833" s="77">
        <v>50454</v>
      </c>
      <c r="H1833" s="77">
        <v>260.18</v>
      </c>
      <c r="I1833" s="77">
        <v>1</v>
      </c>
      <c r="J1833" s="77">
        <v>4.3559429999999998E-12</v>
      </c>
      <c r="K1833" s="77">
        <v>0</v>
      </c>
      <c r="L1833" s="77">
        <v>4.8106069999999997E-12</v>
      </c>
      <c r="M1833" s="77">
        <v>0</v>
      </c>
      <c r="N1833" s="77">
        <v>-4.5466399999999999E-13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151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112</v>
      </c>
      <c r="C1834" s="76" t="s">
        <v>135</v>
      </c>
      <c r="D1834" s="55" t="s">
        <v>75</v>
      </c>
      <c r="E1834" s="55" t="s">
        <v>152</v>
      </c>
      <c r="F1834" s="70">
        <v>260.18</v>
      </c>
      <c r="G1834" s="77">
        <v>50604</v>
      </c>
      <c r="H1834" s="77">
        <v>260.18</v>
      </c>
      <c r="I1834" s="77">
        <v>1</v>
      </c>
      <c r="J1834" s="77">
        <v>-1.6475879999999999E-12</v>
      </c>
      <c r="K1834" s="77">
        <v>0</v>
      </c>
      <c r="L1834" s="77">
        <v>-1.8507049999999998E-12</v>
      </c>
      <c r="M1834" s="77">
        <v>0</v>
      </c>
      <c r="N1834" s="77">
        <v>2.0311600000000001E-13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151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112</v>
      </c>
      <c r="C1835" s="76" t="s">
        <v>135</v>
      </c>
      <c r="D1835" s="55" t="s">
        <v>75</v>
      </c>
      <c r="E1835" s="55" t="s">
        <v>153</v>
      </c>
      <c r="F1835" s="70">
        <v>259.24</v>
      </c>
      <c r="G1835" s="77">
        <v>50103</v>
      </c>
      <c r="H1835" s="77">
        <v>259.17</v>
      </c>
      <c r="I1835" s="77">
        <v>1</v>
      </c>
      <c r="J1835" s="77">
        <v>-27.328933598818999</v>
      </c>
      <c r="K1835" s="77">
        <v>3.7343530582433001E-3</v>
      </c>
      <c r="L1835" s="77">
        <v>-27.328932667076</v>
      </c>
      <c r="M1835" s="77">
        <v>3.7343528036078602E-3</v>
      </c>
      <c r="N1835" s="77">
        <v>-9.3174306048399996E-7</v>
      </c>
      <c r="O1835" s="77">
        <v>2.5463543799999998E-10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151</v>
      </c>
      <c r="U1835" s="105">
        <v>7.8076455199999999E-10</v>
      </c>
      <c r="V1835" s="105">
        <v>0</v>
      </c>
      <c r="W1835" s="101">
        <v>7.8054715278999995E-10</v>
      </c>
    </row>
    <row r="1836" spans="2:23" x14ac:dyDescent="0.35">
      <c r="B1836" s="55" t="s">
        <v>112</v>
      </c>
      <c r="C1836" s="76" t="s">
        <v>135</v>
      </c>
      <c r="D1836" s="55" t="s">
        <v>75</v>
      </c>
      <c r="E1836" s="55" t="s">
        <v>153</v>
      </c>
      <c r="F1836" s="70">
        <v>259.24</v>
      </c>
      <c r="G1836" s="77">
        <v>50200</v>
      </c>
      <c r="H1836" s="77">
        <v>258.77</v>
      </c>
      <c r="I1836" s="77">
        <v>1</v>
      </c>
      <c r="J1836" s="77">
        <v>-46.245763401179097</v>
      </c>
      <c r="K1836" s="77">
        <v>3.20586727820419E-2</v>
      </c>
      <c r="L1836" s="77">
        <v>-31.2314742125645</v>
      </c>
      <c r="M1836" s="77">
        <v>1.46213206725364E-2</v>
      </c>
      <c r="N1836" s="77">
        <v>-15.0142891886145</v>
      </c>
      <c r="O1836" s="77">
        <v>1.7437352109505599E-2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150</v>
      </c>
      <c r="U1836" s="105">
        <v>-2.5403545355267401</v>
      </c>
      <c r="V1836" s="105">
        <v>0</v>
      </c>
      <c r="W1836" s="101">
        <v>-2.54106188201244</v>
      </c>
    </row>
    <row r="1837" spans="2:23" x14ac:dyDescent="0.35">
      <c r="B1837" s="55" t="s">
        <v>112</v>
      </c>
      <c r="C1837" s="76" t="s">
        <v>135</v>
      </c>
      <c r="D1837" s="55" t="s">
        <v>75</v>
      </c>
      <c r="E1837" s="55" t="s">
        <v>154</v>
      </c>
      <c r="F1837" s="70">
        <v>258.88</v>
      </c>
      <c r="G1837" s="77">
        <v>50800</v>
      </c>
      <c r="H1837" s="77">
        <v>260.45999999999998</v>
      </c>
      <c r="I1837" s="77">
        <v>1</v>
      </c>
      <c r="J1837" s="77">
        <v>41.991181599881202</v>
      </c>
      <c r="K1837" s="77">
        <v>8.9503043700147306E-2</v>
      </c>
      <c r="L1837" s="77">
        <v>50.930385705291599</v>
      </c>
      <c r="M1837" s="77">
        <v>0.131666576587437</v>
      </c>
      <c r="N1837" s="77">
        <v>-8.9392041054103899</v>
      </c>
      <c r="O1837" s="77">
        <v>-4.2163532887289502E-2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150</v>
      </c>
      <c r="U1837" s="105">
        <v>3.1753379017058099</v>
      </c>
      <c r="V1837" s="105">
        <v>0</v>
      </c>
      <c r="W1837" s="101">
        <v>3.1744537479098498</v>
      </c>
    </row>
    <row r="1838" spans="2:23" x14ac:dyDescent="0.35">
      <c r="B1838" s="55" t="s">
        <v>112</v>
      </c>
      <c r="C1838" s="76" t="s">
        <v>135</v>
      </c>
      <c r="D1838" s="55" t="s">
        <v>75</v>
      </c>
      <c r="E1838" s="55" t="s">
        <v>155</v>
      </c>
      <c r="F1838" s="70">
        <v>258.77</v>
      </c>
      <c r="G1838" s="77">
        <v>50150</v>
      </c>
      <c r="H1838" s="77">
        <v>258.88</v>
      </c>
      <c r="I1838" s="77">
        <v>1</v>
      </c>
      <c r="J1838" s="77">
        <v>22.3772394976226</v>
      </c>
      <c r="K1838" s="77">
        <v>2.6138672241272799E-3</v>
      </c>
      <c r="L1838" s="77">
        <v>31.338782437531702</v>
      </c>
      <c r="M1838" s="77">
        <v>5.1266626659614602E-3</v>
      </c>
      <c r="N1838" s="77">
        <v>-8.9615429399090907</v>
      </c>
      <c r="O1838" s="77">
        <v>-2.5127954418341799E-3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150</v>
      </c>
      <c r="U1838" s="105">
        <v>0.335395443157391</v>
      </c>
      <c r="V1838" s="105">
        <v>0</v>
      </c>
      <c r="W1838" s="101">
        <v>0.33530205430763799</v>
      </c>
    </row>
    <row r="1839" spans="2:23" x14ac:dyDescent="0.35">
      <c r="B1839" s="55" t="s">
        <v>112</v>
      </c>
      <c r="C1839" s="76" t="s">
        <v>135</v>
      </c>
      <c r="D1839" s="55" t="s">
        <v>75</v>
      </c>
      <c r="E1839" s="55" t="s">
        <v>155</v>
      </c>
      <c r="F1839" s="70">
        <v>258.77</v>
      </c>
      <c r="G1839" s="77">
        <v>50250</v>
      </c>
      <c r="H1839" s="77">
        <v>256.14999999999998</v>
      </c>
      <c r="I1839" s="77">
        <v>1</v>
      </c>
      <c r="J1839" s="77">
        <v>-95.816107506232697</v>
      </c>
      <c r="K1839" s="77">
        <v>0.45325246521397999</v>
      </c>
      <c r="L1839" s="77">
        <v>-108.09301227647001</v>
      </c>
      <c r="M1839" s="77">
        <v>0.57684398258916503</v>
      </c>
      <c r="N1839" s="77">
        <v>12.276904770237399</v>
      </c>
      <c r="O1839" s="77">
        <v>-0.12359151737518501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150</v>
      </c>
      <c r="U1839" s="105">
        <v>0.34561843460694203</v>
      </c>
      <c r="V1839" s="105">
        <v>0</v>
      </c>
      <c r="W1839" s="101">
        <v>0.34552219922652799</v>
      </c>
    </row>
    <row r="1840" spans="2:23" x14ac:dyDescent="0.35">
      <c r="B1840" s="55" t="s">
        <v>112</v>
      </c>
      <c r="C1840" s="76" t="s">
        <v>135</v>
      </c>
      <c r="D1840" s="55" t="s">
        <v>75</v>
      </c>
      <c r="E1840" s="55" t="s">
        <v>155</v>
      </c>
      <c r="F1840" s="70">
        <v>258.77</v>
      </c>
      <c r="G1840" s="77">
        <v>50900</v>
      </c>
      <c r="H1840" s="77">
        <v>262.63</v>
      </c>
      <c r="I1840" s="77">
        <v>1</v>
      </c>
      <c r="J1840" s="77">
        <v>86.858903791548499</v>
      </c>
      <c r="K1840" s="77">
        <v>0.72049680553153606</v>
      </c>
      <c r="L1840" s="77">
        <v>99.786804828795198</v>
      </c>
      <c r="M1840" s="77">
        <v>0.95093231291327696</v>
      </c>
      <c r="N1840" s="77">
        <v>-12.9279010372467</v>
      </c>
      <c r="O1840" s="77">
        <v>-0.23043550738174101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151</v>
      </c>
      <c r="U1840" s="105">
        <v>-10.172838770647401</v>
      </c>
      <c r="V1840" s="105">
        <v>0</v>
      </c>
      <c r="W1840" s="101">
        <v>-10.1756713365958</v>
      </c>
    </row>
    <row r="1841" spans="2:23" x14ac:dyDescent="0.35">
      <c r="B1841" s="55" t="s">
        <v>112</v>
      </c>
      <c r="C1841" s="76" t="s">
        <v>135</v>
      </c>
      <c r="D1841" s="55" t="s">
        <v>75</v>
      </c>
      <c r="E1841" s="55" t="s">
        <v>155</v>
      </c>
      <c r="F1841" s="70">
        <v>258.77</v>
      </c>
      <c r="G1841" s="77">
        <v>53050</v>
      </c>
      <c r="H1841" s="77">
        <v>266.2</v>
      </c>
      <c r="I1841" s="77">
        <v>1</v>
      </c>
      <c r="J1841" s="77">
        <v>80.059695414555407</v>
      </c>
      <c r="K1841" s="77">
        <v>1.28639765435519</v>
      </c>
      <c r="L1841" s="77">
        <v>85.206531430226207</v>
      </c>
      <c r="M1841" s="77">
        <v>1.45711270677288</v>
      </c>
      <c r="N1841" s="77">
        <v>-5.1468360156707096</v>
      </c>
      <c r="O1841" s="77">
        <v>-0.170715052417695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151</v>
      </c>
      <c r="U1841" s="105">
        <v>-6.5691489374251599</v>
      </c>
      <c r="V1841" s="105">
        <v>0</v>
      </c>
      <c r="W1841" s="101">
        <v>-6.57097807755106</v>
      </c>
    </row>
    <row r="1842" spans="2:23" x14ac:dyDescent="0.35">
      <c r="B1842" s="55" t="s">
        <v>112</v>
      </c>
      <c r="C1842" s="76" t="s">
        <v>135</v>
      </c>
      <c r="D1842" s="55" t="s">
        <v>75</v>
      </c>
      <c r="E1842" s="55" t="s">
        <v>156</v>
      </c>
      <c r="F1842" s="70">
        <v>256.14999999999998</v>
      </c>
      <c r="G1842" s="77">
        <v>50300</v>
      </c>
      <c r="H1842" s="77">
        <v>256.23</v>
      </c>
      <c r="I1842" s="77">
        <v>1</v>
      </c>
      <c r="J1842" s="77">
        <v>16.7014314186459</v>
      </c>
      <c r="K1842" s="77">
        <v>3.87723557890109E-3</v>
      </c>
      <c r="L1842" s="77">
        <v>4.3645325784352904</v>
      </c>
      <c r="M1842" s="77">
        <v>2.6478311033229998E-4</v>
      </c>
      <c r="N1842" s="77">
        <v>12.336898840210599</v>
      </c>
      <c r="O1842" s="77">
        <v>3.61245246856879E-3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150</v>
      </c>
      <c r="U1842" s="105">
        <v>-6.1477709294716597E-2</v>
      </c>
      <c r="V1842" s="105">
        <v>0</v>
      </c>
      <c r="W1842" s="101">
        <v>-6.1494827394182799E-2</v>
      </c>
    </row>
    <row r="1843" spans="2:23" x14ac:dyDescent="0.35">
      <c r="B1843" s="55" t="s">
        <v>112</v>
      </c>
      <c r="C1843" s="76" t="s">
        <v>135</v>
      </c>
      <c r="D1843" s="55" t="s">
        <v>75</v>
      </c>
      <c r="E1843" s="55" t="s">
        <v>157</v>
      </c>
      <c r="F1843" s="70">
        <v>256.23</v>
      </c>
      <c r="G1843" s="77">
        <v>51150</v>
      </c>
      <c r="H1843" s="77">
        <v>256.95999999999998</v>
      </c>
      <c r="I1843" s="77">
        <v>1</v>
      </c>
      <c r="J1843" s="77">
        <v>56.274208876664602</v>
      </c>
      <c r="K1843" s="77">
        <v>9.05700963222619E-2</v>
      </c>
      <c r="L1843" s="77">
        <v>43.9567695344669</v>
      </c>
      <c r="M1843" s="77">
        <v>5.5260851014118401E-2</v>
      </c>
      <c r="N1843" s="77">
        <v>12.3174393421977</v>
      </c>
      <c r="O1843" s="77">
        <v>3.53092453081435E-2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150</v>
      </c>
      <c r="U1843" s="105">
        <v>6.8445080039272702E-2</v>
      </c>
      <c r="V1843" s="105">
        <v>0</v>
      </c>
      <c r="W1843" s="101">
        <v>6.8426021917206606E-2</v>
      </c>
    </row>
    <row r="1844" spans="2:23" x14ac:dyDescent="0.35">
      <c r="B1844" s="55" t="s">
        <v>112</v>
      </c>
      <c r="C1844" s="76" t="s">
        <v>135</v>
      </c>
      <c r="D1844" s="55" t="s">
        <v>75</v>
      </c>
      <c r="E1844" s="55" t="s">
        <v>158</v>
      </c>
      <c r="F1844" s="70">
        <v>263.10000000000002</v>
      </c>
      <c r="G1844" s="77">
        <v>50354</v>
      </c>
      <c r="H1844" s="77">
        <v>263.10000000000002</v>
      </c>
      <c r="I1844" s="77">
        <v>1</v>
      </c>
      <c r="J1844" s="77">
        <v>-8.39737E-13</v>
      </c>
      <c r="K1844" s="77">
        <v>0</v>
      </c>
      <c r="L1844" s="77">
        <v>-9.4986099999999992E-13</v>
      </c>
      <c r="M1844" s="77">
        <v>0</v>
      </c>
      <c r="N1844" s="77">
        <v>1.10124E-13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151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112</v>
      </c>
      <c r="C1845" s="76" t="s">
        <v>135</v>
      </c>
      <c r="D1845" s="55" t="s">
        <v>75</v>
      </c>
      <c r="E1845" s="55" t="s">
        <v>158</v>
      </c>
      <c r="F1845" s="70">
        <v>263.10000000000002</v>
      </c>
      <c r="G1845" s="77">
        <v>50900</v>
      </c>
      <c r="H1845" s="77">
        <v>262.63</v>
      </c>
      <c r="I1845" s="77">
        <v>1</v>
      </c>
      <c r="J1845" s="77">
        <v>-112.77560750437701</v>
      </c>
      <c r="K1845" s="77">
        <v>0.100474867419052</v>
      </c>
      <c r="L1845" s="77">
        <v>-109.436130315223</v>
      </c>
      <c r="M1845" s="77">
        <v>9.4612506285126102E-2</v>
      </c>
      <c r="N1845" s="77">
        <v>-3.3394771891542199</v>
      </c>
      <c r="O1845" s="77">
        <v>5.8623611339258704E-3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150</v>
      </c>
      <c r="U1845" s="105">
        <v>-2.8544719433149401E-2</v>
      </c>
      <c r="V1845" s="105">
        <v>0</v>
      </c>
      <c r="W1845" s="101">
        <v>-2.8552667539090599E-2</v>
      </c>
    </row>
    <row r="1846" spans="2:23" x14ac:dyDescent="0.35">
      <c r="B1846" s="55" t="s">
        <v>112</v>
      </c>
      <c r="C1846" s="76" t="s">
        <v>135</v>
      </c>
      <c r="D1846" s="55" t="s">
        <v>75</v>
      </c>
      <c r="E1846" s="55" t="s">
        <v>158</v>
      </c>
      <c r="F1846" s="70">
        <v>263.10000000000002</v>
      </c>
      <c r="G1846" s="77">
        <v>53200</v>
      </c>
      <c r="H1846" s="77">
        <v>264.33999999999997</v>
      </c>
      <c r="I1846" s="77">
        <v>1</v>
      </c>
      <c r="J1846" s="77">
        <v>49.086481065314103</v>
      </c>
      <c r="K1846" s="77">
        <v>0.116378010709034</v>
      </c>
      <c r="L1846" s="77">
        <v>45.757559896031204</v>
      </c>
      <c r="M1846" s="77">
        <v>0.101128332092958</v>
      </c>
      <c r="N1846" s="77">
        <v>3.3289211692829399</v>
      </c>
      <c r="O1846" s="77">
        <v>1.52496786160759E-2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150</v>
      </c>
      <c r="U1846" s="105">
        <v>-0.10621700527915701</v>
      </c>
      <c r="V1846" s="105">
        <v>0</v>
      </c>
      <c r="W1846" s="101">
        <v>-0.10624658076728399</v>
      </c>
    </row>
    <row r="1847" spans="2:23" x14ac:dyDescent="0.35">
      <c r="B1847" s="55" t="s">
        <v>112</v>
      </c>
      <c r="C1847" s="76" t="s">
        <v>135</v>
      </c>
      <c r="D1847" s="55" t="s">
        <v>75</v>
      </c>
      <c r="E1847" s="55" t="s">
        <v>159</v>
      </c>
      <c r="F1847" s="70">
        <v>263.10000000000002</v>
      </c>
      <c r="G1847" s="77">
        <v>50404</v>
      </c>
      <c r="H1847" s="77">
        <v>263.10000000000002</v>
      </c>
      <c r="I1847" s="77">
        <v>1</v>
      </c>
      <c r="J1847" s="77">
        <v>-2.4070770000000002E-12</v>
      </c>
      <c r="K1847" s="77">
        <v>0</v>
      </c>
      <c r="L1847" s="77">
        <v>-2.6702219999999998E-12</v>
      </c>
      <c r="M1847" s="77">
        <v>0</v>
      </c>
      <c r="N1847" s="77">
        <v>2.6314499999999999E-13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151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112</v>
      </c>
      <c r="C1848" s="76" t="s">
        <v>135</v>
      </c>
      <c r="D1848" s="55" t="s">
        <v>75</v>
      </c>
      <c r="E1848" s="55" t="s">
        <v>160</v>
      </c>
      <c r="F1848" s="70">
        <v>260.18</v>
      </c>
      <c r="G1848" s="77">
        <v>50499</v>
      </c>
      <c r="H1848" s="77">
        <v>260.18</v>
      </c>
      <c r="I1848" s="77">
        <v>1</v>
      </c>
      <c r="J1848" s="77">
        <v>3.0806660000000002E-12</v>
      </c>
      <c r="K1848" s="77">
        <v>0</v>
      </c>
      <c r="L1848" s="77">
        <v>3.0580829999999999E-12</v>
      </c>
      <c r="M1848" s="77">
        <v>0</v>
      </c>
      <c r="N1848" s="77">
        <v>2.2583E-14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151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112</v>
      </c>
      <c r="C1849" s="76" t="s">
        <v>135</v>
      </c>
      <c r="D1849" s="55" t="s">
        <v>75</v>
      </c>
      <c r="E1849" s="55" t="s">
        <v>160</v>
      </c>
      <c r="F1849" s="70">
        <v>260.18</v>
      </c>
      <c r="G1849" s="77">
        <v>50554</v>
      </c>
      <c r="H1849" s="77">
        <v>260.18</v>
      </c>
      <c r="I1849" s="77">
        <v>1</v>
      </c>
      <c r="J1849" s="77">
        <v>2.9409000000000001E-13</v>
      </c>
      <c r="K1849" s="77">
        <v>0</v>
      </c>
      <c r="L1849" s="77">
        <v>2.6464400000000001E-13</v>
      </c>
      <c r="M1849" s="77">
        <v>0</v>
      </c>
      <c r="N1849" s="77">
        <v>2.9445999999999998E-14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151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112</v>
      </c>
      <c r="C1850" s="76" t="s">
        <v>135</v>
      </c>
      <c r="D1850" s="55" t="s">
        <v>75</v>
      </c>
      <c r="E1850" s="55" t="s">
        <v>161</v>
      </c>
      <c r="F1850" s="70">
        <v>260.18</v>
      </c>
      <c r="G1850" s="77">
        <v>50604</v>
      </c>
      <c r="H1850" s="77">
        <v>260.18</v>
      </c>
      <c r="I1850" s="77">
        <v>1</v>
      </c>
      <c r="J1850" s="77">
        <v>2.25599E-13</v>
      </c>
      <c r="K1850" s="77">
        <v>0</v>
      </c>
      <c r="L1850" s="77">
        <v>2.0401600000000001E-13</v>
      </c>
      <c r="M1850" s="77">
        <v>0</v>
      </c>
      <c r="N1850" s="77">
        <v>2.1583000000000001E-14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151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112</v>
      </c>
      <c r="C1851" s="76" t="s">
        <v>135</v>
      </c>
      <c r="D1851" s="55" t="s">
        <v>75</v>
      </c>
      <c r="E1851" s="55" t="s">
        <v>162</v>
      </c>
      <c r="F1851" s="70">
        <v>260.3</v>
      </c>
      <c r="G1851" s="77">
        <v>50750</v>
      </c>
      <c r="H1851" s="77">
        <v>260.60000000000002</v>
      </c>
      <c r="I1851" s="77">
        <v>1</v>
      </c>
      <c r="J1851" s="77">
        <v>19.838531112567502</v>
      </c>
      <c r="K1851" s="77">
        <v>9.4062588692329606E-3</v>
      </c>
      <c r="L1851" s="77">
        <v>25.459820392980099</v>
      </c>
      <c r="M1851" s="77">
        <v>1.5492038661183E-2</v>
      </c>
      <c r="N1851" s="77">
        <v>-5.6212892804126096</v>
      </c>
      <c r="O1851" s="77">
        <v>-6.0857797919500701E-3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150</v>
      </c>
      <c r="U1851" s="105">
        <v>0.101345437310449</v>
      </c>
      <c r="V1851" s="105">
        <v>0</v>
      </c>
      <c r="W1851" s="101">
        <v>0.101317218281207</v>
      </c>
    </row>
    <row r="1852" spans="2:23" x14ac:dyDescent="0.35">
      <c r="B1852" s="55" t="s">
        <v>112</v>
      </c>
      <c r="C1852" s="76" t="s">
        <v>135</v>
      </c>
      <c r="D1852" s="55" t="s">
        <v>75</v>
      </c>
      <c r="E1852" s="55" t="s">
        <v>162</v>
      </c>
      <c r="F1852" s="70">
        <v>260.3</v>
      </c>
      <c r="G1852" s="77">
        <v>50800</v>
      </c>
      <c r="H1852" s="77">
        <v>260.45999999999998</v>
      </c>
      <c r="I1852" s="77">
        <v>1</v>
      </c>
      <c r="J1852" s="77">
        <v>19.565387992522702</v>
      </c>
      <c r="K1852" s="77">
        <v>7.1584424164716897E-3</v>
      </c>
      <c r="L1852" s="77">
        <v>13.942815634079899</v>
      </c>
      <c r="M1852" s="77">
        <v>3.63531941597114E-3</v>
      </c>
      <c r="N1852" s="77">
        <v>5.6225723584427802</v>
      </c>
      <c r="O1852" s="77">
        <v>3.5231230005005501E-3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150</v>
      </c>
      <c r="U1852" s="105">
        <v>1.7739189519667398E-2</v>
      </c>
      <c r="V1852" s="105">
        <v>0</v>
      </c>
      <c r="W1852" s="101">
        <v>1.7734250148729001E-2</v>
      </c>
    </row>
    <row r="1853" spans="2:23" x14ac:dyDescent="0.35">
      <c r="B1853" s="55" t="s">
        <v>112</v>
      </c>
      <c r="C1853" s="76" t="s">
        <v>135</v>
      </c>
      <c r="D1853" s="55" t="s">
        <v>75</v>
      </c>
      <c r="E1853" s="55" t="s">
        <v>163</v>
      </c>
      <c r="F1853" s="70">
        <v>260.81</v>
      </c>
      <c r="G1853" s="77">
        <v>50750</v>
      </c>
      <c r="H1853" s="77">
        <v>260.60000000000002</v>
      </c>
      <c r="I1853" s="77">
        <v>1</v>
      </c>
      <c r="J1853" s="77">
        <v>-50.252433267648797</v>
      </c>
      <c r="K1853" s="77">
        <v>1.9192333574828101E-2</v>
      </c>
      <c r="L1853" s="77">
        <v>-55.868413218177899</v>
      </c>
      <c r="M1853" s="77">
        <v>2.3721724925929801E-2</v>
      </c>
      <c r="N1853" s="77">
        <v>5.6159799505291597</v>
      </c>
      <c r="O1853" s="77">
        <v>-4.5293913511016502E-3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151</v>
      </c>
      <c r="U1853" s="105">
        <v>-1.47918257794778E-3</v>
      </c>
      <c r="V1853" s="105">
        <v>0</v>
      </c>
      <c r="W1853" s="101">
        <v>-1.4795944474658301E-3</v>
      </c>
    </row>
    <row r="1854" spans="2:23" x14ac:dyDescent="0.35">
      <c r="B1854" s="55" t="s">
        <v>112</v>
      </c>
      <c r="C1854" s="76" t="s">
        <v>135</v>
      </c>
      <c r="D1854" s="55" t="s">
        <v>75</v>
      </c>
      <c r="E1854" s="55" t="s">
        <v>163</v>
      </c>
      <c r="F1854" s="70">
        <v>260.81</v>
      </c>
      <c r="G1854" s="77">
        <v>50950</v>
      </c>
      <c r="H1854" s="77">
        <v>261.44</v>
      </c>
      <c r="I1854" s="77">
        <v>1</v>
      </c>
      <c r="J1854" s="77">
        <v>133.97925773294301</v>
      </c>
      <c r="K1854" s="77">
        <v>0.15796388522349999</v>
      </c>
      <c r="L1854" s="77">
        <v>139.586220858465</v>
      </c>
      <c r="M1854" s="77">
        <v>0.17146195487122501</v>
      </c>
      <c r="N1854" s="77">
        <v>-5.6069631255219798</v>
      </c>
      <c r="O1854" s="77">
        <v>-1.3498069647724599E-2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150</v>
      </c>
      <c r="U1854" s="105">
        <v>7.70333231672679E-3</v>
      </c>
      <c r="V1854" s="105">
        <v>0</v>
      </c>
      <c r="W1854" s="101">
        <v>7.7011873700407098E-3</v>
      </c>
    </row>
    <row r="1855" spans="2:23" x14ac:dyDescent="0.35">
      <c r="B1855" s="55" t="s">
        <v>112</v>
      </c>
      <c r="C1855" s="76" t="s">
        <v>135</v>
      </c>
      <c r="D1855" s="55" t="s">
        <v>75</v>
      </c>
      <c r="E1855" s="55" t="s">
        <v>164</v>
      </c>
      <c r="F1855" s="70">
        <v>260.45999999999998</v>
      </c>
      <c r="G1855" s="77">
        <v>51300</v>
      </c>
      <c r="H1855" s="77">
        <v>261.23</v>
      </c>
      <c r="I1855" s="77">
        <v>1</v>
      </c>
      <c r="J1855" s="77">
        <v>83.449232413444605</v>
      </c>
      <c r="K1855" s="77">
        <v>0.10661538591691801</v>
      </c>
      <c r="L1855" s="77">
        <v>86.742252246281794</v>
      </c>
      <c r="M1855" s="77">
        <v>0.115195782552038</v>
      </c>
      <c r="N1855" s="77">
        <v>-3.29301983283719</v>
      </c>
      <c r="O1855" s="77">
        <v>-8.5803966351202798E-3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150</v>
      </c>
      <c r="U1855" s="105">
        <v>0.29747171099681002</v>
      </c>
      <c r="V1855" s="105">
        <v>0</v>
      </c>
      <c r="W1855" s="101">
        <v>0.297388881782845</v>
      </c>
    </row>
    <row r="1856" spans="2:23" x14ac:dyDescent="0.35">
      <c r="B1856" s="55" t="s">
        <v>112</v>
      </c>
      <c r="C1856" s="76" t="s">
        <v>135</v>
      </c>
      <c r="D1856" s="55" t="s">
        <v>75</v>
      </c>
      <c r="E1856" s="55" t="s">
        <v>165</v>
      </c>
      <c r="F1856" s="70">
        <v>262.63</v>
      </c>
      <c r="G1856" s="77">
        <v>54750</v>
      </c>
      <c r="H1856" s="77">
        <v>266.61</v>
      </c>
      <c r="I1856" s="77">
        <v>1</v>
      </c>
      <c r="J1856" s="77">
        <v>77.669049390007004</v>
      </c>
      <c r="K1856" s="77">
        <v>0.64119243027123096</v>
      </c>
      <c r="L1856" s="77">
        <v>76.191351409682696</v>
      </c>
      <c r="M1856" s="77">
        <v>0.61702642052977197</v>
      </c>
      <c r="N1856" s="77">
        <v>1.47769798032434</v>
      </c>
      <c r="O1856" s="77">
        <v>2.416600974146E-2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151</v>
      </c>
      <c r="U1856" s="105">
        <v>0.51357153609423301</v>
      </c>
      <c r="V1856" s="105">
        <v>0</v>
      </c>
      <c r="W1856" s="101">
        <v>0.51342853517993803</v>
      </c>
    </row>
    <row r="1857" spans="2:23" x14ac:dyDescent="0.35">
      <c r="B1857" s="55" t="s">
        <v>112</v>
      </c>
      <c r="C1857" s="76" t="s">
        <v>135</v>
      </c>
      <c r="D1857" s="55" t="s">
        <v>75</v>
      </c>
      <c r="E1857" s="55" t="s">
        <v>166</v>
      </c>
      <c r="F1857" s="70">
        <v>261.44</v>
      </c>
      <c r="G1857" s="77">
        <v>53150</v>
      </c>
      <c r="H1857" s="77">
        <v>265.86</v>
      </c>
      <c r="I1857" s="77">
        <v>1</v>
      </c>
      <c r="J1857" s="77">
        <v>181.275285025318</v>
      </c>
      <c r="K1857" s="77">
        <v>1.44587207428446</v>
      </c>
      <c r="L1857" s="77">
        <v>179.733576562054</v>
      </c>
      <c r="M1857" s="77">
        <v>1.4213829759266501</v>
      </c>
      <c r="N1857" s="77">
        <v>1.5417084632649101</v>
      </c>
      <c r="O1857" s="77">
        <v>2.44890983578069E-2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150</v>
      </c>
      <c r="U1857" s="105">
        <v>-0.35780062559514703</v>
      </c>
      <c r="V1857" s="105">
        <v>0</v>
      </c>
      <c r="W1857" s="101">
        <v>-0.35790025303358403</v>
      </c>
    </row>
    <row r="1858" spans="2:23" x14ac:dyDescent="0.35">
      <c r="B1858" s="55" t="s">
        <v>112</v>
      </c>
      <c r="C1858" s="76" t="s">
        <v>135</v>
      </c>
      <c r="D1858" s="55" t="s">
        <v>75</v>
      </c>
      <c r="E1858" s="55" t="s">
        <v>166</v>
      </c>
      <c r="F1858" s="70">
        <v>261.44</v>
      </c>
      <c r="G1858" s="77">
        <v>54500</v>
      </c>
      <c r="H1858" s="77">
        <v>261.17</v>
      </c>
      <c r="I1858" s="77">
        <v>1</v>
      </c>
      <c r="J1858" s="77">
        <v>-1.9259464029889299</v>
      </c>
      <c r="K1858" s="77">
        <v>2.05382254827689E-4</v>
      </c>
      <c r="L1858" s="77">
        <v>5.22756495594155</v>
      </c>
      <c r="M1858" s="77">
        <v>1.51312009635873E-3</v>
      </c>
      <c r="N1858" s="77">
        <v>-7.15351135893048</v>
      </c>
      <c r="O1858" s="77">
        <v>-1.30773784153104E-3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150</v>
      </c>
      <c r="U1858" s="105">
        <v>-2.2731665035923601</v>
      </c>
      <c r="V1858" s="105">
        <v>0</v>
      </c>
      <c r="W1858" s="101">
        <v>-2.27379945317292</v>
      </c>
    </row>
    <row r="1859" spans="2:23" x14ac:dyDescent="0.35">
      <c r="B1859" s="55" t="s">
        <v>112</v>
      </c>
      <c r="C1859" s="76" t="s">
        <v>135</v>
      </c>
      <c r="D1859" s="55" t="s">
        <v>75</v>
      </c>
      <c r="E1859" s="55" t="s">
        <v>167</v>
      </c>
      <c r="F1859" s="70">
        <v>259.47000000000003</v>
      </c>
      <c r="G1859" s="77">
        <v>51250</v>
      </c>
      <c r="H1859" s="77">
        <v>259.47000000000003</v>
      </c>
      <c r="I1859" s="77">
        <v>1</v>
      </c>
      <c r="J1859" s="77">
        <v>-9.3665100000000002E-13</v>
      </c>
      <c r="K1859" s="77">
        <v>0</v>
      </c>
      <c r="L1859" s="77">
        <v>-1.1373459999999999E-12</v>
      </c>
      <c r="M1859" s="77">
        <v>0</v>
      </c>
      <c r="N1859" s="77">
        <v>2.0069500000000001E-13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151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112</v>
      </c>
      <c r="C1860" s="76" t="s">
        <v>135</v>
      </c>
      <c r="D1860" s="55" t="s">
        <v>75</v>
      </c>
      <c r="E1860" s="55" t="s">
        <v>168</v>
      </c>
      <c r="F1860" s="70">
        <v>261.23</v>
      </c>
      <c r="G1860" s="77">
        <v>53200</v>
      </c>
      <c r="H1860" s="77">
        <v>264.33999999999997</v>
      </c>
      <c r="I1860" s="77">
        <v>1</v>
      </c>
      <c r="J1860" s="77">
        <v>103.699023004485</v>
      </c>
      <c r="K1860" s="77">
        <v>0.55380459966236095</v>
      </c>
      <c r="L1860" s="77">
        <v>106.970007736338</v>
      </c>
      <c r="M1860" s="77">
        <v>0.58929300158827902</v>
      </c>
      <c r="N1860" s="77">
        <v>-3.2709847318531402</v>
      </c>
      <c r="O1860" s="77">
        <v>-3.5488401925917797E-2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151</v>
      </c>
      <c r="U1860" s="105">
        <v>0.84694281596082099</v>
      </c>
      <c r="V1860" s="105">
        <v>0</v>
      </c>
      <c r="W1860" s="101">
        <v>0.84670698981290304</v>
      </c>
    </row>
    <row r="1861" spans="2:23" x14ac:dyDescent="0.35">
      <c r="B1861" s="55" t="s">
        <v>112</v>
      </c>
      <c r="C1861" s="76" t="s">
        <v>135</v>
      </c>
      <c r="D1861" s="55" t="s">
        <v>75</v>
      </c>
      <c r="E1861" s="55" t="s">
        <v>169</v>
      </c>
      <c r="F1861" s="70">
        <v>266.83</v>
      </c>
      <c r="G1861" s="77">
        <v>53100</v>
      </c>
      <c r="H1861" s="77">
        <v>266.83</v>
      </c>
      <c r="I1861" s="77">
        <v>1</v>
      </c>
      <c r="J1861" s="77">
        <v>-8.3615305000000002E-11</v>
      </c>
      <c r="K1861" s="77">
        <v>0</v>
      </c>
      <c r="L1861" s="77">
        <v>-8.3039012000000003E-11</v>
      </c>
      <c r="M1861" s="77">
        <v>0</v>
      </c>
      <c r="N1861" s="77">
        <v>-5.7629299999999998E-13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151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112</v>
      </c>
      <c r="C1862" s="76" t="s">
        <v>135</v>
      </c>
      <c r="D1862" s="55" t="s">
        <v>75</v>
      </c>
      <c r="E1862" s="55" t="s">
        <v>170</v>
      </c>
      <c r="F1862" s="70">
        <v>266.83</v>
      </c>
      <c r="G1862" s="77">
        <v>52000</v>
      </c>
      <c r="H1862" s="77">
        <v>266.83</v>
      </c>
      <c r="I1862" s="77">
        <v>1</v>
      </c>
      <c r="J1862" s="77">
        <v>-1.4253592E-11</v>
      </c>
      <c r="K1862" s="77">
        <v>0</v>
      </c>
      <c r="L1862" s="77">
        <v>-1.3343092000000001E-11</v>
      </c>
      <c r="M1862" s="77">
        <v>0</v>
      </c>
      <c r="N1862" s="77">
        <v>-9.1050000000000001E-13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151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112</v>
      </c>
      <c r="C1863" s="76" t="s">
        <v>135</v>
      </c>
      <c r="D1863" s="55" t="s">
        <v>75</v>
      </c>
      <c r="E1863" s="55" t="s">
        <v>170</v>
      </c>
      <c r="F1863" s="70">
        <v>266.83</v>
      </c>
      <c r="G1863" s="77">
        <v>53050</v>
      </c>
      <c r="H1863" s="77">
        <v>266.2</v>
      </c>
      <c r="I1863" s="77">
        <v>1</v>
      </c>
      <c r="J1863" s="77">
        <v>-126.784345789437</v>
      </c>
      <c r="K1863" s="77">
        <v>0.15109814117020201</v>
      </c>
      <c r="L1863" s="77">
        <v>-127.962953252091</v>
      </c>
      <c r="M1863" s="77">
        <v>0.15392046360697101</v>
      </c>
      <c r="N1863" s="77">
        <v>1.1786074626543901</v>
      </c>
      <c r="O1863" s="77">
        <v>-2.82232243676911E-3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150</v>
      </c>
      <c r="U1863" s="105">
        <v>-9.66856276325735E-3</v>
      </c>
      <c r="V1863" s="105">
        <v>0</v>
      </c>
      <c r="W1863" s="101">
        <v>-9.6712549165756095E-3</v>
      </c>
    </row>
    <row r="1864" spans="2:23" x14ac:dyDescent="0.35">
      <c r="B1864" s="55" t="s">
        <v>112</v>
      </c>
      <c r="C1864" s="76" t="s">
        <v>135</v>
      </c>
      <c r="D1864" s="55" t="s">
        <v>75</v>
      </c>
      <c r="E1864" s="55" t="s">
        <v>170</v>
      </c>
      <c r="F1864" s="70">
        <v>266.83</v>
      </c>
      <c r="G1864" s="77">
        <v>53050</v>
      </c>
      <c r="H1864" s="77">
        <v>266.2</v>
      </c>
      <c r="I1864" s="77">
        <v>2</v>
      </c>
      <c r="J1864" s="77">
        <v>-112.129762913599</v>
      </c>
      <c r="K1864" s="77">
        <v>0.10687121171401</v>
      </c>
      <c r="L1864" s="77">
        <v>-113.172139040815</v>
      </c>
      <c r="M1864" s="77">
        <v>0.108867430968126</v>
      </c>
      <c r="N1864" s="77">
        <v>1.0423761272162699</v>
      </c>
      <c r="O1864" s="77">
        <v>-1.9962192541164801E-3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150</v>
      </c>
      <c r="U1864" s="105">
        <v>0.12467458563539301</v>
      </c>
      <c r="V1864" s="105">
        <v>0</v>
      </c>
      <c r="W1864" s="101">
        <v>0.124639870744707</v>
      </c>
    </row>
    <row r="1865" spans="2:23" x14ac:dyDescent="0.35">
      <c r="B1865" s="55" t="s">
        <v>112</v>
      </c>
      <c r="C1865" s="76" t="s">
        <v>135</v>
      </c>
      <c r="D1865" s="55" t="s">
        <v>75</v>
      </c>
      <c r="E1865" s="55" t="s">
        <v>170</v>
      </c>
      <c r="F1865" s="70">
        <v>266.83</v>
      </c>
      <c r="G1865" s="77">
        <v>53100</v>
      </c>
      <c r="H1865" s="77">
        <v>266.83</v>
      </c>
      <c r="I1865" s="77">
        <v>2</v>
      </c>
      <c r="J1865" s="77">
        <v>-2.0937157999999998E-11</v>
      </c>
      <c r="K1865" s="77">
        <v>0</v>
      </c>
      <c r="L1865" s="77">
        <v>-2.0787023000000001E-11</v>
      </c>
      <c r="M1865" s="77">
        <v>0</v>
      </c>
      <c r="N1865" s="77">
        <v>-1.50135E-13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151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112</v>
      </c>
      <c r="C1866" s="76" t="s">
        <v>135</v>
      </c>
      <c r="D1866" s="55" t="s">
        <v>75</v>
      </c>
      <c r="E1866" s="55" t="s">
        <v>171</v>
      </c>
      <c r="F1866" s="70">
        <v>267.12</v>
      </c>
      <c r="G1866" s="77">
        <v>53000</v>
      </c>
      <c r="H1866" s="77">
        <v>266.83</v>
      </c>
      <c r="I1866" s="77">
        <v>1</v>
      </c>
      <c r="J1866" s="77">
        <v>-39.583131238696701</v>
      </c>
      <c r="K1866" s="77">
        <v>0</v>
      </c>
      <c r="L1866" s="77">
        <v>-39.855898758935403</v>
      </c>
      <c r="M1866" s="77">
        <v>0</v>
      </c>
      <c r="N1866" s="77">
        <v>0.27276752023860901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150</v>
      </c>
      <c r="U1866" s="105">
        <v>7.9102580869202202E-2</v>
      </c>
      <c r="V1866" s="105">
        <v>0</v>
      </c>
      <c r="W1866" s="101">
        <v>7.9080555229943894E-2</v>
      </c>
    </row>
    <row r="1867" spans="2:23" x14ac:dyDescent="0.35">
      <c r="B1867" s="55" t="s">
        <v>112</v>
      </c>
      <c r="C1867" s="76" t="s">
        <v>135</v>
      </c>
      <c r="D1867" s="55" t="s">
        <v>75</v>
      </c>
      <c r="E1867" s="55" t="s">
        <v>171</v>
      </c>
      <c r="F1867" s="70">
        <v>267.12</v>
      </c>
      <c r="G1867" s="77">
        <v>53000</v>
      </c>
      <c r="H1867" s="77">
        <v>266.83</v>
      </c>
      <c r="I1867" s="77">
        <v>2</v>
      </c>
      <c r="J1867" s="77">
        <v>-34.965099260848397</v>
      </c>
      <c r="K1867" s="77">
        <v>0</v>
      </c>
      <c r="L1867" s="77">
        <v>-35.206043903725899</v>
      </c>
      <c r="M1867" s="77">
        <v>0</v>
      </c>
      <c r="N1867" s="77">
        <v>0.24094464287745501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150</v>
      </c>
      <c r="U1867" s="105">
        <v>6.9873946434466899E-2</v>
      </c>
      <c r="V1867" s="105">
        <v>0</v>
      </c>
      <c r="W1867" s="101">
        <v>6.9854490453122101E-2</v>
      </c>
    </row>
    <row r="1868" spans="2:23" x14ac:dyDescent="0.35">
      <c r="B1868" s="55" t="s">
        <v>112</v>
      </c>
      <c r="C1868" s="76" t="s">
        <v>135</v>
      </c>
      <c r="D1868" s="55" t="s">
        <v>75</v>
      </c>
      <c r="E1868" s="55" t="s">
        <v>171</v>
      </c>
      <c r="F1868" s="70">
        <v>267.12</v>
      </c>
      <c r="G1868" s="77">
        <v>53000</v>
      </c>
      <c r="H1868" s="77">
        <v>266.83</v>
      </c>
      <c r="I1868" s="77">
        <v>3</v>
      </c>
      <c r="J1868" s="77">
        <v>-34.965099260848397</v>
      </c>
      <c r="K1868" s="77">
        <v>0</v>
      </c>
      <c r="L1868" s="77">
        <v>-35.206043903725899</v>
      </c>
      <c r="M1868" s="77">
        <v>0</v>
      </c>
      <c r="N1868" s="77">
        <v>0.24094464287745501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150</v>
      </c>
      <c r="U1868" s="105">
        <v>6.9873946434466899E-2</v>
      </c>
      <c r="V1868" s="105">
        <v>0</v>
      </c>
      <c r="W1868" s="101">
        <v>6.9854490453122101E-2</v>
      </c>
    </row>
    <row r="1869" spans="2:23" x14ac:dyDescent="0.35">
      <c r="B1869" s="55" t="s">
        <v>112</v>
      </c>
      <c r="C1869" s="76" t="s">
        <v>135</v>
      </c>
      <c r="D1869" s="55" t="s">
        <v>75</v>
      </c>
      <c r="E1869" s="55" t="s">
        <v>171</v>
      </c>
      <c r="F1869" s="70">
        <v>267.12</v>
      </c>
      <c r="G1869" s="77">
        <v>53204</v>
      </c>
      <c r="H1869" s="77">
        <v>265.31</v>
      </c>
      <c r="I1869" s="77">
        <v>1</v>
      </c>
      <c r="J1869" s="77">
        <v>-20.748700597589501</v>
      </c>
      <c r="K1869" s="77">
        <v>5.5018996075218901E-2</v>
      </c>
      <c r="L1869" s="77">
        <v>-20.852943544803001</v>
      </c>
      <c r="M1869" s="77">
        <v>5.5573223522894198E-2</v>
      </c>
      <c r="N1869" s="77">
        <v>0.104242947213476</v>
      </c>
      <c r="O1869" s="77">
        <v>-5.5422744767527198E-4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150</v>
      </c>
      <c r="U1869" s="105">
        <v>4.1136074473519003E-2</v>
      </c>
      <c r="V1869" s="105">
        <v>0</v>
      </c>
      <c r="W1869" s="101">
        <v>4.1124620380278303E-2</v>
      </c>
    </row>
    <row r="1870" spans="2:23" x14ac:dyDescent="0.35">
      <c r="B1870" s="55" t="s">
        <v>112</v>
      </c>
      <c r="C1870" s="76" t="s">
        <v>135</v>
      </c>
      <c r="D1870" s="55" t="s">
        <v>75</v>
      </c>
      <c r="E1870" s="55" t="s">
        <v>171</v>
      </c>
      <c r="F1870" s="70">
        <v>267.12</v>
      </c>
      <c r="G1870" s="77">
        <v>53304</v>
      </c>
      <c r="H1870" s="77">
        <v>268.08999999999997</v>
      </c>
      <c r="I1870" s="77">
        <v>1</v>
      </c>
      <c r="J1870" s="77">
        <v>22.9561953724379</v>
      </c>
      <c r="K1870" s="77">
        <v>4.8851686184118101E-2</v>
      </c>
      <c r="L1870" s="77">
        <v>22.889698107534301</v>
      </c>
      <c r="M1870" s="77">
        <v>4.8569078505391203E-2</v>
      </c>
      <c r="N1870" s="77">
        <v>6.6497264903653305E-2</v>
      </c>
      <c r="O1870" s="77">
        <v>2.82607678726816E-4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150</v>
      </c>
      <c r="U1870" s="105">
        <v>1.1124880909147801E-2</v>
      </c>
      <c r="V1870" s="105">
        <v>0</v>
      </c>
      <c r="W1870" s="101">
        <v>1.1121783252775399E-2</v>
      </c>
    </row>
    <row r="1871" spans="2:23" x14ac:dyDescent="0.35">
      <c r="B1871" s="55" t="s">
        <v>112</v>
      </c>
      <c r="C1871" s="76" t="s">
        <v>135</v>
      </c>
      <c r="D1871" s="55" t="s">
        <v>75</v>
      </c>
      <c r="E1871" s="55" t="s">
        <v>171</v>
      </c>
      <c r="F1871" s="70">
        <v>267.12</v>
      </c>
      <c r="G1871" s="77">
        <v>53354</v>
      </c>
      <c r="H1871" s="77">
        <v>267.69</v>
      </c>
      <c r="I1871" s="77">
        <v>1</v>
      </c>
      <c r="J1871" s="77">
        <v>43.175894199085498</v>
      </c>
      <c r="K1871" s="77">
        <v>3.9147314637703101E-2</v>
      </c>
      <c r="L1871" s="77">
        <v>43.500401621347699</v>
      </c>
      <c r="M1871" s="77">
        <v>3.9737983765589499E-2</v>
      </c>
      <c r="N1871" s="77">
        <v>-0.32450742226219897</v>
      </c>
      <c r="O1871" s="77">
        <v>-5.9066912788641396E-4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151</v>
      </c>
      <c r="U1871" s="105">
        <v>2.7021352546984598E-2</v>
      </c>
      <c r="V1871" s="105">
        <v>0</v>
      </c>
      <c r="W1871" s="101">
        <v>2.7013828613417199E-2</v>
      </c>
    </row>
    <row r="1872" spans="2:23" x14ac:dyDescent="0.35">
      <c r="B1872" s="55" t="s">
        <v>112</v>
      </c>
      <c r="C1872" s="76" t="s">
        <v>135</v>
      </c>
      <c r="D1872" s="55" t="s">
        <v>75</v>
      </c>
      <c r="E1872" s="55" t="s">
        <v>171</v>
      </c>
      <c r="F1872" s="70">
        <v>267.12</v>
      </c>
      <c r="G1872" s="77">
        <v>53454</v>
      </c>
      <c r="H1872" s="77">
        <v>268.41000000000003</v>
      </c>
      <c r="I1872" s="77">
        <v>1</v>
      </c>
      <c r="J1872" s="77">
        <v>35.768003045507697</v>
      </c>
      <c r="K1872" s="77">
        <v>8.7251672855087198E-2</v>
      </c>
      <c r="L1872" s="77">
        <v>36.081779941473599</v>
      </c>
      <c r="M1872" s="77">
        <v>8.8789228343404095E-2</v>
      </c>
      <c r="N1872" s="77">
        <v>-0.31377689596591701</v>
      </c>
      <c r="O1872" s="77">
        <v>-1.53755548831691E-3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151</v>
      </c>
      <c r="U1872" s="105">
        <v>-6.93134953313858E-3</v>
      </c>
      <c r="V1872" s="105">
        <v>0</v>
      </c>
      <c r="W1872" s="101">
        <v>-6.9332795258481997E-3</v>
      </c>
    </row>
    <row r="1873" spans="2:23" x14ac:dyDescent="0.35">
      <c r="B1873" s="55" t="s">
        <v>112</v>
      </c>
      <c r="C1873" s="76" t="s">
        <v>135</v>
      </c>
      <c r="D1873" s="55" t="s">
        <v>75</v>
      </c>
      <c r="E1873" s="55" t="s">
        <v>171</v>
      </c>
      <c r="F1873" s="70">
        <v>267.12</v>
      </c>
      <c r="G1873" s="77">
        <v>53604</v>
      </c>
      <c r="H1873" s="77">
        <v>268.12</v>
      </c>
      <c r="I1873" s="77">
        <v>1</v>
      </c>
      <c r="J1873" s="77">
        <v>38.346278917370398</v>
      </c>
      <c r="K1873" s="77">
        <v>6.3964014146181206E-2</v>
      </c>
      <c r="L1873" s="77">
        <v>38.4576018848649</v>
      </c>
      <c r="M1873" s="77">
        <v>6.4335940708962105E-2</v>
      </c>
      <c r="N1873" s="77">
        <v>-0.111322967494487</v>
      </c>
      <c r="O1873" s="77">
        <v>-3.7192656278089298E-4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151</v>
      </c>
      <c r="U1873" s="105">
        <v>1.17879807630645E-2</v>
      </c>
      <c r="V1873" s="105">
        <v>0</v>
      </c>
      <c r="W1873" s="101">
        <v>1.17846984705145E-2</v>
      </c>
    </row>
    <row r="1874" spans="2:23" x14ac:dyDescent="0.35">
      <c r="B1874" s="55" t="s">
        <v>112</v>
      </c>
      <c r="C1874" s="76" t="s">
        <v>135</v>
      </c>
      <c r="D1874" s="55" t="s">
        <v>75</v>
      </c>
      <c r="E1874" s="55" t="s">
        <v>171</v>
      </c>
      <c r="F1874" s="70">
        <v>267.12</v>
      </c>
      <c r="G1874" s="77">
        <v>53654</v>
      </c>
      <c r="H1874" s="77">
        <v>267.11</v>
      </c>
      <c r="I1874" s="77">
        <v>1</v>
      </c>
      <c r="J1874" s="77">
        <v>-10.1339622893853</v>
      </c>
      <c r="K1874" s="77">
        <v>5.0085420383644396E-3</v>
      </c>
      <c r="L1874" s="77">
        <v>-9.9594729464566392</v>
      </c>
      <c r="M1874" s="77">
        <v>4.8375500138734999E-3</v>
      </c>
      <c r="N1874" s="77">
        <v>-0.17448934292863399</v>
      </c>
      <c r="O1874" s="77">
        <v>1.7099202449093301E-4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151</v>
      </c>
      <c r="U1874" s="105">
        <v>4.3929641192610898E-2</v>
      </c>
      <c r="V1874" s="105">
        <v>0</v>
      </c>
      <c r="W1874" s="101">
        <v>4.39174092474705E-2</v>
      </c>
    </row>
    <row r="1875" spans="2:23" x14ac:dyDescent="0.35">
      <c r="B1875" s="55" t="s">
        <v>112</v>
      </c>
      <c r="C1875" s="76" t="s">
        <v>135</v>
      </c>
      <c r="D1875" s="55" t="s">
        <v>75</v>
      </c>
      <c r="E1875" s="55" t="s">
        <v>172</v>
      </c>
      <c r="F1875" s="70">
        <v>266.2</v>
      </c>
      <c r="G1875" s="77">
        <v>53150</v>
      </c>
      <c r="H1875" s="77">
        <v>265.86</v>
      </c>
      <c r="I1875" s="77">
        <v>1</v>
      </c>
      <c r="J1875" s="77">
        <v>-10.932973819665699</v>
      </c>
      <c r="K1875" s="77">
        <v>3.2703385165753201E-3</v>
      </c>
      <c r="L1875" s="77">
        <v>-9.5643058193730202</v>
      </c>
      <c r="M1875" s="77">
        <v>2.5027818772656398E-3</v>
      </c>
      <c r="N1875" s="77">
        <v>-1.3686680002926901</v>
      </c>
      <c r="O1875" s="77">
        <v>7.67556639309686E-4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151</v>
      </c>
      <c r="U1875" s="105">
        <v>-0.26115402734392301</v>
      </c>
      <c r="V1875" s="105">
        <v>0</v>
      </c>
      <c r="W1875" s="101">
        <v>-0.26122674411667501</v>
      </c>
    </row>
    <row r="1876" spans="2:23" x14ac:dyDescent="0.35">
      <c r="B1876" s="55" t="s">
        <v>112</v>
      </c>
      <c r="C1876" s="76" t="s">
        <v>135</v>
      </c>
      <c r="D1876" s="55" t="s">
        <v>75</v>
      </c>
      <c r="E1876" s="55" t="s">
        <v>172</v>
      </c>
      <c r="F1876" s="70">
        <v>266.2</v>
      </c>
      <c r="G1876" s="77">
        <v>53150</v>
      </c>
      <c r="H1876" s="77">
        <v>265.86</v>
      </c>
      <c r="I1876" s="77">
        <v>2</v>
      </c>
      <c r="J1876" s="77">
        <v>-10.90087323729</v>
      </c>
      <c r="K1876" s="77">
        <v>3.2547273326183801E-3</v>
      </c>
      <c r="L1876" s="77">
        <v>-9.5362238179078993</v>
      </c>
      <c r="M1876" s="77">
        <v>2.4908346772763599E-3</v>
      </c>
      <c r="N1876" s="77">
        <v>-1.36464941938208</v>
      </c>
      <c r="O1876" s="77">
        <v>7.6389265534202604E-4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151</v>
      </c>
      <c r="U1876" s="105">
        <v>-0.260762439489233</v>
      </c>
      <c r="V1876" s="105">
        <v>0</v>
      </c>
      <c r="W1876" s="101">
        <v>-0.26083504722669498</v>
      </c>
    </row>
    <row r="1877" spans="2:23" x14ac:dyDescent="0.35">
      <c r="B1877" s="55" t="s">
        <v>112</v>
      </c>
      <c r="C1877" s="76" t="s">
        <v>135</v>
      </c>
      <c r="D1877" s="55" t="s">
        <v>75</v>
      </c>
      <c r="E1877" s="55" t="s">
        <v>172</v>
      </c>
      <c r="F1877" s="70">
        <v>266.2</v>
      </c>
      <c r="G1877" s="77">
        <v>53900</v>
      </c>
      <c r="H1877" s="77">
        <v>265.88</v>
      </c>
      <c r="I1877" s="77">
        <v>1</v>
      </c>
      <c r="J1877" s="77">
        <v>-5.9748525849771399</v>
      </c>
      <c r="K1877" s="77">
        <v>1.67784658037378E-3</v>
      </c>
      <c r="L1877" s="77">
        <v>-6.0410769008319098</v>
      </c>
      <c r="M1877" s="77">
        <v>1.7152466757229499E-3</v>
      </c>
      <c r="N1877" s="77">
        <v>6.6224315854764695E-2</v>
      </c>
      <c r="O1877" s="77">
        <v>-3.7400095349168998E-5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150</v>
      </c>
      <c r="U1877" s="105">
        <v>1.1241859706831199E-2</v>
      </c>
      <c r="V1877" s="105">
        <v>0</v>
      </c>
      <c r="W1877" s="101">
        <v>1.12387294784142E-2</v>
      </c>
    </row>
    <row r="1878" spans="2:23" x14ac:dyDescent="0.35">
      <c r="B1878" s="55" t="s">
        <v>112</v>
      </c>
      <c r="C1878" s="76" t="s">
        <v>135</v>
      </c>
      <c r="D1878" s="55" t="s">
        <v>75</v>
      </c>
      <c r="E1878" s="55" t="s">
        <v>172</v>
      </c>
      <c r="F1878" s="70">
        <v>266.2</v>
      </c>
      <c r="G1878" s="77">
        <v>53900</v>
      </c>
      <c r="H1878" s="77">
        <v>265.88</v>
      </c>
      <c r="I1878" s="77">
        <v>2</v>
      </c>
      <c r="J1878" s="77">
        <v>-5.9676179236672304</v>
      </c>
      <c r="K1878" s="77">
        <v>1.6688000481794999E-3</v>
      </c>
      <c r="L1878" s="77">
        <v>-6.0337620516865602</v>
      </c>
      <c r="M1878" s="77">
        <v>1.7059984915000299E-3</v>
      </c>
      <c r="N1878" s="77">
        <v>6.6144128019321499E-2</v>
      </c>
      <c r="O1878" s="77">
        <v>-3.7198443320531E-5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150</v>
      </c>
      <c r="U1878" s="105">
        <v>1.12698471051882E-2</v>
      </c>
      <c r="V1878" s="105">
        <v>0</v>
      </c>
      <c r="W1878" s="101">
        <v>1.1266709083847999E-2</v>
      </c>
    </row>
    <row r="1879" spans="2:23" x14ac:dyDescent="0.35">
      <c r="B1879" s="55" t="s">
        <v>112</v>
      </c>
      <c r="C1879" s="76" t="s">
        <v>135</v>
      </c>
      <c r="D1879" s="55" t="s">
        <v>75</v>
      </c>
      <c r="E1879" s="55" t="s">
        <v>173</v>
      </c>
      <c r="F1879" s="70">
        <v>265.86</v>
      </c>
      <c r="G1879" s="77">
        <v>53550</v>
      </c>
      <c r="H1879" s="77">
        <v>265.64</v>
      </c>
      <c r="I1879" s="77">
        <v>1</v>
      </c>
      <c r="J1879" s="77">
        <v>-1.03025333066123</v>
      </c>
      <c r="K1879" s="77">
        <v>2.6110979363329E-5</v>
      </c>
      <c r="L1879" s="77">
        <v>-0.54141096258668897</v>
      </c>
      <c r="M1879" s="77">
        <v>7.2108954280630004E-6</v>
      </c>
      <c r="N1879" s="77">
        <v>-0.48884236807454301</v>
      </c>
      <c r="O1879" s="77">
        <v>1.8900083935266E-5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150</v>
      </c>
      <c r="U1879" s="105">
        <v>-0.102522623670615</v>
      </c>
      <c r="V1879" s="105">
        <v>0</v>
      </c>
      <c r="W1879" s="101">
        <v>-0.10255117048034</v>
      </c>
    </row>
    <row r="1880" spans="2:23" x14ac:dyDescent="0.35">
      <c r="B1880" s="55" t="s">
        <v>112</v>
      </c>
      <c r="C1880" s="76" t="s">
        <v>135</v>
      </c>
      <c r="D1880" s="55" t="s">
        <v>75</v>
      </c>
      <c r="E1880" s="55" t="s">
        <v>173</v>
      </c>
      <c r="F1880" s="70">
        <v>265.86</v>
      </c>
      <c r="G1880" s="77">
        <v>54200</v>
      </c>
      <c r="H1880" s="77">
        <v>265.86</v>
      </c>
      <c r="I1880" s="77">
        <v>1</v>
      </c>
      <c r="J1880" s="77">
        <v>16.016491983013498</v>
      </c>
      <c r="K1880" s="77">
        <v>1.6930849019167701E-3</v>
      </c>
      <c r="L1880" s="77">
        <v>16.5132739982269</v>
      </c>
      <c r="M1880" s="77">
        <v>1.79974223972741E-3</v>
      </c>
      <c r="N1880" s="77">
        <v>-0.49678201521343401</v>
      </c>
      <c r="O1880" s="77">
        <v>-1.06657337810641E-4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150</v>
      </c>
      <c r="U1880" s="105">
        <v>-2.8355919830337001E-2</v>
      </c>
      <c r="V1880" s="105">
        <v>0</v>
      </c>
      <c r="W1880" s="101">
        <v>-2.8363815366161001E-2</v>
      </c>
    </row>
    <row r="1881" spans="2:23" x14ac:dyDescent="0.35">
      <c r="B1881" s="55" t="s">
        <v>112</v>
      </c>
      <c r="C1881" s="76" t="s">
        <v>135</v>
      </c>
      <c r="D1881" s="55" t="s">
        <v>75</v>
      </c>
      <c r="E1881" s="55" t="s">
        <v>174</v>
      </c>
      <c r="F1881" s="70">
        <v>266.02</v>
      </c>
      <c r="G1881" s="77">
        <v>53150</v>
      </c>
      <c r="H1881" s="77">
        <v>265.86</v>
      </c>
      <c r="I1881" s="77">
        <v>1</v>
      </c>
      <c r="J1881" s="77">
        <v>-36.086561591230897</v>
      </c>
      <c r="K1881" s="77">
        <v>0</v>
      </c>
      <c r="L1881" s="77">
        <v>-36.162933267008697</v>
      </c>
      <c r="M1881" s="77">
        <v>0</v>
      </c>
      <c r="N1881" s="77">
        <v>7.6371675777786599E-2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151</v>
      </c>
      <c r="U1881" s="105">
        <v>1.2219468124443401E-2</v>
      </c>
      <c r="V1881" s="105">
        <v>0</v>
      </c>
      <c r="W1881" s="101">
        <v>1.22160656868253E-2</v>
      </c>
    </row>
    <row r="1882" spans="2:23" x14ac:dyDescent="0.35">
      <c r="B1882" s="55" t="s">
        <v>112</v>
      </c>
      <c r="C1882" s="76" t="s">
        <v>135</v>
      </c>
      <c r="D1882" s="55" t="s">
        <v>75</v>
      </c>
      <c r="E1882" s="55" t="s">
        <v>174</v>
      </c>
      <c r="F1882" s="70">
        <v>266.02</v>
      </c>
      <c r="G1882" s="77">
        <v>53150</v>
      </c>
      <c r="H1882" s="77">
        <v>265.86</v>
      </c>
      <c r="I1882" s="77">
        <v>2</v>
      </c>
      <c r="J1882" s="77">
        <v>-30.298619355538399</v>
      </c>
      <c r="K1882" s="77">
        <v>0</v>
      </c>
      <c r="L1882" s="77">
        <v>-30.362741738827399</v>
      </c>
      <c r="M1882" s="77">
        <v>0</v>
      </c>
      <c r="N1882" s="77">
        <v>6.4122383288989199E-2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151</v>
      </c>
      <c r="U1882" s="105">
        <v>1.02595813262362E-2</v>
      </c>
      <c r="V1882" s="105">
        <v>0</v>
      </c>
      <c r="W1882" s="101">
        <v>1.02567246073435E-2</v>
      </c>
    </row>
    <row r="1883" spans="2:23" x14ac:dyDescent="0.35">
      <c r="B1883" s="55" t="s">
        <v>112</v>
      </c>
      <c r="C1883" s="76" t="s">
        <v>135</v>
      </c>
      <c r="D1883" s="55" t="s">
        <v>75</v>
      </c>
      <c r="E1883" s="55" t="s">
        <v>174</v>
      </c>
      <c r="F1883" s="70">
        <v>266.02</v>
      </c>
      <c r="G1883" s="77">
        <v>53150</v>
      </c>
      <c r="H1883" s="77">
        <v>265.86</v>
      </c>
      <c r="I1883" s="77">
        <v>3</v>
      </c>
      <c r="J1883" s="77">
        <v>-37.071860201230898</v>
      </c>
      <c r="K1883" s="77">
        <v>0</v>
      </c>
      <c r="L1883" s="77">
        <v>-37.150317110476998</v>
      </c>
      <c r="M1883" s="77">
        <v>0</v>
      </c>
      <c r="N1883" s="77">
        <v>7.8456909246094095E-2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151</v>
      </c>
      <c r="U1883" s="105">
        <v>1.25531054793725E-2</v>
      </c>
      <c r="V1883" s="105">
        <v>0</v>
      </c>
      <c r="W1883" s="101">
        <v>1.25496101424338E-2</v>
      </c>
    </row>
    <row r="1884" spans="2:23" x14ac:dyDescent="0.35">
      <c r="B1884" s="55" t="s">
        <v>112</v>
      </c>
      <c r="C1884" s="76" t="s">
        <v>135</v>
      </c>
      <c r="D1884" s="55" t="s">
        <v>75</v>
      </c>
      <c r="E1884" s="55" t="s">
        <v>174</v>
      </c>
      <c r="F1884" s="70">
        <v>266.02</v>
      </c>
      <c r="G1884" s="77">
        <v>53654</v>
      </c>
      <c r="H1884" s="77">
        <v>267.11</v>
      </c>
      <c r="I1884" s="77">
        <v>1</v>
      </c>
      <c r="J1884" s="77">
        <v>71.548242954508396</v>
      </c>
      <c r="K1884" s="77">
        <v>0.16074134359414899</v>
      </c>
      <c r="L1884" s="77">
        <v>71.404833463500694</v>
      </c>
      <c r="M1884" s="77">
        <v>0.16009761759723901</v>
      </c>
      <c r="N1884" s="77">
        <v>0.14340949100766201</v>
      </c>
      <c r="O1884" s="77">
        <v>6.4372599691052499E-4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151</v>
      </c>
      <c r="U1884" s="105">
        <v>1.52784751680977E-2</v>
      </c>
      <c r="V1884" s="105">
        <v>0</v>
      </c>
      <c r="W1884" s="101">
        <v>1.52742209683134E-2</v>
      </c>
    </row>
    <row r="1885" spans="2:23" x14ac:dyDescent="0.35">
      <c r="B1885" s="55" t="s">
        <v>112</v>
      </c>
      <c r="C1885" s="76" t="s">
        <v>135</v>
      </c>
      <c r="D1885" s="55" t="s">
        <v>75</v>
      </c>
      <c r="E1885" s="55" t="s">
        <v>174</v>
      </c>
      <c r="F1885" s="70">
        <v>266.02</v>
      </c>
      <c r="G1885" s="77">
        <v>53654</v>
      </c>
      <c r="H1885" s="77">
        <v>267.11</v>
      </c>
      <c r="I1885" s="77">
        <v>2</v>
      </c>
      <c r="J1885" s="77">
        <v>71.548242954508396</v>
      </c>
      <c r="K1885" s="77">
        <v>0.16074134359414899</v>
      </c>
      <c r="L1885" s="77">
        <v>71.404833463500694</v>
      </c>
      <c r="M1885" s="77">
        <v>0.16009761759723901</v>
      </c>
      <c r="N1885" s="77">
        <v>0.14340949100766201</v>
      </c>
      <c r="O1885" s="77">
        <v>6.4372599691052499E-4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151</v>
      </c>
      <c r="U1885" s="105">
        <v>1.52784751680977E-2</v>
      </c>
      <c r="V1885" s="105">
        <v>0</v>
      </c>
      <c r="W1885" s="101">
        <v>1.52742209683134E-2</v>
      </c>
    </row>
    <row r="1886" spans="2:23" x14ac:dyDescent="0.35">
      <c r="B1886" s="55" t="s">
        <v>112</v>
      </c>
      <c r="C1886" s="76" t="s">
        <v>135</v>
      </c>
      <c r="D1886" s="55" t="s">
        <v>75</v>
      </c>
      <c r="E1886" s="55" t="s">
        <v>174</v>
      </c>
      <c r="F1886" s="70">
        <v>266.02</v>
      </c>
      <c r="G1886" s="77">
        <v>53704</v>
      </c>
      <c r="H1886" s="77">
        <v>266.57</v>
      </c>
      <c r="I1886" s="77">
        <v>1</v>
      </c>
      <c r="J1886" s="77">
        <v>15.639827792887299</v>
      </c>
      <c r="K1886" s="77">
        <v>1.0224456119751001E-2</v>
      </c>
      <c r="L1886" s="77">
        <v>15.8733901593585</v>
      </c>
      <c r="M1886" s="77">
        <v>1.0532116733321E-2</v>
      </c>
      <c r="N1886" s="77">
        <v>-0.23356236647117101</v>
      </c>
      <c r="O1886" s="77">
        <v>-3.0766061357002098E-4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151</v>
      </c>
      <c r="U1886" s="105">
        <v>4.6530818468518101E-2</v>
      </c>
      <c r="V1886" s="105">
        <v>0</v>
      </c>
      <c r="W1886" s="101">
        <v>4.6517862241164699E-2</v>
      </c>
    </row>
    <row r="1887" spans="2:23" x14ac:dyDescent="0.35">
      <c r="B1887" s="55" t="s">
        <v>112</v>
      </c>
      <c r="C1887" s="76" t="s">
        <v>135</v>
      </c>
      <c r="D1887" s="55" t="s">
        <v>75</v>
      </c>
      <c r="E1887" s="55" t="s">
        <v>174</v>
      </c>
      <c r="F1887" s="70">
        <v>266.02</v>
      </c>
      <c r="G1887" s="77">
        <v>58004</v>
      </c>
      <c r="H1887" s="77">
        <v>260.95999999999998</v>
      </c>
      <c r="I1887" s="77">
        <v>1</v>
      </c>
      <c r="J1887" s="77">
        <v>-55.774560009096099</v>
      </c>
      <c r="K1887" s="77">
        <v>0.65886776706330896</v>
      </c>
      <c r="L1887" s="77">
        <v>-55.498610791218603</v>
      </c>
      <c r="M1887" s="77">
        <v>0.65236429038814403</v>
      </c>
      <c r="N1887" s="77">
        <v>-0.27594921787746901</v>
      </c>
      <c r="O1887" s="77">
        <v>6.5034766751652E-3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151</v>
      </c>
      <c r="U1887" s="105">
        <v>0.31729802667928397</v>
      </c>
      <c r="V1887" s="105">
        <v>0</v>
      </c>
      <c r="W1887" s="101">
        <v>0.317209676946618</v>
      </c>
    </row>
    <row r="1888" spans="2:23" x14ac:dyDescent="0.35">
      <c r="B1888" s="55" t="s">
        <v>112</v>
      </c>
      <c r="C1888" s="76" t="s">
        <v>135</v>
      </c>
      <c r="D1888" s="55" t="s">
        <v>75</v>
      </c>
      <c r="E1888" s="55" t="s">
        <v>175</v>
      </c>
      <c r="F1888" s="70">
        <v>264.33999999999997</v>
      </c>
      <c r="G1888" s="77">
        <v>53050</v>
      </c>
      <c r="H1888" s="77">
        <v>266.2</v>
      </c>
      <c r="I1888" s="77">
        <v>1</v>
      </c>
      <c r="J1888" s="77">
        <v>149.27954081792399</v>
      </c>
      <c r="K1888" s="77">
        <v>0.53705358949412696</v>
      </c>
      <c r="L1888" s="77">
        <v>149.04081886492</v>
      </c>
      <c r="M1888" s="77">
        <v>0.53533729307901301</v>
      </c>
      <c r="N1888" s="77">
        <v>0.238721953004184</v>
      </c>
      <c r="O1888" s="77">
        <v>1.7162964151140299E-3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150</v>
      </c>
      <c r="U1888" s="105">
        <v>1.12591174495121E-2</v>
      </c>
      <c r="V1888" s="105">
        <v>0</v>
      </c>
      <c r="W1888" s="101">
        <v>1.1255982415780101E-2</v>
      </c>
    </row>
    <row r="1889" spans="2:23" x14ac:dyDescent="0.35">
      <c r="B1889" s="55" t="s">
        <v>112</v>
      </c>
      <c r="C1889" s="76" t="s">
        <v>135</v>
      </c>
      <c r="D1889" s="55" t="s">
        <v>75</v>
      </c>
      <c r="E1889" s="55" t="s">
        <v>175</v>
      </c>
      <c r="F1889" s="70">
        <v>264.33999999999997</v>
      </c>
      <c r="G1889" s="77">
        <v>53204</v>
      </c>
      <c r="H1889" s="77">
        <v>265.31</v>
      </c>
      <c r="I1889" s="77">
        <v>1</v>
      </c>
      <c r="J1889" s="77">
        <v>25.9101732698383</v>
      </c>
      <c r="K1889" s="77">
        <v>0</v>
      </c>
      <c r="L1889" s="77">
        <v>25.9959345869392</v>
      </c>
      <c r="M1889" s="77">
        <v>0</v>
      </c>
      <c r="N1889" s="77">
        <v>-8.5761317100929699E-2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151</v>
      </c>
      <c r="U1889" s="105">
        <v>8.3188477587904097E-2</v>
      </c>
      <c r="V1889" s="105">
        <v>0</v>
      </c>
      <c r="W1889" s="101">
        <v>8.3165314255207901E-2</v>
      </c>
    </row>
    <row r="1890" spans="2:23" x14ac:dyDescent="0.35">
      <c r="B1890" s="55" t="s">
        <v>112</v>
      </c>
      <c r="C1890" s="76" t="s">
        <v>135</v>
      </c>
      <c r="D1890" s="55" t="s">
        <v>75</v>
      </c>
      <c r="E1890" s="55" t="s">
        <v>175</v>
      </c>
      <c r="F1890" s="70">
        <v>264.33999999999997</v>
      </c>
      <c r="G1890" s="77">
        <v>53204</v>
      </c>
      <c r="H1890" s="77">
        <v>265.31</v>
      </c>
      <c r="I1890" s="77">
        <v>2</v>
      </c>
      <c r="J1890" s="77">
        <v>25.9101732698383</v>
      </c>
      <c r="K1890" s="77">
        <v>0</v>
      </c>
      <c r="L1890" s="77">
        <v>25.9959345869392</v>
      </c>
      <c r="M1890" s="77">
        <v>0</v>
      </c>
      <c r="N1890" s="77">
        <v>-8.5761317100929699E-2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151</v>
      </c>
      <c r="U1890" s="105">
        <v>8.3188477587904097E-2</v>
      </c>
      <c r="V1890" s="105">
        <v>0</v>
      </c>
      <c r="W1890" s="101">
        <v>8.3165314255207901E-2</v>
      </c>
    </row>
    <row r="1891" spans="2:23" x14ac:dyDescent="0.35">
      <c r="B1891" s="55" t="s">
        <v>112</v>
      </c>
      <c r="C1891" s="76" t="s">
        <v>135</v>
      </c>
      <c r="D1891" s="55" t="s">
        <v>75</v>
      </c>
      <c r="E1891" s="55" t="s">
        <v>176</v>
      </c>
      <c r="F1891" s="70">
        <v>265.31</v>
      </c>
      <c r="G1891" s="77">
        <v>53254</v>
      </c>
      <c r="H1891" s="77">
        <v>266.99</v>
      </c>
      <c r="I1891" s="77">
        <v>1</v>
      </c>
      <c r="J1891" s="77">
        <v>29.6459535705904</v>
      </c>
      <c r="K1891" s="77">
        <v>9.2634222151752099E-2</v>
      </c>
      <c r="L1891" s="77">
        <v>29.645953641309401</v>
      </c>
      <c r="M1891" s="77">
        <v>9.2634222593700702E-2</v>
      </c>
      <c r="N1891" s="77">
        <v>-7.0718941813999996E-8</v>
      </c>
      <c r="O1891" s="77">
        <v>-4.4194863700000002E-10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151</v>
      </c>
      <c r="U1891" s="105">
        <v>1.183192516E-9</v>
      </c>
      <c r="V1891" s="105">
        <v>0</v>
      </c>
      <c r="W1891" s="101">
        <v>1.1828630631399999E-9</v>
      </c>
    </row>
    <row r="1892" spans="2:23" x14ac:dyDescent="0.35">
      <c r="B1892" s="55" t="s">
        <v>112</v>
      </c>
      <c r="C1892" s="76" t="s">
        <v>135</v>
      </c>
      <c r="D1892" s="55" t="s">
        <v>75</v>
      </c>
      <c r="E1892" s="55" t="s">
        <v>176</v>
      </c>
      <c r="F1892" s="70">
        <v>265.31</v>
      </c>
      <c r="G1892" s="77">
        <v>53304</v>
      </c>
      <c r="H1892" s="77">
        <v>268.08999999999997</v>
      </c>
      <c r="I1892" s="77">
        <v>1</v>
      </c>
      <c r="J1892" s="77">
        <v>43.254542591614999</v>
      </c>
      <c r="K1892" s="77">
        <v>0.208424437665815</v>
      </c>
      <c r="L1892" s="77">
        <v>43.321220207778403</v>
      </c>
      <c r="M1892" s="77">
        <v>0.20906751260039799</v>
      </c>
      <c r="N1892" s="77">
        <v>-6.6677616163413098E-2</v>
      </c>
      <c r="O1892" s="77">
        <v>-6.4307493458262504E-4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151</v>
      </c>
      <c r="U1892" s="105">
        <v>1.3855687881100301E-2</v>
      </c>
      <c r="V1892" s="105">
        <v>0</v>
      </c>
      <c r="W1892" s="101">
        <v>1.38518298479035E-2</v>
      </c>
    </row>
    <row r="1893" spans="2:23" x14ac:dyDescent="0.35">
      <c r="B1893" s="55" t="s">
        <v>112</v>
      </c>
      <c r="C1893" s="76" t="s">
        <v>135</v>
      </c>
      <c r="D1893" s="55" t="s">
        <v>75</v>
      </c>
      <c r="E1893" s="55" t="s">
        <v>176</v>
      </c>
      <c r="F1893" s="70">
        <v>265.31</v>
      </c>
      <c r="G1893" s="77">
        <v>54104</v>
      </c>
      <c r="H1893" s="77">
        <v>266.70999999999998</v>
      </c>
      <c r="I1893" s="77">
        <v>1</v>
      </c>
      <c r="J1893" s="77">
        <v>26.652322525280098</v>
      </c>
      <c r="K1893" s="77">
        <v>7.0182214043965394E-2</v>
      </c>
      <c r="L1893" s="77">
        <v>26.6523226521265</v>
      </c>
      <c r="M1893" s="77">
        <v>7.0182214712001895E-2</v>
      </c>
      <c r="N1893" s="77">
        <v>-1.2684640560100001E-7</v>
      </c>
      <c r="O1893" s="77">
        <v>-6.6803646999999999E-10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151</v>
      </c>
      <c r="U1893" s="105">
        <v>-1.19413629E-10</v>
      </c>
      <c r="V1893" s="105">
        <v>0</v>
      </c>
      <c r="W1893" s="101">
        <v>-1.1944687900999999E-10</v>
      </c>
    </row>
    <row r="1894" spans="2:23" x14ac:dyDescent="0.35">
      <c r="B1894" s="55" t="s">
        <v>112</v>
      </c>
      <c r="C1894" s="76" t="s">
        <v>135</v>
      </c>
      <c r="D1894" s="55" t="s">
        <v>75</v>
      </c>
      <c r="E1894" s="55" t="s">
        <v>177</v>
      </c>
      <c r="F1894" s="70">
        <v>266.99</v>
      </c>
      <c r="G1894" s="77">
        <v>54104</v>
      </c>
      <c r="H1894" s="77">
        <v>266.70999999999998</v>
      </c>
      <c r="I1894" s="77">
        <v>1</v>
      </c>
      <c r="J1894" s="77">
        <v>-6.1078975528480104</v>
      </c>
      <c r="K1894" s="77">
        <v>3.2680417364091899E-3</v>
      </c>
      <c r="L1894" s="77">
        <v>-6.1078974925471696</v>
      </c>
      <c r="M1894" s="77">
        <v>3.2680416718810401E-3</v>
      </c>
      <c r="N1894" s="77">
        <v>-6.0300840015999996E-8</v>
      </c>
      <c r="O1894" s="77">
        <v>6.4528148E-11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151</v>
      </c>
      <c r="U1894" s="105">
        <v>3.3510117299999998E-10</v>
      </c>
      <c r="V1894" s="105">
        <v>0</v>
      </c>
      <c r="W1894" s="101">
        <v>3.3500786609E-10</v>
      </c>
    </row>
    <row r="1895" spans="2:23" x14ac:dyDescent="0.35">
      <c r="B1895" s="55" t="s">
        <v>112</v>
      </c>
      <c r="C1895" s="76" t="s">
        <v>135</v>
      </c>
      <c r="D1895" s="55" t="s">
        <v>75</v>
      </c>
      <c r="E1895" s="55" t="s">
        <v>178</v>
      </c>
      <c r="F1895" s="70">
        <v>267.69</v>
      </c>
      <c r="G1895" s="77">
        <v>53404</v>
      </c>
      <c r="H1895" s="77">
        <v>268.23</v>
      </c>
      <c r="I1895" s="77">
        <v>1</v>
      </c>
      <c r="J1895" s="77">
        <v>3.5479088117073001</v>
      </c>
      <c r="K1895" s="77">
        <v>1.2235202541977001E-3</v>
      </c>
      <c r="L1895" s="77">
        <v>3.8720039920253799</v>
      </c>
      <c r="M1895" s="77">
        <v>1.45726272966612E-3</v>
      </c>
      <c r="N1895" s="77">
        <v>-0.32409518031807399</v>
      </c>
      <c r="O1895" s="77">
        <v>-2.33742475468417E-4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151</v>
      </c>
      <c r="U1895" s="105">
        <v>0.112377763645249</v>
      </c>
      <c r="V1895" s="105">
        <v>0</v>
      </c>
      <c r="W1895" s="101">
        <v>0.112346472730901</v>
      </c>
    </row>
    <row r="1896" spans="2:23" x14ac:dyDescent="0.35">
      <c r="B1896" s="55" t="s">
        <v>112</v>
      </c>
      <c r="C1896" s="76" t="s">
        <v>135</v>
      </c>
      <c r="D1896" s="55" t="s">
        <v>75</v>
      </c>
      <c r="E1896" s="55" t="s">
        <v>179</v>
      </c>
      <c r="F1896" s="70">
        <v>268.23</v>
      </c>
      <c r="G1896" s="77">
        <v>53854</v>
      </c>
      <c r="H1896" s="77">
        <v>262.24</v>
      </c>
      <c r="I1896" s="77">
        <v>1</v>
      </c>
      <c r="J1896" s="77">
        <v>-64.008648878884301</v>
      </c>
      <c r="K1896" s="77">
        <v>0.808891860932618</v>
      </c>
      <c r="L1896" s="77">
        <v>-63.680534744369901</v>
      </c>
      <c r="M1896" s="77">
        <v>0.80062021006708495</v>
      </c>
      <c r="N1896" s="77">
        <v>-0.32811413451440102</v>
      </c>
      <c r="O1896" s="77">
        <v>8.2716508655324497E-3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151</v>
      </c>
      <c r="U1896" s="105">
        <v>0.22852765157823299</v>
      </c>
      <c r="V1896" s="105">
        <v>0</v>
      </c>
      <c r="W1896" s="101">
        <v>0.22846401942415001</v>
      </c>
    </row>
    <row r="1897" spans="2:23" x14ac:dyDescent="0.35">
      <c r="B1897" s="55" t="s">
        <v>112</v>
      </c>
      <c r="C1897" s="76" t="s">
        <v>135</v>
      </c>
      <c r="D1897" s="55" t="s">
        <v>75</v>
      </c>
      <c r="E1897" s="55" t="s">
        <v>180</v>
      </c>
      <c r="F1897" s="70">
        <v>268.41000000000003</v>
      </c>
      <c r="G1897" s="77">
        <v>53754</v>
      </c>
      <c r="H1897" s="77">
        <v>263.67</v>
      </c>
      <c r="I1897" s="77">
        <v>1</v>
      </c>
      <c r="J1897" s="77">
        <v>-54.481546970601698</v>
      </c>
      <c r="K1897" s="77">
        <v>0.48144835936226299</v>
      </c>
      <c r="L1897" s="77">
        <v>-54.165756327456101</v>
      </c>
      <c r="M1897" s="77">
        <v>0.47588330951281199</v>
      </c>
      <c r="N1897" s="77">
        <v>-0.31579064314557498</v>
      </c>
      <c r="O1897" s="77">
        <v>5.5650498494501698E-3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151</v>
      </c>
      <c r="U1897" s="105">
        <v>-1.63217865623035E-2</v>
      </c>
      <c r="V1897" s="105">
        <v>0</v>
      </c>
      <c r="W1897" s="101">
        <v>-1.6326331265888599E-2</v>
      </c>
    </row>
    <row r="1898" spans="2:23" x14ac:dyDescent="0.35">
      <c r="B1898" s="55" t="s">
        <v>112</v>
      </c>
      <c r="C1898" s="76" t="s">
        <v>135</v>
      </c>
      <c r="D1898" s="55" t="s">
        <v>75</v>
      </c>
      <c r="E1898" s="55" t="s">
        <v>181</v>
      </c>
      <c r="F1898" s="70">
        <v>265.64</v>
      </c>
      <c r="G1898" s="77">
        <v>54050</v>
      </c>
      <c r="H1898" s="77">
        <v>264.87</v>
      </c>
      <c r="I1898" s="77">
        <v>1</v>
      </c>
      <c r="J1898" s="77">
        <v>-49.477212210981001</v>
      </c>
      <c r="K1898" s="77">
        <v>3.5495920658471403E-2</v>
      </c>
      <c r="L1898" s="77">
        <v>-47.4006221419219</v>
      </c>
      <c r="M1898" s="77">
        <v>3.25788752018982E-2</v>
      </c>
      <c r="N1898" s="77">
        <v>-2.0765900690590802</v>
      </c>
      <c r="O1898" s="77">
        <v>2.9170454565732298E-3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150</v>
      </c>
      <c r="U1898" s="105">
        <v>-0.82521346059211798</v>
      </c>
      <c r="V1898" s="105">
        <v>0</v>
      </c>
      <c r="W1898" s="101">
        <v>-0.82544323633134598</v>
      </c>
    </row>
    <row r="1899" spans="2:23" x14ac:dyDescent="0.35">
      <c r="B1899" s="55" t="s">
        <v>112</v>
      </c>
      <c r="C1899" s="76" t="s">
        <v>135</v>
      </c>
      <c r="D1899" s="55" t="s">
        <v>75</v>
      </c>
      <c r="E1899" s="55" t="s">
        <v>181</v>
      </c>
      <c r="F1899" s="70">
        <v>265.64</v>
      </c>
      <c r="G1899" s="77">
        <v>54850</v>
      </c>
      <c r="H1899" s="77">
        <v>265.87</v>
      </c>
      <c r="I1899" s="77">
        <v>1</v>
      </c>
      <c r="J1899" s="77">
        <v>4.3346305221000403</v>
      </c>
      <c r="K1899" s="77">
        <v>4.9039346801746397E-4</v>
      </c>
      <c r="L1899" s="77">
        <v>3.2453128930733901</v>
      </c>
      <c r="M1899" s="77">
        <v>2.7488665570005302E-4</v>
      </c>
      <c r="N1899" s="77">
        <v>1.08931762902664</v>
      </c>
      <c r="O1899" s="77">
        <v>2.15506812317411E-4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151</v>
      </c>
      <c r="U1899" s="105">
        <v>-0.193271041768734</v>
      </c>
      <c r="V1899" s="105">
        <v>0</v>
      </c>
      <c r="W1899" s="101">
        <v>-0.19332485693125201</v>
      </c>
    </row>
    <row r="1900" spans="2:23" x14ac:dyDescent="0.35">
      <c r="B1900" s="55" t="s">
        <v>112</v>
      </c>
      <c r="C1900" s="76" t="s">
        <v>135</v>
      </c>
      <c r="D1900" s="55" t="s">
        <v>75</v>
      </c>
      <c r="E1900" s="55" t="s">
        <v>182</v>
      </c>
      <c r="F1900" s="70">
        <v>268.12</v>
      </c>
      <c r="G1900" s="77">
        <v>53654</v>
      </c>
      <c r="H1900" s="77">
        <v>267.11</v>
      </c>
      <c r="I1900" s="77">
        <v>1</v>
      </c>
      <c r="J1900" s="77">
        <v>-52.995490547361101</v>
      </c>
      <c r="K1900" s="77">
        <v>0.110374915321369</v>
      </c>
      <c r="L1900" s="77">
        <v>-52.884121836716297</v>
      </c>
      <c r="M1900" s="77">
        <v>0.109911502457918</v>
      </c>
      <c r="N1900" s="77">
        <v>-0.111368710644866</v>
      </c>
      <c r="O1900" s="77">
        <v>4.63412863451374E-4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151</v>
      </c>
      <c r="U1900" s="105">
        <v>1.1533835701225899E-2</v>
      </c>
      <c r="V1900" s="105">
        <v>0</v>
      </c>
      <c r="W1900" s="101">
        <v>1.15306241738443E-2</v>
      </c>
    </row>
    <row r="1901" spans="2:23" x14ac:dyDescent="0.35">
      <c r="B1901" s="55" t="s">
        <v>112</v>
      </c>
      <c r="C1901" s="76" t="s">
        <v>135</v>
      </c>
      <c r="D1901" s="55" t="s">
        <v>75</v>
      </c>
      <c r="E1901" s="55" t="s">
        <v>183</v>
      </c>
      <c r="F1901" s="70">
        <v>266.57</v>
      </c>
      <c r="G1901" s="77">
        <v>58004</v>
      </c>
      <c r="H1901" s="77">
        <v>260.95999999999998</v>
      </c>
      <c r="I1901" s="77">
        <v>1</v>
      </c>
      <c r="J1901" s="77">
        <v>-60.523769640729903</v>
      </c>
      <c r="K1901" s="77">
        <v>0.75497041112312502</v>
      </c>
      <c r="L1901" s="77">
        <v>-60.287418630702298</v>
      </c>
      <c r="M1901" s="77">
        <v>0.74908546338614801</v>
      </c>
      <c r="N1901" s="77">
        <v>-0.23635101002759101</v>
      </c>
      <c r="O1901" s="77">
        <v>5.8849477369777997E-3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151</v>
      </c>
      <c r="U1901" s="105">
        <v>0.226314073589158</v>
      </c>
      <c r="V1901" s="105">
        <v>0</v>
      </c>
      <c r="W1901" s="101">
        <v>0.226251057792591</v>
      </c>
    </row>
    <row r="1902" spans="2:23" x14ac:dyDescent="0.35">
      <c r="B1902" s="55" t="s">
        <v>112</v>
      </c>
      <c r="C1902" s="76" t="s">
        <v>135</v>
      </c>
      <c r="D1902" s="55" t="s">
        <v>75</v>
      </c>
      <c r="E1902" s="55" t="s">
        <v>184</v>
      </c>
      <c r="F1902" s="70">
        <v>263.67</v>
      </c>
      <c r="G1902" s="77">
        <v>53854</v>
      </c>
      <c r="H1902" s="77">
        <v>262.24</v>
      </c>
      <c r="I1902" s="77">
        <v>1</v>
      </c>
      <c r="J1902" s="77">
        <v>-62.187993800310501</v>
      </c>
      <c r="K1902" s="77">
        <v>0.19143365535891901</v>
      </c>
      <c r="L1902" s="77">
        <v>-61.817814895811303</v>
      </c>
      <c r="M1902" s="77">
        <v>0.18916139080539299</v>
      </c>
      <c r="N1902" s="77">
        <v>-0.37017890449915197</v>
      </c>
      <c r="O1902" s="77">
        <v>2.2722645535257599E-3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150</v>
      </c>
      <c r="U1902" s="105">
        <v>6.8147492238576302E-2</v>
      </c>
      <c r="V1902" s="105">
        <v>0</v>
      </c>
      <c r="W1902" s="101">
        <v>6.8128516978048601E-2</v>
      </c>
    </row>
    <row r="1903" spans="2:23" x14ac:dyDescent="0.35">
      <c r="B1903" s="55" t="s">
        <v>112</v>
      </c>
      <c r="C1903" s="76" t="s">
        <v>135</v>
      </c>
      <c r="D1903" s="55" t="s">
        <v>75</v>
      </c>
      <c r="E1903" s="55" t="s">
        <v>184</v>
      </c>
      <c r="F1903" s="70">
        <v>263.67</v>
      </c>
      <c r="G1903" s="77">
        <v>58104</v>
      </c>
      <c r="H1903" s="77">
        <v>259.67</v>
      </c>
      <c r="I1903" s="77">
        <v>1</v>
      </c>
      <c r="J1903" s="77">
        <v>-47.432131390451502</v>
      </c>
      <c r="K1903" s="77">
        <v>0.28887523013015198</v>
      </c>
      <c r="L1903" s="77">
        <v>-47.482910905382496</v>
      </c>
      <c r="M1903" s="77">
        <v>0.28949408472142601</v>
      </c>
      <c r="N1903" s="77">
        <v>5.0779514930948698E-2</v>
      </c>
      <c r="O1903" s="77">
        <v>-6.1885459127441198E-4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151</v>
      </c>
      <c r="U1903" s="105">
        <v>4.1182378825019399E-2</v>
      </c>
      <c r="V1903" s="105">
        <v>0</v>
      </c>
      <c r="W1903" s="101">
        <v>4.11709118386097E-2</v>
      </c>
    </row>
    <row r="1904" spans="2:23" x14ac:dyDescent="0.35">
      <c r="B1904" s="55" t="s">
        <v>112</v>
      </c>
      <c r="C1904" s="76" t="s">
        <v>135</v>
      </c>
      <c r="D1904" s="55" t="s">
        <v>75</v>
      </c>
      <c r="E1904" s="55" t="s">
        <v>185</v>
      </c>
      <c r="F1904" s="70">
        <v>263.72000000000003</v>
      </c>
      <c r="G1904" s="77">
        <v>54050</v>
      </c>
      <c r="H1904" s="77">
        <v>264.87</v>
      </c>
      <c r="I1904" s="77">
        <v>1</v>
      </c>
      <c r="J1904" s="77">
        <v>78.964598404478906</v>
      </c>
      <c r="K1904" s="77">
        <v>0.110366718080897</v>
      </c>
      <c r="L1904" s="77">
        <v>74.911296045488399</v>
      </c>
      <c r="M1904" s="77">
        <v>9.9327130271302105E-2</v>
      </c>
      <c r="N1904" s="77">
        <v>4.0533023589905</v>
      </c>
      <c r="O1904" s="77">
        <v>1.1039587809595099E-2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150</v>
      </c>
      <c r="U1904" s="105">
        <v>-1.7435898527020299</v>
      </c>
      <c r="V1904" s="105">
        <v>0</v>
      </c>
      <c r="W1904" s="101">
        <v>-1.7440753448400701</v>
      </c>
    </row>
    <row r="1905" spans="2:23" x14ac:dyDescent="0.35">
      <c r="B1905" s="55" t="s">
        <v>112</v>
      </c>
      <c r="C1905" s="76" t="s">
        <v>135</v>
      </c>
      <c r="D1905" s="55" t="s">
        <v>75</v>
      </c>
      <c r="E1905" s="55" t="s">
        <v>185</v>
      </c>
      <c r="F1905" s="70">
        <v>263.72000000000003</v>
      </c>
      <c r="G1905" s="77">
        <v>56000</v>
      </c>
      <c r="H1905" s="77">
        <v>266.60000000000002</v>
      </c>
      <c r="I1905" s="77">
        <v>1</v>
      </c>
      <c r="J1905" s="77">
        <v>54.889277133038703</v>
      </c>
      <c r="K1905" s="77">
        <v>0.29224477618618999</v>
      </c>
      <c r="L1905" s="77">
        <v>54.621865354122399</v>
      </c>
      <c r="M1905" s="77">
        <v>0.28940417295209597</v>
      </c>
      <c r="N1905" s="77">
        <v>0.26741177891626</v>
      </c>
      <c r="O1905" s="77">
        <v>2.8406032340934102E-3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150</v>
      </c>
      <c r="U1905" s="105">
        <v>-1.69315697266188E-2</v>
      </c>
      <c r="V1905" s="105">
        <v>0</v>
      </c>
      <c r="W1905" s="101">
        <v>-1.69362842206691E-2</v>
      </c>
    </row>
    <row r="1906" spans="2:23" x14ac:dyDescent="0.35">
      <c r="B1906" s="55" t="s">
        <v>112</v>
      </c>
      <c r="C1906" s="76" t="s">
        <v>135</v>
      </c>
      <c r="D1906" s="55" t="s">
        <v>75</v>
      </c>
      <c r="E1906" s="55" t="s">
        <v>185</v>
      </c>
      <c r="F1906" s="70">
        <v>263.72000000000003</v>
      </c>
      <c r="G1906" s="77">
        <v>58450</v>
      </c>
      <c r="H1906" s="77">
        <v>261.86</v>
      </c>
      <c r="I1906" s="77">
        <v>1</v>
      </c>
      <c r="J1906" s="77">
        <v>-142.44705452400601</v>
      </c>
      <c r="K1906" s="77">
        <v>0.51904795830281902</v>
      </c>
      <c r="L1906" s="77">
        <v>-136.93002649364001</v>
      </c>
      <c r="M1906" s="77">
        <v>0.47962070653893901</v>
      </c>
      <c r="N1906" s="77">
        <v>-5.5170280303668404</v>
      </c>
      <c r="O1906" s="77">
        <v>3.9427251763880199E-2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150</v>
      </c>
      <c r="U1906" s="105">
        <v>9.9415354547668894E-2</v>
      </c>
      <c r="V1906" s="105">
        <v>0</v>
      </c>
      <c r="W1906" s="101">
        <v>9.9387672938397204E-2</v>
      </c>
    </row>
    <row r="1907" spans="2:23" x14ac:dyDescent="0.35">
      <c r="B1907" s="55" t="s">
        <v>112</v>
      </c>
      <c r="C1907" s="76" t="s">
        <v>135</v>
      </c>
      <c r="D1907" s="55" t="s">
        <v>75</v>
      </c>
      <c r="E1907" s="55" t="s">
        <v>186</v>
      </c>
      <c r="F1907" s="70">
        <v>262.24</v>
      </c>
      <c r="G1907" s="77">
        <v>53850</v>
      </c>
      <c r="H1907" s="77">
        <v>263.72000000000003</v>
      </c>
      <c r="I1907" s="77">
        <v>1</v>
      </c>
      <c r="J1907" s="77">
        <v>-2.4546952836117</v>
      </c>
      <c r="K1907" s="77">
        <v>0</v>
      </c>
      <c r="L1907" s="77">
        <v>-2.1016411766716199</v>
      </c>
      <c r="M1907" s="77">
        <v>0</v>
      </c>
      <c r="N1907" s="77">
        <v>-0.35305410694008099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150</v>
      </c>
      <c r="U1907" s="105">
        <v>0.52252007827132596</v>
      </c>
      <c r="V1907" s="105">
        <v>0</v>
      </c>
      <c r="W1907" s="101">
        <v>0.52237458568912798</v>
      </c>
    </row>
    <row r="1908" spans="2:23" x14ac:dyDescent="0.35">
      <c r="B1908" s="55" t="s">
        <v>112</v>
      </c>
      <c r="C1908" s="76" t="s">
        <v>135</v>
      </c>
      <c r="D1908" s="55" t="s">
        <v>75</v>
      </c>
      <c r="E1908" s="55" t="s">
        <v>186</v>
      </c>
      <c r="F1908" s="70">
        <v>262.24</v>
      </c>
      <c r="G1908" s="77">
        <v>53850</v>
      </c>
      <c r="H1908" s="77">
        <v>263.72000000000003</v>
      </c>
      <c r="I1908" s="77">
        <v>2</v>
      </c>
      <c r="J1908" s="77">
        <v>-5.6776539765981804</v>
      </c>
      <c r="K1908" s="77">
        <v>0</v>
      </c>
      <c r="L1908" s="77">
        <v>-4.8610479124543096</v>
      </c>
      <c r="M1908" s="77">
        <v>0</v>
      </c>
      <c r="N1908" s="77">
        <v>-0.81660606414386805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150</v>
      </c>
      <c r="U1908" s="105">
        <v>1.20857697493293</v>
      </c>
      <c r="V1908" s="105">
        <v>0</v>
      </c>
      <c r="W1908" s="101">
        <v>1.2082404539222</v>
      </c>
    </row>
    <row r="1909" spans="2:23" x14ac:dyDescent="0.35">
      <c r="B1909" s="55" t="s">
        <v>112</v>
      </c>
      <c r="C1909" s="76" t="s">
        <v>135</v>
      </c>
      <c r="D1909" s="55" t="s">
        <v>75</v>
      </c>
      <c r="E1909" s="55" t="s">
        <v>186</v>
      </c>
      <c r="F1909" s="70">
        <v>262.24</v>
      </c>
      <c r="G1909" s="77">
        <v>58004</v>
      </c>
      <c r="H1909" s="77">
        <v>260.95999999999998</v>
      </c>
      <c r="I1909" s="77">
        <v>1</v>
      </c>
      <c r="J1909" s="77">
        <v>-49.795106391676697</v>
      </c>
      <c r="K1909" s="77">
        <v>8.43047890989857E-2</v>
      </c>
      <c r="L1909" s="77">
        <v>-50.261998355757903</v>
      </c>
      <c r="M1909" s="77">
        <v>8.5893128276283301E-2</v>
      </c>
      <c r="N1909" s="77">
        <v>0.46689196408122302</v>
      </c>
      <c r="O1909" s="77">
        <v>-1.5883391772975599E-3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150</v>
      </c>
      <c r="U1909" s="105">
        <v>0.18211218524293801</v>
      </c>
      <c r="V1909" s="105">
        <v>0</v>
      </c>
      <c r="W1909" s="101">
        <v>0.182061477197099</v>
      </c>
    </row>
    <row r="1910" spans="2:23" x14ac:dyDescent="0.35">
      <c r="B1910" s="55" t="s">
        <v>112</v>
      </c>
      <c r="C1910" s="76" t="s">
        <v>135</v>
      </c>
      <c r="D1910" s="55" t="s">
        <v>75</v>
      </c>
      <c r="E1910" s="55" t="s">
        <v>187</v>
      </c>
      <c r="F1910" s="70">
        <v>265.88</v>
      </c>
      <c r="G1910" s="77">
        <v>54000</v>
      </c>
      <c r="H1910" s="77">
        <v>264.68</v>
      </c>
      <c r="I1910" s="77">
        <v>1</v>
      </c>
      <c r="J1910" s="77">
        <v>-31.545589151867901</v>
      </c>
      <c r="K1910" s="77">
        <v>6.0304526213269698E-2</v>
      </c>
      <c r="L1910" s="77">
        <v>-32.769781278637701</v>
      </c>
      <c r="M1910" s="77">
        <v>6.5075829042015101E-2</v>
      </c>
      <c r="N1910" s="77">
        <v>1.2241921267698499</v>
      </c>
      <c r="O1910" s="77">
        <v>-4.7713028287454497E-3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150</v>
      </c>
      <c r="U1910" s="105">
        <v>0.20329933771420799</v>
      </c>
      <c r="V1910" s="105">
        <v>0</v>
      </c>
      <c r="W1910" s="101">
        <v>0.20324273023282399</v>
      </c>
    </row>
    <row r="1911" spans="2:23" x14ac:dyDescent="0.35">
      <c r="B1911" s="55" t="s">
        <v>112</v>
      </c>
      <c r="C1911" s="76" t="s">
        <v>135</v>
      </c>
      <c r="D1911" s="55" t="s">
        <v>75</v>
      </c>
      <c r="E1911" s="55" t="s">
        <v>187</v>
      </c>
      <c r="F1911" s="70">
        <v>265.88</v>
      </c>
      <c r="G1911" s="77">
        <v>54850</v>
      </c>
      <c r="H1911" s="77">
        <v>265.87</v>
      </c>
      <c r="I1911" s="77">
        <v>1</v>
      </c>
      <c r="J1911" s="77">
        <v>10.5445538657216</v>
      </c>
      <c r="K1911" s="77">
        <v>8.7838216819412901E-4</v>
      </c>
      <c r="L1911" s="77">
        <v>11.6338591696416</v>
      </c>
      <c r="M1911" s="77">
        <v>1.06923876551452E-3</v>
      </c>
      <c r="N1911" s="77">
        <v>-1.0893053039199301</v>
      </c>
      <c r="O1911" s="77">
        <v>-1.90856597320389E-4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151</v>
      </c>
      <c r="U1911" s="105">
        <v>-6.1637050851747803E-2</v>
      </c>
      <c r="V1911" s="105">
        <v>0</v>
      </c>
      <c r="W1911" s="101">
        <v>-6.1654213318914901E-2</v>
      </c>
    </row>
    <row r="1912" spans="2:23" x14ac:dyDescent="0.35">
      <c r="B1912" s="55" t="s">
        <v>112</v>
      </c>
      <c r="C1912" s="76" t="s">
        <v>135</v>
      </c>
      <c r="D1912" s="55" t="s">
        <v>75</v>
      </c>
      <c r="E1912" s="55" t="s">
        <v>133</v>
      </c>
      <c r="F1912" s="70">
        <v>264.68</v>
      </c>
      <c r="G1912" s="77">
        <v>54250</v>
      </c>
      <c r="H1912" s="77">
        <v>264.23</v>
      </c>
      <c r="I1912" s="77">
        <v>1</v>
      </c>
      <c r="J1912" s="77">
        <v>-62.050532269956101</v>
      </c>
      <c r="K1912" s="77">
        <v>5.2363652347794103E-2</v>
      </c>
      <c r="L1912" s="77">
        <v>-60.077074592777301</v>
      </c>
      <c r="M1912" s="77">
        <v>4.9085866526115303E-2</v>
      </c>
      <c r="N1912" s="77">
        <v>-1.9734576771787999</v>
      </c>
      <c r="O1912" s="77">
        <v>3.2777858216788002E-3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150</v>
      </c>
      <c r="U1912" s="105">
        <v>-2.1229105258371499E-2</v>
      </c>
      <c r="V1912" s="105">
        <v>0</v>
      </c>
      <c r="W1912" s="101">
        <v>-2.1235016375417901E-2</v>
      </c>
    </row>
    <row r="1913" spans="2:23" x14ac:dyDescent="0.35">
      <c r="B1913" s="55" t="s">
        <v>112</v>
      </c>
      <c r="C1913" s="76" t="s">
        <v>135</v>
      </c>
      <c r="D1913" s="55" t="s">
        <v>75</v>
      </c>
      <c r="E1913" s="55" t="s">
        <v>188</v>
      </c>
      <c r="F1913" s="70">
        <v>264.87</v>
      </c>
      <c r="G1913" s="77">
        <v>54250</v>
      </c>
      <c r="H1913" s="77">
        <v>264.23</v>
      </c>
      <c r="I1913" s="77">
        <v>1</v>
      </c>
      <c r="J1913" s="77">
        <v>-21.583166701721598</v>
      </c>
      <c r="K1913" s="77">
        <v>2.8043151709433101E-2</v>
      </c>
      <c r="L1913" s="77">
        <v>-23.555580546940501</v>
      </c>
      <c r="M1913" s="77">
        <v>3.3402895569184798E-2</v>
      </c>
      <c r="N1913" s="77">
        <v>1.9724138452189199</v>
      </c>
      <c r="O1913" s="77">
        <v>-5.3597438597517404E-3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150</v>
      </c>
      <c r="U1913" s="105">
        <v>-0.15557537715723899</v>
      </c>
      <c r="V1913" s="105">
        <v>0</v>
      </c>
      <c r="W1913" s="101">
        <v>-0.15561869618801</v>
      </c>
    </row>
    <row r="1914" spans="2:23" x14ac:dyDescent="0.35">
      <c r="B1914" s="55" t="s">
        <v>112</v>
      </c>
      <c r="C1914" s="76" t="s">
        <v>135</v>
      </c>
      <c r="D1914" s="55" t="s">
        <v>75</v>
      </c>
      <c r="E1914" s="55" t="s">
        <v>189</v>
      </c>
      <c r="F1914" s="70">
        <v>265.86</v>
      </c>
      <c r="G1914" s="77">
        <v>53550</v>
      </c>
      <c r="H1914" s="77">
        <v>265.64</v>
      </c>
      <c r="I1914" s="77">
        <v>1</v>
      </c>
      <c r="J1914" s="77">
        <v>-7.3936383525455804</v>
      </c>
      <c r="K1914" s="77">
        <v>9.6758621916172305E-4</v>
      </c>
      <c r="L1914" s="77">
        <v>-6.8968468363849302</v>
      </c>
      <c r="M1914" s="77">
        <v>8.4192698423658395E-4</v>
      </c>
      <c r="N1914" s="77">
        <v>-0.49679151616065198</v>
      </c>
      <c r="O1914" s="77">
        <v>1.2565923492513899E-4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150</v>
      </c>
      <c r="U1914" s="105">
        <v>-7.5900191874001502E-2</v>
      </c>
      <c r="V1914" s="105">
        <v>0</v>
      </c>
      <c r="W1914" s="101">
        <v>-7.59213258272491E-2</v>
      </c>
    </row>
    <row r="1915" spans="2:23" x14ac:dyDescent="0.35">
      <c r="B1915" s="55" t="s">
        <v>112</v>
      </c>
      <c r="C1915" s="76" t="s">
        <v>135</v>
      </c>
      <c r="D1915" s="55" t="s">
        <v>75</v>
      </c>
      <c r="E1915" s="55" t="s">
        <v>190</v>
      </c>
      <c r="F1915" s="70">
        <v>261.17</v>
      </c>
      <c r="G1915" s="77">
        <v>58200</v>
      </c>
      <c r="H1915" s="77">
        <v>262.02999999999997</v>
      </c>
      <c r="I1915" s="77">
        <v>1</v>
      </c>
      <c r="J1915" s="77">
        <v>10.065036410009601</v>
      </c>
      <c r="K1915" s="77">
        <v>1.7829672596527998E-2</v>
      </c>
      <c r="L1915" s="77">
        <v>17.200772069896001</v>
      </c>
      <c r="M1915" s="77">
        <v>5.2072514524890201E-2</v>
      </c>
      <c r="N1915" s="77">
        <v>-7.1357356598863797</v>
      </c>
      <c r="O1915" s="77">
        <v>-3.4242841928362203E-2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151</v>
      </c>
      <c r="U1915" s="105">
        <v>-2.8211947809575699</v>
      </c>
      <c r="V1915" s="105">
        <v>0</v>
      </c>
      <c r="W1915" s="101">
        <v>-2.8219803257253901</v>
      </c>
    </row>
    <row r="1916" spans="2:23" x14ac:dyDescent="0.35">
      <c r="B1916" s="55" t="s">
        <v>112</v>
      </c>
      <c r="C1916" s="76" t="s">
        <v>135</v>
      </c>
      <c r="D1916" s="55" t="s">
        <v>75</v>
      </c>
      <c r="E1916" s="55" t="s">
        <v>191</v>
      </c>
      <c r="F1916" s="70">
        <v>266.61</v>
      </c>
      <c r="G1916" s="77">
        <v>53000</v>
      </c>
      <c r="H1916" s="77">
        <v>266.83</v>
      </c>
      <c r="I1916" s="77">
        <v>1</v>
      </c>
      <c r="J1916" s="77">
        <v>24.1754293557591</v>
      </c>
      <c r="K1916" s="77">
        <v>1.44476382257125E-2</v>
      </c>
      <c r="L1916" s="77">
        <v>22.710663229993401</v>
      </c>
      <c r="M1916" s="77">
        <v>1.2749938825837401E-2</v>
      </c>
      <c r="N1916" s="77">
        <v>1.4647661257657101</v>
      </c>
      <c r="O1916" s="77">
        <v>1.6976993998751701E-3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151</v>
      </c>
      <c r="U1916" s="105">
        <v>0.130561836266291</v>
      </c>
      <c r="V1916" s="105">
        <v>0</v>
      </c>
      <c r="W1916" s="101">
        <v>0.13052548210597301</v>
      </c>
    </row>
    <row r="1917" spans="2:23" x14ac:dyDescent="0.35">
      <c r="B1917" s="55" t="s">
        <v>112</v>
      </c>
      <c r="C1917" s="76" t="s">
        <v>135</v>
      </c>
      <c r="D1917" s="55" t="s">
        <v>75</v>
      </c>
      <c r="E1917" s="55" t="s">
        <v>192</v>
      </c>
      <c r="F1917" s="70">
        <v>266.60000000000002</v>
      </c>
      <c r="G1917" s="77">
        <v>56100</v>
      </c>
      <c r="H1917" s="77">
        <v>267.11</v>
      </c>
      <c r="I1917" s="77">
        <v>1</v>
      </c>
      <c r="J1917" s="77">
        <v>11.0949401031924</v>
      </c>
      <c r="K1917" s="77">
        <v>9.4292835054365504E-3</v>
      </c>
      <c r="L1917" s="77">
        <v>10.8291717897769</v>
      </c>
      <c r="M1917" s="77">
        <v>8.9829556625815304E-3</v>
      </c>
      <c r="N1917" s="77">
        <v>0.265768313415501</v>
      </c>
      <c r="O1917" s="77">
        <v>4.46327842855024E-4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150</v>
      </c>
      <c r="U1917" s="105">
        <v>-1.6437023336825899E-2</v>
      </c>
      <c r="V1917" s="105">
        <v>0</v>
      </c>
      <c r="W1917" s="101">
        <v>-1.64416001273999E-2</v>
      </c>
    </row>
    <row r="1918" spans="2:23" x14ac:dyDescent="0.35">
      <c r="B1918" s="55" t="s">
        <v>112</v>
      </c>
      <c r="C1918" s="76" t="s">
        <v>135</v>
      </c>
      <c r="D1918" s="55" t="s">
        <v>75</v>
      </c>
      <c r="E1918" s="55" t="s">
        <v>134</v>
      </c>
      <c r="F1918" s="70">
        <v>267.67</v>
      </c>
      <c r="G1918" s="77">
        <v>56100</v>
      </c>
      <c r="H1918" s="77">
        <v>267.11</v>
      </c>
      <c r="I1918" s="77">
        <v>1</v>
      </c>
      <c r="J1918" s="77">
        <v>-12.652194361660399</v>
      </c>
      <c r="K1918" s="77">
        <v>1.3238452433064599E-2</v>
      </c>
      <c r="L1918" s="77">
        <v>-13.122367248183</v>
      </c>
      <c r="M1918" s="77">
        <v>1.4240652385624501E-2</v>
      </c>
      <c r="N1918" s="77">
        <v>0.47017288652258798</v>
      </c>
      <c r="O1918" s="77">
        <v>-1.0021999525599201E-3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150</v>
      </c>
      <c r="U1918" s="105">
        <v>-4.68142886234745E-3</v>
      </c>
      <c r="V1918" s="105">
        <v>0</v>
      </c>
      <c r="W1918" s="101">
        <v>-4.6827323781392597E-3</v>
      </c>
    </row>
    <row r="1919" spans="2:23" x14ac:dyDescent="0.35">
      <c r="B1919" s="55" t="s">
        <v>112</v>
      </c>
      <c r="C1919" s="76" t="s">
        <v>135</v>
      </c>
      <c r="D1919" s="55" t="s">
        <v>75</v>
      </c>
      <c r="E1919" s="55" t="s">
        <v>193</v>
      </c>
      <c r="F1919" s="70">
        <v>260.95999999999998</v>
      </c>
      <c r="G1919" s="77">
        <v>58054</v>
      </c>
      <c r="H1919" s="77">
        <v>260.24</v>
      </c>
      <c r="I1919" s="77">
        <v>1</v>
      </c>
      <c r="J1919" s="77">
        <v>-28.604257080155001</v>
      </c>
      <c r="K1919" s="77">
        <v>4.5983037998646899E-2</v>
      </c>
      <c r="L1919" s="77">
        <v>-28.5787983446696</v>
      </c>
      <c r="M1919" s="77">
        <v>4.59012215731813E-2</v>
      </c>
      <c r="N1919" s="77">
        <v>-2.54587354853619E-2</v>
      </c>
      <c r="O1919" s="77">
        <v>8.1816425465570006E-5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150</v>
      </c>
      <c r="U1919" s="105">
        <v>2.99107092686767E-3</v>
      </c>
      <c r="V1919" s="105">
        <v>0</v>
      </c>
      <c r="W1919" s="101">
        <v>2.9902380811057802E-3</v>
      </c>
    </row>
    <row r="1920" spans="2:23" x14ac:dyDescent="0.35">
      <c r="B1920" s="55" t="s">
        <v>112</v>
      </c>
      <c r="C1920" s="76" t="s">
        <v>135</v>
      </c>
      <c r="D1920" s="55" t="s">
        <v>75</v>
      </c>
      <c r="E1920" s="55" t="s">
        <v>193</v>
      </c>
      <c r="F1920" s="70">
        <v>260.95999999999998</v>
      </c>
      <c r="G1920" s="77">
        <v>58104</v>
      </c>
      <c r="H1920" s="77">
        <v>259.67</v>
      </c>
      <c r="I1920" s="77">
        <v>1</v>
      </c>
      <c r="J1920" s="77">
        <v>-31.640288312374601</v>
      </c>
      <c r="K1920" s="77">
        <v>8.9499041297423101E-2</v>
      </c>
      <c r="L1920" s="77">
        <v>-31.614829661525299</v>
      </c>
      <c r="M1920" s="77">
        <v>8.9355072434736796E-2</v>
      </c>
      <c r="N1920" s="77">
        <v>-2.5458650849397E-2</v>
      </c>
      <c r="O1920" s="77">
        <v>1.4396886268638599E-4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150</v>
      </c>
      <c r="U1920" s="105">
        <v>4.6355948944853996E-3</v>
      </c>
      <c r="V1920" s="105">
        <v>0</v>
      </c>
      <c r="W1920" s="101">
        <v>4.6343041408870803E-3</v>
      </c>
    </row>
    <row r="1921" spans="2:23" x14ac:dyDescent="0.35">
      <c r="B1921" s="55" t="s">
        <v>112</v>
      </c>
      <c r="C1921" s="76" t="s">
        <v>135</v>
      </c>
      <c r="D1921" s="55" t="s">
        <v>75</v>
      </c>
      <c r="E1921" s="55" t="s">
        <v>194</v>
      </c>
      <c r="F1921" s="70">
        <v>260.24</v>
      </c>
      <c r="G1921" s="77">
        <v>58104</v>
      </c>
      <c r="H1921" s="77">
        <v>259.67</v>
      </c>
      <c r="I1921" s="77">
        <v>1</v>
      </c>
      <c r="J1921" s="77">
        <v>-36.847322555181201</v>
      </c>
      <c r="K1921" s="77">
        <v>4.5348020994817897E-2</v>
      </c>
      <c r="L1921" s="77">
        <v>-36.821791566833298</v>
      </c>
      <c r="M1921" s="77">
        <v>4.5285200761989997E-2</v>
      </c>
      <c r="N1921" s="77">
        <v>-2.5530988347921599E-2</v>
      </c>
      <c r="O1921" s="77">
        <v>6.2820232827979998E-5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150</v>
      </c>
      <c r="U1921" s="105">
        <v>1.77777026648251E-3</v>
      </c>
      <c r="V1921" s="105">
        <v>0</v>
      </c>
      <c r="W1921" s="101">
        <v>1.7772752570132399E-3</v>
      </c>
    </row>
    <row r="1922" spans="2:23" x14ac:dyDescent="0.35">
      <c r="B1922" s="55" t="s">
        <v>112</v>
      </c>
      <c r="C1922" s="76" t="s">
        <v>135</v>
      </c>
      <c r="D1922" s="55" t="s">
        <v>75</v>
      </c>
      <c r="E1922" s="55" t="s">
        <v>195</v>
      </c>
      <c r="F1922" s="70">
        <v>261.36</v>
      </c>
      <c r="G1922" s="77">
        <v>58200</v>
      </c>
      <c r="H1922" s="77">
        <v>262.02999999999997</v>
      </c>
      <c r="I1922" s="77">
        <v>1</v>
      </c>
      <c r="J1922" s="77">
        <v>25.257523964949701</v>
      </c>
      <c r="K1922" s="77">
        <v>2.6091848938756299E-2</v>
      </c>
      <c r="L1922" s="77">
        <v>31.746474487610399</v>
      </c>
      <c r="M1922" s="77">
        <v>4.1220600473853099E-2</v>
      </c>
      <c r="N1922" s="77">
        <v>-6.4889505226606703</v>
      </c>
      <c r="O1922" s="77">
        <v>-1.51287515350968E-2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150</v>
      </c>
      <c r="U1922" s="105">
        <v>0.38847821720524101</v>
      </c>
      <c r="V1922" s="105">
        <v>0</v>
      </c>
      <c r="W1922" s="101">
        <v>0.38837004777539602</v>
      </c>
    </row>
    <row r="1923" spans="2:23" x14ac:dyDescent="0.35">
      <c r="B1923" s="55" t="s">
        <v>112</v>
      </c>
      <c r="C1923" s="76" t="s">
        <v>135</v>
      </c>
      <c r="D1923" s="55" t="s">
        <v>75</v>
      </c>
      <c r="E1923" s="55" t="s">
        <v>195</v>
      </c>
      <c r="F1923" s="70">
        <v>261.36</v>
      </c>
      <c r="G1923" s="77">
        <v>58300</v>
      </c>
      <c r="H1923" s="77">
        <v>261.83</v>
      </c>
      <c r="I1923" s="77">
        <v>1</v>
      </c>
      <c r="J1923" s="77">
        <v>25.838695540025999</v>
      </c>
      <c r="K1923" s="77">
        <v>2.5303487295264999E-2</v>
      </c>
      <c r="L1923" s="77">
        <v>24.968225914134901</v>
      </c>
      <c r="M1923" s="77">
        <v>2.36273263708425E-2</v>
      </c>
      <c r="N1923" s="77">
        <v>0.87046962589110399</v>
      </c>
      <c r="O1923" s="77">
        <v>1.67616092442243E-3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150</v>
      </c>
      <c r="U1923" s="105">
        <v>2.9354592855493199E-2</v>
      </c>
      <c r="V1923" s="105">
        <v>0</v>
      </c>
      <c r="W1923" s="101">
        <v>2.9346419245154499E-2</v>
      </c>
    </row>
    <row r="1924" spans="2:23" x14ac:dyDescent="0.35">
      <c r="B1924" s="55" t="s">
        <v>112</v>
      </c>
      <c r="C1924" s="76" t="s">
        <v>135</v>
      </c>
      <c r="D1924" s="55" t="s">
        <v>75</v>
      </c>
      <c r="E1924" s="55" t="s">
        <v>195</v>
      </c>
      <c r="F1924" s="70">
        <v>261.36</v>
      </c>
      <c r="G1924" s="77">
        <v>58500</v>
      </c>
      <c r="H1924" s="77">
        <v>261.13</v>
      </c>
      <c r="I1924" s="77">
        <v>1</v>
      </c>
      <c r="J1924" s="77">
        <v>-80.201240994648302</v>
      </c>
      <c r="K1924" s="77">
        <v>3.3447643096824603E-2</v>
      </c>
      <c r="L1924" s="77">
        <v>-85.828877515338206</v>
      </c>
      <c r="M1924" s="77">
        <v>3.8306300320823203E-2</v>
      </c>
      <c r="N1924" s="77">
        <v>5.6276365206899399</v>
      </c>
      <c r="O1924" s="77">
        <v>-4.8586572239986397E-3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150</v>
      </c>
      <c r="U1924" s="105">
        <v>2.5056493275262302E-2</v>
      </c>
      <c r="V1924" s="105">
        <v>0</v>
      </c>
      <c r="W1924" s="101">
        <v>2.5049516444975699E-2</v>
      </c>
    </row>
    <row r="1925" spans="2:23" x14ac:dyDescent="0.35">
      <c r="B1925" s="55" t="s">
        <v>112</v>
      </c>
      <c r="C1925" s="76" t="s">
        <v>135</v>
      </c>
      <c r="D1925" s="55" t="s">
        <v>75</v>
      </c>
      <c r="E1925" s="55" t="s">
        <v>196</v>
      </c>
      <c r="F1925" s="70">
        <v>261.83</v>
      </c>
      <c r="G1925" s="77">
        <v>58305</v>
      </c>
      <c r="H1925" s="77">
        <v>261.83</v>
      </c>
      <c r="I1925" s="77">
        <v>1</v>
      </c>
      <c r="J1925" s="77">
        <v>20.006290407093498</v>
      </c>
      <c r="K1925" s="77">
        <v>0</v>
      </c>
      <c r="L1925" s="77">
        <v>20.006290407093399</v>
      </c>
      <c r="M1925" s="77">
        <v>0</v>
      </c>
      <c r="N1925" s="77">
        <v>1.08247E-13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150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112</v>
      </c>
      <c r="C1926" s="76" t="s">
        <v>135</v>
      </c>
      <c r="D1926" s="55" t="s">
        <v>75</v>
      </c>
      <c r="E1926" s="55" t="s">
        <v>196</v>
      </c>
      <c r="F1926" s="70">
        <v>261.83</v>
      </c>
      <c r="G1926" s="77">
        <v>58350</v>
      </c>
      <c r="H1926" s="77">
        <v>262.26</v>
      </c>
      <c r="I1926" s="77">
        <v>1</v>
      </c>
      <c r="J1926" s="77">
        <v>14.753623425844699</v>
      </c>
      <c r="K1926" s="77">
        <v>1.4431481497905199E-2</v>
      </c>
      <c r="L1926" s="77">
        <v>13.8073593933495</v>
      </c>
      <c r="M1926" s="77">
        <v>1.26396423975549E-2</v>
      </c>
      <c r="N1926" s="77">
        <v>0.94626403249512003</v>
      </c>
      <c r="O1926" s="77">
        <v>1.79183910035031E-3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150</v>
      </c>
      <c r="U1926" s="105">
        <v>6.2648943078389793E-2</v>
      </c>
      <c r="V1926" s="105">
        <v>0</v>
      </c>
      <c r="W1926" s="101">
        <v>6.2631498855900497E-2</v>
      </c>
    </row>
    <row r="1927" spans="2:23" x14ac:dyDescent="0.35">
      <c r="B1927" s="55" t="s">
        <v>112</v>
      </c>
      <c r="C1927" s="76" t="s">
        <v>135</v>
      </c>
      <c r="D1927" s="55" t="s">
        <v>75</v>
      </c>
      <c r="E1927" s="55" t="s">
        <v>196</v>
      </c>
      <c r="F1927" s="70">
        <v>261.83</v>
      </c>
      <c r="G1927" s="77">
        <v>58600</v>
      </c>
      <c r="H1927" s="77">
        <v>261.79000000000002</v>
      </c>
      <c r="I1927" s="77">
        <v>1</v>
      </c>
      <c r="J1927" s="77">
        <v>-21.2715641307196</v>
      </c>
      <c r="K1927" s="77">
        <v>1.7375210517785E-3</v>
      </c>
      <c r="L1927" s="77">
        <v>-21.194029402400201</v>
      </c>
      <c r="M1927" s="77">
        <v>1.72487762806965E-3</v>
      </c>
      <c r="N1927" s="77">
        <v>-7.7534728319367294E-2</v>
      </c>
      <c r="O1927" s="77">
        <v>1.2643423708842999E-5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151</v>
      </c>
      <c r="U1927" s="105">
        <v>2.0878562844024999E-4</v>
      </c>
      <c r="V1927" s="105">
        <v>0</v>
      </c>
      <c r="W1927" s="101">
        <v>2.0872749333411501E-4</v>
      </c>
    </row>
    <row r="1928" spans="2:23" x14ac:dyDescent="0.35">
      <c r="B1928" s="55" t="s">
        <v>112</v>
      </c>
      <c r="C1928" s="76" t="s">
        <v>135</v>
      </c>
      <c r="D1928" s="55" t="s">
        <v>75</v>
      </c>
      <c r="E1928" s="55" t="s">
        <v>197</v>
      </c>
      <c r="F1928" s="70">
        <v>261.83</v>
      </c>
      <c r="G1928" s="77">
        <v>58300</v>
      </c>
      <c r="H1928" s="77">
        <v>261.83</v>
      </c>
      <c r="I1928" s="77">
        <v>2</v>
      </c>
      <c r="J1928" s="77">
        <v>-12.3296095929058</v>
      </c>
      <c r="K1928" s="77">
        <v>0</v>
      </c>
      <c r="L1928" s="77">
        <v>-12.329609592905699</v>
      </c>
      <c r="M1928" s="77">
        <v>0</v>
      </c>
      <c r="N1928" s="77">
        <v>-7.4939999999999994E-14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150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112</v>
      </c>
      <c r="C1929" s="76" t="s">
        <v>135</v>
      </c>
      <c r="D1929" s="55" t="s">
        <v>75</v>
      </c>
      <c r="E1929" s="55" t="s">
        <v>198</v>
      </c>
      <c r="F1929" s="70">
        <v>261.86</v>
      </c>
      <c r="G1929" s="77">
        <v>58500</v>
      </c>
      <c r="H1929" s="77">
        <v>261.13</v>
      </c>
      <c r="I1929" s="77">
        <v>1</v>
      </c>
      <c r="J1929" s="77">
        <v>-102.482120584486</v>
      </c>
      <c r="K1929" s="77">
        <v>0.148086449056853</v>
      </c>
      <c r="L1929" s="77">
        <v>-96.937585190449298</v>
      </c>
      <c r="M1929" s="77">
        <v>0.13249622545803399</v>
      </c>
      <c r="N1929" s="77">
        <v>-5.54453539403666</v>
      </c>
      <c r="O1929" s="77">
        <v>1.55902235988188E-2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150</v>
      </c>
      <c r="U1929" s="105">
        <v>2.9254682326268398E-2</v>
      </c>
      <c r="V1929" s="105">
        <v>0</v>
      </c>
      <c r="W1929" s="101">
        <v>2.9246536535417401E-2</v>
      </c>
    </row>
    <row r="1930" spans="2:23" x14ac:dyDescent="0.35">
      <c r="B1930" s="55" t="s">
        <v>112</v>
      </c>
      <c r="C1930" s="76" t="s">
        <v>135</v>
      </c>
      <c r="D1930" s="55" t="s">
        <v>75</v>
      </c>
      <c r="E1930" s="55" t="s">
        <v>199</v>
      </c>
      <c r="F1930" s="70">
        <v>261.13</v>
      </c>
      <c r="G1930" s="77">
        <v>58600</v>
      </c>
      <c r="H1930" s="77">
        <v>261.79000000000002</v>
      </c>
      <c r="I1930" s="77">
        <v>1</v>
      </c>
      <c r="J1930" s="77">
        <v>28.432605129106101</v>
      </c>
      <c r="K1930" s="77">
        <v>3.6944475673344503E-2</v>
      </c>
      <c r="L1930" s="77">
        <v>28.354963331397698</v>
      </c>
      <c r="M1930" s="77">
        <v>3.67429803104884E-2</v>
      </c>
      <c r="N1930" s="77">
        <v>7.7641797708344298E-2</v>
      </c>
      <c r="O1930" s="77">
        <v>2.0149536285609399E-4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151</v>
      </c>
      <c r="U1930" s="105">
        <v>1.43939108484502E-3</v>
      </c>
      <c r="V1930" s="105">
        <v>0</v>
      </c>
      <c r="W1930" s="101">
        <v>1.4389902950295999E-3</v>
      </c>
    </row>
    <row r="1931" spans="2:23" x14ac:dyDescent="0.35">
      <c r="B1931" s="55" t="s">
        <v>112</v>
      </c>
      <c r="C1931" s="76" t="s">
        <v>113</v>
      </c>
      <c r="D1931" s="55" t="s">
        <v>76</v>
      </c>
      <c r="E1931" s="55" t="s">
        <v>114</v>
      </c>
      <c r="F1931" s="70">
        <v>288.02999999999997</v>
      </c>
      <c r="G1931" s="77">
        <v>50050</v>
      </c>
      <c r="H1931" s="77">
        <v>286.24</v>
      </c>
      <c r="I1931" s="77">
        <v>1</v>
      </c>
      <c r="J1931" s="77">
        <v>-16.395633271800101</v>
      </c>
      <c r="K1931" s="77">
        <v>4.9193472640154799E-2</v>
      </c>
      <c r="L1931" s="77">
        <v>6.5869587556558002</v>
      </c>
      <c r="M1931" s="77">
        <v>7.9400086937140395E-3</v>
      </c>
      <c r="N1931" s="77">
        <v>-22.982592027455901</v>
      </c>
      <c r="O1931" s="77">
        <v>4.1253463946440701E-2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129</v>
      </c>
      <c r="U1931" s="105">
        <v>-29.212312812630699</v>
      </c>
      <c r="V1931" s="105">
        <v>0</v>
      </c>
      <c r="W1931" s="101">
        <v>-29.209765572200102</v>
      </c>
    </row>
    <row r="1932" spans="2:23" x14ac:dyDescent="0.35">
      <c r="B1932" s="55" t="s">
        <v>112</v>
      </c>
      <c r="C1932" s="76" t="s">
        <v>113</v>
      </c>
      <c r="D1932" s="55" t="s">
        <v>76</v>
      </c>
      <c r="E1932" s="55" t="s">
        <v>130</v>
      </c>
      <c r="F1932" s="70">
        <v>295.76</v>
      </c>
      <c r="G1932" s="77">
        <v>56050</v>
      </c>
      <c r="H1932" s="77">
        <v>294.76</v>
      </c>
      <c r="I1932" s="77">
        <v>1</v>
      </c>
      <c r="J1932" s="77">
        <v>-45.107949571389902</v>
      </c>
      <c r="K1932" s="77">
        <v>6.5111267665121902E-2</v>
      </c>
      <c r="L1932" s="77">
        <v>-45.441553205066597</v>
      </c>
      <c r="M1932" s="77">
        <v>6.6077912246044701E-2</v>
      </c>
      <c r="N1932" s="77">
        <v>0.33360363367664297</v>
      </c>
      <c r="O1932" s="77">
        <v>-9.6664458092284803E-4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129</v>
      </c>
      <c r="U1932" s="105">
        <v>4.8926595500868697E-2</v>
      </c>
      <c r="V1932" s="105">
        <v>0</v>
      </c>
      <c r="W1932" s="101">
        <v>4.8930861777318403E-2</v>
      </c>
    </row>
    <row r="1933" spans="2:23" x14ac:dyDescent="0.35">
      <c r="B1933" s="55" t="s">
        <v>112</v>
      </c>
      <c r="C1933" s="76" t="s">
        <v>113</v>
      </c>
      <c r="D1933" s="55" t="s">
        <v>76</v>
      </c>
      <c r="E1933" s="55" t="s">
        <v>116</v>
      </c>
      <c r="F1933" s="70">
        <v>286.24</v>
      </c>
      <c r="G1933" s="77">
        <v>51450</v>
      </c>
      <c r="H1933" s="77">
        <v>290.70999999999998</v>
      </c>
      <c r="I1933" s="77">
        <v>10</v>
      </c>
      <c r="J1933" s="77">
        <v>36.915259450190199</v>
      </c>
      <c r="K1933" s="77">
        <v>0.237661224719936</v>
      </c>
      <c r="L1933" s="77">
        <v>41.355637528343799</v>
      </c>
      <c r="M1933" s="77">
        <v>0.29827435893753201</v>
      </c>
      <c r="N1933" s="77">
        <v>-4.4403780781535698</v>
      </c>
      <c r="O1933" s="77">
        <v>-6.0613134217596801E-2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131</v>
      </c>
      <c r="U1933" s="105">
        <v>2.3631161159250902</v>
      </c>
      <c r="V1933" s="105">
        <v>0</v>
      </c>
      <c r="W1933" s="101">
        <v>2.36332217372515</v>
      </c>
    </row>
    <row r="1934" spans="2:23" x14ac:dyDescent="0.35">
      <c r="B1934" s="55" t="s">
        <v>112</v>
      </c>
      <c r="C1934" s="76" t="s">
        <v>113</v>
      </c>
      <c r="D1934" s="55" t="s">
        <v>76</v>
      </c>
      <c r="E1934" s="55" t="s">
        <v>132</v>
      </c>
      <c r="F1934" s="70">
        <v>290.70999999999998</v>
      </c>
      <c r="G1934" s="77">
        <v>54000</v>
      </c>
      <c r="H1934" s="77">
        <v>291.3</v>
      </c>
      <c r="I1934" s="77">
        <v>10</v>
      </c>
      <c r="J1934" s="77">
        <v>13.7855830260267</v>
      </c>
      <c r="K1934" s="77">
        <v>9.0916236017400606E-3</v>
      </c>
      <c r="L1934" s="77">
        <v>18.192283805048199</v>
      </c>
      <c r="M1934" s="77">
        <v>1.5833087651677201E-2</v>
      </c>
      <c r="N1934" s="77">
        <v>-4.4067007790214996</v>
      </c>
      <c r="O1934" s="77">
        <v>-6.7414640499371603E-3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131</v>
      </c>
      <c r="U1934" s="105">
        <v>0.63815371377086505</v>
      </c>
      <c r="V1934" s="105">
        <v>0</v>
      </c>
      <c r="W1934" s="101">
        <v>0.63820935917460697</v>
      </c>
    </row>
    <row r="1935" spans="2:23" x14ac:dyDescent="0.35">
      <c r="B1935" s="55" t="s">
        <v>112</v>
      </c>
      <c r="C1935" s="76" t="s">
        <v>113</v>
      </c>
      <c r="D1935" s="55" t="s">
        <v>76</v>
      </c>
      <c r="E1935" s="55" t="s">
        <v>133</v>
      </c>
      <c r="F1935" s="70">
        <v>291.3</v>
      </c>
      <c r="G1935" s="77">
        <v>56100</v>
      </c>
      <c r="H1935" s="77">
        <v>294.11</v>
      </c>
      <c r="I1935" s="77">
        <v>10</v>
      </c>
      <c r="J1935" s="77">
        <v>24.272614542988801</v>
      </c>
      <c r="K1935" s="77">
        <v>0.10769841450235899</v>
      </c>
      <c r="L1935" s="77">
        <v>25.4710248315386</v>
      </c>
      <c r="M1935" s="77">
        <v>0.118595723771107</v>
      </c>
      <c r="N1935" s="77">
        <v>-1.19841028854986</v>
      </c>
      <c r="O1935" s="77">
        <v>-1.0897309268748301E-2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131</v>
      </c>
      <c r="U1935" s="105">
        <v>0.17783600131612901</v>
      </c>
      <c r="V1935" s="105">
        <v>0</v>
      </c>
      <c r="W1935" s="101">
        <v>0.17785150816953901</v>
      </c>
    </row>
    <row r="1936" spans="2:23" x14ac:dyDescent="0.35">
      <c r="B1936" s="55" t="s">
        <v>112</v>
      </c>
      <c r="C1936" s="76" t="s">
        <v>113</v>
      </c>
      <c r="D1936" s="55" t="s">
        <v>76</v>
      </c>
      <c r="E1936" s="55" t="s">
        <v>134</v>
      </c>
      <c r="F1936" s="70">
        <v>294.76</v>
      </c>
      <c r="G1936" s="77">
        <v>56100</v>
      </c>
      <c r="H1936" s="77">
        <v>294.11</v>
      </c>
      <c r="I1936" s="77">
        <v>10</v>
      </c>
      <c r="J1936" s="77">
        <v>-12.4815986297866</v>
      </c>
      <c r="K1936" s="77">
        <v>1.1170164822259999E-2</v>
      </c>
      <c r="L1936" s="77">
        <v>-12.9377032753957</v>
      </c>
      <c r="M1936" s="77">
        <v>1.20014447052247E-2</v>
      </c>
      <c r="N1936" s="77">
        <v>0.456104645609128</v>
      </c>
      <c r="O1936" s="77">
        <v>-8.3127988296468204E-4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131</v>
      </c>
      <c r="U1936" s="105">
        <v>5.1710127305216201E-2</v>
      </c>
      <c r="V1936" s="105">
        <v>0</v>
      </c>
      <c r="W1936" s="101">
        <v>5.17146362986598E-2</v>
      </c>
    </row>
    <row r="1937" spans="2:23" x14ac:dyDescent="0.35">
      <c r="B1937" s="55" t="s">
        <v>112</v>
      </c>
      <c r="C1937" s="76" t="s">
        <v>135</v>
      </c>
      <c r="D1937" s="55" t="s">
        <v>76</v>
      </c>
      <c r="E1937" s="55" t="s">
        <v>136</v>
      </c>
      <c r="F1937" s="70">
        <v>287.58</v>
      </c>
      <c r="G1937" s="77">
        <v>50000</v>
      </c>
      <c r="H1937" s="77">
        <v>285.55</v>
      </c>
      <c r="I1937" s="77">
        <v>1</v>
      </c>
      <c r="J1937" s="77">
        <v>-37.706181036917698</v>
      </c>
      <c r="K1937" s="77">
        <v>0.13549335522345399</v>
      </c>
      <c r="L1937" s="77">
        <v>-6.59460813042097</v>
      </c>
      <c r="M1937" s="77">
        <v>4.1444880143305099E-3</v>
      </c>
      <c r="N1937" s="77">
        <v>-31.111572906496701</v>
      </c>
      <c r="O1937" s="77">
        <v>0.131348867209123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137</v>
      </c>
      <c r="U1937" s="105">
        <v>-25.337368077452499</v>
      </c>
      <c r="V1937" s="105">
        <v>0</v>
      </c>
      <c r="W1937" s="101">
        <v>-25.3351587224867</v>
      </c>
    </row>
    <row r="1938" spans="2:23" x14ac:dyDescent="0.35">
      <c r="B1938" s="55" t="s">
        <v>112</v>
      </c>
      <c r="C1938" s="76" t="s">
        <v>135</v>
      </c>
      <c r="D1938" s="55" t="s">
        <v>76</v>
      </c>
      <c r="E1938" s="55" t="s">
        <v>138</v>
      </c>
      <c r="F1938" s="70">
        <v>293.2</v>
      </c>
      <c r="G1938" s="77">
        <v>56050</v>
      </c>
      <c r="H1938" s="77">
        <v>294.76</v>
      </c>
      <c r="I1938" s="77">
        <v>1</v>
      </c>
      <c r="J1938" s="77">
        <v>48.917766700115799</v>
      </c>
      <c r="K1938" s="77">
        <v>0.119647394946348</v>
      </c>
      <c r="L1938" s="77">
        <v>48.324979462372603</v>
      </c>
      <c r="M1938" s="77">
        <v>0.116765182001936</v>
      </c>
      <c r="N1938" s="77">
        <v>0.59278723774322495</v>
      </c>
      <c r="O1938" s="77">
        <v>2.8822129444113602E-3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137</v>
      </c>
      <c r="U1938" s="105">
        <v>-7.4501596221476202E-2</v>
      </c>
      <c r="V1938" s="105">
        <v>0</v>
      </c>
      <c r="W1938" s="101">
        <v>-7.4495099869090101E-2</v>
      </c>
    </row>
    <row r="1939" spans="2:23" x14ac:dyDescent="0.35">
      <c r="B1939" s="55" t="s">
        <v>112</v>
      </c>
      <c r="C1939" s="76" t="s">
        <v>135</v>
      </c>
      <c r="D1939" s="55" t="s">
        <v>76</v>
      </c>
      <c r="E1939" s="55" t="s">
        <v>148</v>
      </c>
      <c r="F1939" s="70">
        <v>288.72000000000003</v>
      </c>
      <c r="G1939" s="77">
        <v>58350</v>
      </c>
      <c r="H1939" s="77">
        <v>288.69</v>
      </c>
      <c r="I1939" s="77">
        <v>1</v>
      </c>
      <c r="J1939" s="77">
        <v>-3.8296614129162201</v>
      </c>
      <c r="K1939" s="77">
        <v>1.04424102547566E-3</v>
      </c>
      <c r="L1939" s="77">
        <v>-2.8834407636916799</v>
      </c>
      <c r="M1939" s="77">
        <v>5.9197322140558297E-4</v>
      </c>
      <c r="N1939" s="77">
        <v>-0.94622064922453697</v>
      </c>
      <c r="O1939" s="77">
        <v>4.5226780407007301E-4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137</v>
      </c>
      <c r="U1939" s="105">
        <v>0.102544062232751</v>
      </c>
      <c r="V1939" s="105">
        <v>0</v>
      </c>
      <c r="W1939" s="101">
        <v>0.10255300381786001</v>
      </c>
    </row>
    <row r="1940" spans="2:23" x14ac:dyDescent="0.35">
      <c r="B1940" s="55" t="s">
        <v>112</v>
      </c>
      <c r="C1940" s="76" t="s">
        <v>135</v>
      </c>
      <c r="D1940" s="55" t="s">
        <v>76</v>
      </c>
      <c r="E1940" s="55" t="s">
        <v>149</v>
      </c>
      <c r="F1940" s="70">
        <v>285.55</v>
      </c>
      <c r="G1940" s="77">
        <v>50050</v>
      </c>
      <c r="H1940" s="77">
        <v>286.24</v>
      </c>
      <c r="I1940" s="77">
        <v>1</v>
      </c>
      <c r="J1940" s="77">
        <v>26.985428738417301</v>
      </c>
      <c r="K1940" s="77">
        <v>4.2163553786959899E-2</v>
      </c>
      <c r="L1940" s="77">
        <v>45.944213088729299</v>
      </c>
      <c r="M1940" s="77">
        <v>0.12221941447623499</v>
      </c>
      <c r="N1940" s="77">
        <v>-18.958784350312001</v>
      </c>
      <c r="O1940" s="77">
        <v>-8.0055860689274894E-2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150</v>
      </c>
      <c r="U1940" s="105">
        <v>-9.8060090900449595</v>
      </c>
      <c r="V1940" s="105">
        <v>0</v>
      </c>
      <c r="W1940" s="101">
        <v>-9.8051540306397893</v>
      </c>
    </row>
    <row r="1941" spans="2:23" x14ac:dyDescent="0.35">
      <c r="B1941" s="55" t="s">
        <v>112</v>
      </c>
      <c r="C1941" s="76" t="s">
        <v>135</v>
      </c>
      <c r="D1941" s="55" t="s">
        <v>76</v>
      </c>
      <c r="E1941" s="55" t="s">
        <v>149</v>
      </c>
      <c r="F1941" s="70">
        <v>285.55</v>
      </c>
      <c r="G1941" s="77">
        <v>51150</v>
      </c>
      <c r="H1941" s="77">
        <v>282.81</v>
      </c>
      <c r="I1941" s="77">
        <v>1</v>
      </c>
      <c r="J1941" s="77">
        <v>-143.780211340368</v>
      </c>
      <c r="K1941" s="77">
        <v>0.72354622105783095</v>
      </c>
      <c r="L1941" s="77">
        <v>-131.54281463181999</v>
      </c>
      <c r="M1941" s="77">
        <v>0.60562292284414998</v>
      </c>
      <c r="N1941" s="77">
        <v>-12.237396708547699</v>
      </c>
      <c r="O1941" s="77">
        <v>0.117923298213681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150</v>
      </c>
      <c r="U1941" s="105">
        <v>-1.9024095057035201E-2</v>
      </c>
      <c r="V1941" s="105">
        <v>0</v>
      </c>
      <c r="W1941" s="101">
        <v>-1.9022436203647099E-2</v>
      </c>
    </row>
    <row r="1942" spans="2:23" x14ac:dyDescent="0.35">
      <c r="B1942" s="55" t="s">
        <v>112</v>
      </c>
      <c r="C1942" s="76" t="s">
        <v>135</v>
      </c>
      <c r="D1942" s="55" t="s">
        <v>76</v>
      </c>
      <c r="E1942" s="55" t="s">
        <v>149</v>
      </c>
      <c r="F1942" s="70">
        <v>285.55</v>
      </c>
      <c r="G1942" s="77">
        <v>51200</v>
      </c>
      <c r="H1942" s="77">
        <v>285.55</v>
      </c>
      <c r="I1942" s="77">
        <v>1</v>
      </c>
      <c r="J1942" s="77">
        <v>-5.0979870000000001E-12</v>
      </c>
      <c r="K1942" s="77">
        <v>0</v>
      </c>
      <c r="L1942" s="77">
        <v>-4.8700569999999998E-12</v>
      </c>
      <c r="M1942" s="77">
        <v>0</v>
      </c>
      <c r="N1942" s="77">
        <v>-2.2793000000000002E-13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151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112</v>
      </c>
      <c r="C1943" s="76" t="s">
        <v>135</v>
      </c>
      <c r="D1943" s="55" t="s">
        <v>76</v>
      </c>
      <c r="E1943" s="55" t="s">
        <v>116</v>
      </c>
      <c r="F1943" s="70">
        <v>286.24</v>
      </c>
      <c r="G1943" s="77">
        <v>50054</v>
      </c>
      <c r="H1943" s="77">
        <v>286.24</v>
      </c>
      <c r="I1943" s="77">
        <v>1</v>
      </c>
      <c r="J1943" s="77">
        <v>98.931800142895199</v>
      </c>
      <c r="K1943" s="77">
        <v>0</v>
      </c>
      <c r="L1943" s="77">
        <v>98.931799994894504</v>
      </c>
      <c r="M1943" s="77">
        <v>0</v>
      </c>
      <c r="N1943" s="77">
        <v>1.4800063397E-7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150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112</v>
      </c>
      <c r="C1944" s="76" t="s">
        <v>135</v>
      </c>
      <c r="D1944" s="55" t="s">
        <v>76</v>
      </c>
      <c r="E1944" s="55" t="s">
        <v>116</v>
      </c>
      <c r="F1944" s="70">
        <v>286.24</v>
      </c>
      <c r="G1944" s="77">
        <v>50100</v>
      </c>
      <c r="H1944" s="77">
        <v>285.14999999999998</v>
      </c>
      <c r="I1944" s="77">
        <v>1</v>
      </c>
      <c r="J1944" s="77">
        <v>-216.54630225171101</v>
      </c>
      <c r="K1944" s="77">
        <v>0.37373163912054802</v>
      </c>
      <c r="L1944" s="77">
        <v>-201.56552459113999</v>
      </c>
      <c r="M1944" s="77">
        <v>0.3238104258085</v>
      </c>
      <c r="N1944" s="77">
        <v>-14.9807776605711</v>
      </c>
      <c r="O1944" s="77">
        <v>4.99212133120479E-2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150</v>
      </c>
      <c r="U1944" s="105">
        <v>-2.0668066128374298</v>
      </c>
      <c r="V1944" s="105">
        <v>0</v>
      </c>
      <c r="W1944" s="101">
        <v>-2.0666263924830801</v>
      </c>
    </row>
    <row r="1945" spans="2:23" x14ac:dyDescent="0.35">
      <c r="B1945" s="55" t="s">
        <v>112</v>
      </c>
      <c r="C1945" s="76" t="s">
        <v>135</v>
      </c>
      <c r="D1945" s="55" t="s">
        <v>76</v>
      </c>
      <c r="E1945" s="55" t="s">
        <v>116</v>
      </c>
      <c r="F1945" s="70">
        <v>286.24</v>
      </c>
      <c r="G1945" s="77">
        <v>50900</v>
      </c>
      <c r="H1945" s="77">
        <v>288.92</v>
      </c>
      <c r="I1945" s="77">
        <v>1</v>
      </c>
      <c r="J1945" s="77">
        <v>63.310174883732401</v>
      </c>
      <c r="K1945" s="77">
        <v>0.28257656618851901</v>
      </c>
      <c r="L1945" s="77">
        <v>85.688115336693002</v>
      </c>
      <c r="M1945" s="77">
        <v>0.51764294425178503</v>
      </c>
      <c r="N1945" s="77">
        <v>-22.377940452960601</v>
      </c>
      <c r="O1945" s="77">
        <v>-0.235066378063266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150</v>
      </c>
      <c r="U1945" s="105">
        <v>-7.6275085894995902</v>
      </c>
      <c r="V1945" s="105">
        <v>0</v>
      </c>
      <c r="W1945" s="101">
        <v>-7.6268434898757196</v>
      </c>
    </row>
    <row r="1946" spans="2:23" x14ac:dyDescent="0.35">
      <c r="B1946" s="55" t="s">
        <v>112</v>
      </c>
      <c r="C1946" s="76" t="s">
        <v>135</v>
      </c>
      <c r="D1946" s="55" t="s">
        <v>76</v>
      </c>
      <c r="E1946" s="55" t="s">
        <v>152</v>
      </c>
      <c r="F1946" s="70">
        <v>286.24</v>
      </c>
      <c r="G1946" s="77">
        <v>50454</v>
      </c>
      <c r="H1946" s="77">
        <v>286.24</v>
      </c>
      <c r="I1946" s="77">
        <v>1</v>
      </c>
      <c r="J1946" s="77">
        <v>4.0460600000000002E-12</v>
      </c>
      <c r="K1946" s="77">
        <v>0</v>
      </c>
      <c r="L1946" s="77">
        <v>4.8239700000000001E-12</v>
      </c>
      <c r="M1946" s="77">
        <v>0</v>
      </c>
      <c r="N1946" s="77">
        <v>-7.7790999999999996E-13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151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112</v>
      </c>
      <c r="C1947" s="76" t="s">
        <v>135</v>
      </c>
      <c r="D1947" s="55" t="s">
        <v>76</v>
      </c>
      <c r="E1947" s="55" t="s">
        <v>152</v>
      </c>
      <c r="F1947" s="70">
        <v>286.24</v>
      </c>
      <c r="G1947" s="77">
        <v>50604</v>
      </c>
      <c r="H1947" s="77">
        <v>286.24</v>
      </c>
      <c r="I1947" s="77">
        <v>1</v>
      </c>
      <c r="J1947" s="77">
        <v>-1.5177409999999999E-12</v>
      </c>
      <c r="K1947" s="77">
        <v>0</v>
      </c>
      <c r="L1947" s="77">
        <v>-1.8393899999999999E-12</v>
      </c>
      <c r="M1947" s="77">
        <v>0</v>
      </c>
      <c r="N1947" s="77">
        <v>3.21648E-13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151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112</v>
      </c>
      <c r="C1948" s="76" t="s">
        <v>135</v>
      </c>
      <c r="D1948" s="55" t="s">
        <v>76</v>
      </c>
      <c r="E1948" s="55" t="s">
        <v>153</v>
      </c>
      <c r="F1948" s="70">
        <v>285.14999999999998</v>
      </c>
      <c r="G1948" s="77">
        <v>50103</v>
      </c>
      <c r="H1948" s="77">
        <v>285.07</v>
      </c>
      <c r="I1948" s="77">
        <v>1</v>
      </c>
      <c r="J1948" s="77">
        <v>-29.4266337860231</v>
      </c>
      <c r="K1948" s="77">
        <v>4.3296338798835899E-3</v>
      </c>
      <c r="L1948" s="77">
        <v>-29.426635232821202</v>
      </c>
      <c r="M1948" s="77">
        <v>4.3296343056275603E-3</v>
      </c>
      <c r="N1948" s="77">
        <v>1.44679803693E-6</v>
      </c>
      <c r="O1948" s="77">
        <v>-4.2574397000000002E-10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151</v>
      </c>
      <c r="U1948" s="105">
        <v>-5.6400204399999996E-9</v>
      </c>
      <c r="V1948" s="105">
        <v>0</v>
      </c>
      <c r="W1948" s="101">
        <v>-5.6395286443600004E-9</v>
      </c>
    </row>
    <row r="1949" spans="2:23" x14ac:dyDescent="0.35">
      <c r="B1949" s="55" t="s">
        <v>112</v>
      </c>
      <c r="C1949" s="76" t="s">
        <v>135</v>
      </c>
      <c r="D1949" s="55" t="s">
        <v>76</v>
      </c>
      <c r="E1949" s="55" t="s">
        <v>153</v>
      </c>
      <c r="F1949" s="70">
        <v>285.14999999999998</v>
      </c>
      <c r="G1949" s="77">
        <v>50200</v>
      </c>
      <c r="H1949" s="77">
        <v>284.55</v>
      </c>
      <c r="I1949" s="77">
        <v>1</v>
      </c>
      <c r="J1949" s="77">
        <v>-54.6310746363772</v>
      </c>
      <c r="K1949" s="77">
        <v>4.4738469195721997E-2</v>
      </c>
      <c r="L1949" s="77">
        <v>-39.614721262542801</v>
      </c>
      <c r="M1949" s="77">
        <v>2.3524198849227299E-2</v>
      </c>
      <c r="N1949" s="77">
        <v>-15.0163533738344</v>
      </c>
      <c r="O1949" s="77">
        <v>2.1214270346494701E-2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150</v>
      </c>
      <c r="U1949" s="105">
        <v>-2.9669271161011199</v>
      </c>
      <c r="V1949" s="105">
        <v>0</v>
      </c>
      <c r="W1949" s="101">
        <v>-2.96666840749584</v>
      </c>
    </row>
    <row r="1950" spans="2:23" x14ac:dyDescent="0.35">
      <c r="B1950" s="55" t="s">
        <v>112</v>
      </c>
      <c r="C1950" s="76" t="s">
        <v>135</v>
      </c>
      <c r="D1950" s="55" t="s">
        <v>76</v>
      </c>
      <c r="E1950" s="55" t="s">
        <v>154</v>
      </c>
      <c r="F1950" s="70">
        <v>284.66000000000003</v>
      </c>
      <c r="G1950" s="77">
        <v>50800</v>
      </c>
      <c r="H1950" s="77">
        <v>286.11</v>
      </c>
      <c r="I1950" s="77">
        <v>1</v>
      </c>
      <c r="J1950" s="77">
        <v>33.7880574758533</v>
      </c>
      <c r="K1950" s="77">
        <v>5.7949282348851799E-2</v>
      </c>
      <c r="L1950" s="77">
        <v>42.732608436330899</v>
      </c>
      <c r="M1950" s="77">
        <v>9.2691608814706394E-2</v>
      </c>
      <c r="N1950" s="77">
        <v>-8.9445509604776596</v>
      </c>
      <c r="O1950" s="77">
        <v>-3.4742326465854602E-2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150</v>
      </c>
      <c r="U1950" s="105">
        <v>3.0546600542345899</v>
      </c>
      <c r="V1950" s="105">
        <v>0</v>
      </c>
      <c r="W1950" s="101">
        <v>3.0549264129321001</v>
      </c>
    </row>
    <row r="1951" spans="2:23" x14ac:dyDescent="0.35">
      <c r="B1951" s="55" t="s">
        <v>112</v>
      </c>
      <c r="C1951" s="76" t="s">
        <v>135</v>
      </c>
      <c r="D1951" s="55" t="s">
        <v>76</v>
      </c>
      <c r="E1951" s="55" t="s">
        <v>155</v>
      </c>
      <c r="F1951" s="70">
        <v>284.55</v>
      </c>
      <c r="G1951" s="77">
        <v>50150</v>
      </c>
      <c r="H1951" s="77">
        <v>284.66000000000003</v>
      </c>
      <c r="I1951" s="77">
        <v>1</v>
      </c>
      <c r="J1951" s="77">
        <v>18.007879248064601</v>
      </c>
      <c r="K1951" s="77">
        <v>1.6927609923672201E-3</v>
      </c>
      <c r="L1951" s="77">
        <v>26.970852798113398</v>
      </c>
      <c r="M1951" s="77">
        <v>3.7971684214321601E-3</v>
      </c>
      <c r="N1951" s="77">
        <v>-8.9629735500487708</v>
      </c>
      <c r="O1951" s="77">
        <v>-2.1044074290649398E-3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150</v>
      </c>
      <c r="U1951" s="105">
        <v>0.38700221415645902</v>
      </c>
      <c r="V1951" s="105">
        <v>0</v>
      </c>
      <c r="W1951" s="101">
        <v>0.38703595977916899</v>
      </c>
    </row>
    <row r="1952" spans="2:23" x14ac:dyDescent="0.35">
      <c r="B1952" s="55" t="s">
        <v>112</v>
      </c>
      <c r="C1952" s="76" t="s">
        <v>135</v>
      </c>
      <c r="D1952" s="55" t="s">
        <v>76</v>
      </c>
      <c r="E1952" s="55" t="s">
        <v>155</v>
      </c>
      <c r="F1952" s="70">
        <v>284.55</v>
      </c>
      <c r="G1952" s="77">
        <v>50250</v>
      </c>
      <c r="H1952" s="77">
        <v>281.82</v>
      </c>
      <c r="I1952" s="77">
        <v>1</v>
      </c>
      <c r="J1952" s="77">
        <v>-90.660655772789298</v>
      </c>
      <c r="K1952" s="77">
        <v>0.40578953191936401</v>
      </c>
      <c r="L1952" s="77">
        <v>-102.941362519051</v>
      </c>
      <c r="M1952" s="77">
        <v>0.523170143670046</v>
      </c>
      <c r="N1952" s="77">
        <v>12.2807067462614</v>
      </c>
      <c r="O1952" s="77">
        <v>-0.117380611750682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150</v>
      </c>
      <c r="U1952" s="105">
        <v>0.28590087867710801</v>
      </c>
      <c r="V1952" s="105">
        <v>0</v>
      </c>
      <c r="W1952" s="101">
        <v>0.285925808516864</v>
      </c>
    </row>
    <row r="1953" spans="2:23" x14ac:dyDescent="0.35">
      <c r="B1953" s="55" t="s">
        <v>112</v>
      </c>
      <c r="C1953" s="76" t="s">
        <v>135</v>
      </c>
      <c r="D1953" s="55" t="s">
        <v>76</v>
      </c>
      <c r="E1953" s="55" t="s">
        <v>155</v>
      </c>
      <c r="F1953" s="70">
        <v>284.55</v>
      </c>
      <c r="G1953" s="77">
        <v>50900</v>
      </c>
      <c r="H1953" s="77">
        <v>288.92</v>
      </c>
      <c r="I1953" s="77">
        <v>1</v>
      </c>
      <c r="J1953" s="77">
        <v>88.950927646280405</v>
      </c>
      <c r="K1953" s="77">
        <v>0.75562154903227896</v>
      </c>
      <c r="L1953" s="77">
        <v>101.881503753863</v>
      </c>
      <c r="M1953" s="77">
        <v>0.99127479708267996</v>
      </c>
      <c r="N1953" s="77">
        <v>-12.930576107583001</v>
      </c>
      <c r="O1953" s="77">
        <v>-0.235653248050401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151</v>
      </c>
      <c r="U1953" s="105">
        <v>-11.0634164895939</v>
      </c>
      <c r="V1953" s="105">
        <v>0</v>
      </c>
      <c r="W1953" s="101">
        <v>-11.0624517874163</v>
      </c>
    </row>
    <row r="1954" spans="2:23" x14ac:dyDescent="0.35">
      <c r="B1954" s="55" t="s">
        <v>112</v>
      </c>
      <c r="C1954" s="76" t="s">
        <v>135</v>
      </c>
      <c r="D1954" s="55" t="s">
        <v>76</v>
      </c>
      <c r="E1954" s="55" t="s">
        <v>155</v>
      </c>
      <c r="F1954" s="70">
        <v>284.55</v>
      </c>
      <c r="G1954" s="77">
        <v>53050</v>
      </c>
      <c r="H1954" s="77">
        <v>292.95</v>
      </c>
      <c r="I1954" s="77">
        <v>1</v>
      </c>
      <c r="J1954" s="77">
        <v>81.847302472820402</v>
      </c>
      <c r="K1954" s="77">
        <v>1.34448547106093</v>
      </c>
      <c r="L1954" s="77">
        <v>86.996611841399698</v>
      </c>
      <c r="M1954" s="77">
        <v>1.51897998170695</v>
      </c>
      <c r="N1954" s="77">
        <v>-5.1493093685793099</v>
      </c>
      <c r="O1954" s="77">
        <v>-0.174494510646028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151</v>
      </c>
      <c r="U1954" s="105">
        <v>-7.1310912529743504</v>
      </c>
      <c r="V1954" s="105">
        <v>0</v>
      </c>
      <c r="W1954" s="101">
        <v>-7.1304694396975101</v>
      </c>
    </row>
    <row r="1955" spans="2:23" x14ac:dyDescent="0.35">
      <c r="B1955" s="55" t="s">
        <v>112</v>
      </c>
      <c r="C1955" s="76" t="s">
        <v>135</v>
      </c>
      <c r="D1955" s="55" t="s">
        <v>76</v>
      </c>
      <c r="E1955" s="55" t="s">
        <v>156</v>
      </c>
      <c r="F1955" s="70">
        <v>281.82</v>
      </c>
      <c r="G1955" s="77">
        <v>50300</v>
      </c>
      <c r="H1955" s="77">
        <v>281.98</v>
      </c>
      <c r="I1955" s="77">
        <v>1</v>
      </c>
      <c r="J1955" s="77">
        <v>26.2061699143417</v>
      </c>
      <c r="K1955" s="77">
        <v>9.5460104479529097E-3</v>
      </c>
      <c r="L1955" s="77">
        <v>13.8702155820305</v>
      </c>
      <c r="M1955" s="77">
        <v>2.6741220360588401E-3</v>
      </c>
      <c r="N1955" s="77">
        <v>12.335954332311101</v>
      </c>
      <c r="O1955" s="77">
        <v>6.8718884118940697E-3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150</v>
      </c>
      <c r="U1955" s="105">
        <v>-3.6567349857149302E-2</v>
      </c>
      <c r="V1955" s="105">
        <v>0</v>
      </c>
      <c r="W1955" s="101">
        <v>-3.6564161275930297E-2</v>
      </c>
    </row>
    <row r="1956" spans="2:23" x14ac:dyDescent="0.35">
      <c r="B1956" s="55" t="s">
        <v>112</v>
      </c>
      <c r="C1956" s="76" t="s">
        <v>135</v>
      </c>
      <c r="D1956" s="55" t="s">
        <v>76</v>
      </c>
      <c r="E1956" s="55" t="s">
        <v>157</v>
      </c>
      <c r="F1956" s="70">
        <v>281.98</v>
      </c>
      <c r="G1956" s="77">
        <v>51150</v>
      </c>
      <c r="H1956" s="77">
        <v>282.81</v>
      </c>
      <c r="I1956" s="77">
        <v>1</v>
      </c>
      <c r="J1956" s="77">
        <v>57.484142121507702</v>
      </c>
      <c r="K1956" s="77">
        <v>9.4506600629746904E-2</v>
      </c>
      <c r="L1956" s="77">
        <v>45.169702255583402</v>
      </c>
      <c r="M1956" s="77">
        <v>5.83526372531405E-2</v>
      </c>
      <c r="N1956" s="77">
        <v>12.3144398659242</v>
      </c>
      <c r="O1956" s="77">
        <v>3.6153963376606299E-2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150</v>
      </c>
      <c r="U1956" s="105">
        <v>-1.1286600980178699E-2</v>
      </c>
      <c r="V1956" s="105">
        <v>0</v>
      </c>
      <c r="W1956" s="101">
        <v>-1.12856168168731E-2</v>
      </c>
    </row>
    <row r="1957" spans="2:23" x14ac:dyDescent="0.35">
      <c r="B1957" s="55" t="s">
        <v>112</v>
      </c>
      <c r="C1957" s="76" t="s">
        <v>135</v>
      </c>
      <c r="D1957" s="55" t="s">
        <v>76</v>
      </c>
      <c r="E1957" s="55" t="s">
        <v>158</v>
      </c>
      <c r="F1957" s="70">
        <v>289.43</v>
      </c>
      <c r="G1957" s="77">
        <v>50354</v>
      </c>
      <c r="H1957" s="77">
        <v>289.43</v>
      </c>
      <c r="I1957" s="77">
        <v>1</v>
      </c>
      <c r="J1957" s="77">
        <v>-7.5699399999999998E-13</v>
      </c>
      <c r="K1957" s="77">
        <v>0</v>
      </c>
      <c r="L1957" s="77">
        <v>-9.6642800000000001E-13</v>
      </c>
      <c r="M1957" s="77">
        <v>0</v>
      </c>
      <c r="N1957" s="77">
        <v>2.0943400000000001E-13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151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112</v>
      </c>
      <c r="C1958" s="76" t="s">
        <v>135</v>
      </c>
      <c r="D1958" s="55" t="s">
        <v>76</v>
      </c>
      <c r="E1958" s="55" t="s">
        <v>158</v>
      </c>
      <c r="F1958" s="70">
        <v>289.43</v>
      </c>
      <c r="G1958" s="77">
        <v>50900</v>
      </c>
      <c r="H1958" s="77">
        <v>288.92</v>
      </c>
      <c r="I1958" s="77">
        <v>1</v>
      </c>
      <c r="J1958" s="77">
        <v>-112.098125471557</v>
      </c>
      <c r="K1958" s="77">
        <v>9.9271318900472499E-2</v>
      </c>
      <c r="L1958" s="77">
        <v>-108.762529065679</v>
      </c>
      <c r="M1958" s="77">
        <v>9.3451373057224396E-2</v>
      </c>
      <c r="N1958" s="77">
        <v>-3.3355964058787699</v>
      </c>
      <c r="O1958" s="77">
        <v>5.81994584324804E-3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150</v>
      </c>
      <c r="U1958" s="105">
        <v>-1.81713277768898E-2</v>
      </c>
      <c r="V1958" s="105">
        <v>0</v>
      </c>
      <c r="W1958" s="101">
        <v>-1.8169743282670198E-2</v>
      </c>
    </row>
    <row r="1959" spans="2:23" x14ac:dyDescent="0.35">
      <c r="B1959" s="55" t="s">
        <v>112</v>
      </c>
      <c r="C1959" s="76" t="s">
        <v>135</v>
      </c>
      <c r="D1959" s="55" t="s">
        <v>76</v>
      </c>
      <c r="E1959" s="55" t="s">
        <v>158</v>
      </c>
      <c r="F1959" s="70">
        <v>289.43</v>
      </c>
      <c r="G1959" s="77">
        <v>53200</v>
      </c>
      <c r="H1959" s="77">
        <v>290.76</v>
      </c>
      <c r="I1959" s="77">
        <v>1</v>
      </c>
      <c r="J1959" s="77">
        <v>47.140822302482</v>
      </c>
      <c r="K1959" s="77">
        <v>0.107335019251207</v>
      </c>
      <c r="L1959" s="77">
        <v>43.815440382648298</v>
      </c>
      <c r="M1959" s="77">
        <v>9.2725993009197205E-2</v>
      </c>
      <c r="N1959" s="77">
        <v>3.3253819198337502</v>
      </c>
      <c r="O1959" s="77">
        <v>1.46090262420101E-2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150</v>
      </c>
      <c r="U1959" s="105">
        <v>-0.18475248570289701</v>
      </c>
      <c r="V1959" s="105">
        <v>0</v>
      </c>
      <c r="W1959" s="101">
        <v>-0.18473637574939</v>
      </c>
    </row>
    <row r="1960" spans="2:23" x14ac:dyDescent="0.35">
      <c r="B1960" s="55" t="s">
        <v>112</v>
      </c>
      <c r="C1960" s="76" t="s">
        <v>135</v>
      </c>
      <c r="D1960" s="55" t="s">
        <v>76</v>
      </c>
      <c r="E1960" s="55" t="s">
        <v>159</v>
      </c>
      <c r="F1960" s="70">
        <v>289.43</v>
      </c>
      <c r="G1960" s="77">
        <v>50404</v>
      </c>
      <c r="H1960" s="77">
        <v>289.43</v>
      </c>
      <c r="I1960" s="77">
        <v>1</v>
      </c>
      <c r="J1960" s="77">
        <v>-2.160957E-12</v>
      </c>
      <c r="K1960" s="77">
        <v>0</v>
      </c>
      <c r="L1960" s="77">
        <v>-2.677573E-12</v>
      </c>
      <c r="M1960" s="77">
        <v>0</v>
      </c>
      <c r="N1960" s="77">
        <v>5.1661500000000002E-13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151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112</v>
      </c>
      <c r="C1961" s="76" t="s">
        <v>135</v>
      </c>
      <c r="D1961" s="55" t="s">
        <v>76</v>
      </c>
      <c r="E1961" s="55" t="s">
        <v>160</v>
      </c>
      <c r="F1961" s="70">
        <v>286.24</v>
      </c>
      <c r="G1961" s="77">
        <v>50499</v>
      </c>
      <c r="H1961" s="77">
        <v>286.24</v>
      </c>
      <c r="I1961" s="77">
        <v>1</v>
      </c>
      <c r="J1961" s="77">
        <v>2.9995480000000001E-12</v>
      </c>
      <c r="K1961" s="77">
        <v>0</v>
      </c>
      <c r="L1961" s="77">
        <v>3.1528569999999998E-12</v>
      </c>
      <c r="M1961" s="77">
        <v>0</v>
      </c>
      <c r="N1961" s="77">
        <v>-1.5330900000000001E-13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151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112</v>
      </c>
      <c r="C1962" s="76" t="s">
        <v>135</v>
      </c>
      <c r="D1962" s="55" t="s">
        <v>76</v>
      </c>
      <c r="E1962" s="55" t="s">
        <v>160</v>
      </c>
      <c r="F1962" s="70">
        <v>286.24</v>
      </c>
      <c r="G1962" s="77">
        <v>50554</v>
      </c>
      <c r="H1962" s="77">
        <v>286.24</v>
      </c>
      <c r="I1962" s="77">
        <v>1</v>
      </c>
      <c r="J1962" s="77">
        <v>2.6610800000000002E-13</v>
      </c>
      <c r="K1962" s="77">
        <v>0</v>
      </c>
      <c r="L1962" s="77">
        <v>2.5816800000000001E-13</v>
      </c>
      <c r="M1962" s="77">
        <v>0</v>
      </c>
      <c r="N1962" s="77">
        <v>7.9400000000000004E-15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151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112</v>
      </c>
      <c r="C1963" s="76" t="s">
        <v>135</v>
      </c>
      <c r="D1963" s="55" t="s">
        <v>76</v>
      </c>
      <c r="E1963" s="55" t="s">
        <v>161</v>
      </c>
      <c r="F1963" s="70">
        <v>286.24</v>
      </c>
      <c r="G1963" s="77">
        <v>50604</v>
      </c>
      <c r="H1963" s="77">
        <v>286.24</v>
      </c>
      <c r="I1963" s="77">
        <v>1</v>
      </c>
      <c r="J1963" s="77">
        <v>1.49816E-13</v>
      </c>
      <c r="K1963" s="77">
        <v>0</v>
      </c>
      <c r="L1963" s="77">
        <v>1.55575E-13</v>
      </c>
      <c r="M1963" s="77">
        <v>0</v>
      </c>
      <c r="N1963" s="77">
        <v>-5.7589999999999999E-15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151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112</v>
      </c>
      <c r="C1964" s="76" t="s">
        <v>135</v>
      </c>
      <c r="D1964" s="55" t="s">
        <v>76</v>
      </c>
      <c r="E1964" s="55" t="s">
        <v>162</v>
      </c>
      <c r="F1964" s="70">
        <v>285.97000000000003</v>
      </c>
      <c r="G1964" s="77">
        <v>50750</v>
      </c>
      <c r="H1964" s="77">
        <v>286.47000000000003</v>
      </c>
      <c r="I1964" s="77">
        <v>1</v>
      </c>
      <c r="J1964" s="77">
        <v>35.0347668265821</v>
      </c>
      <c r="K1964" s="77">
        <v>2.9335693789572199E-2</v>
      </c>
      <c r="L1964" s="77">
        <v>40.6600492307617</v>
      </c>
      <c r="M1964" s="77">
        <v>3.9512426522406302E-2</v>
      </c>
      <c r="N1964" s="77">
        <v>-5.6252824041795302</v>
      </c>
      <c r="O1964" s="77">
        <v>-1.01767327328341E-2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150</v>
      </c>
      <c r="U1964" s="105">
        <v>-0.100143240702004</v>
      </c>
      <c r="V1964" s="105">
        <v>0</v>
      </c>
      <c r="W1964" s="101">
        <v>-0.100134508462513</v>
      </c>
    </row>
    <row r="1965" spans="2:23" x14ac:dyDescent="0.35">
      <c r="B1965" s="55" t="s">
        <v>112</v>
      </c>
      <c r="C1965" s="76" t="s">
        <v>135</v>
      </c>
      <c r="D1965" s="55" t="s">
        <v>76</v>
      </c>
      <c r="E1965" s="55" t="s">
        <v>162</v>
      </c>
      <c r="F1965" s="70">
        <v>285.97000000000003</v>
      </c>
      <c r="G1965" s="77">
        <v>50800</v>
      </c>
      <c r="H1965" s="77">
        <v>286.11</v>
      </c>
      <c r="I1965" s="77">
        <v>1</v>
      </c>
      <c r="J1965" s="77">
        <v>14.155588856733599</v>
      </c>
      <c r="K1965" s="77">
        <v>3.7471190129724501E-3</v>
      </c>
      <c r="L1965" s="77">
        <v>8.5264149173817501</v>
      </c>
      <c r="M1965" s="77">
        <v>1.35948535012065E-3</v>
      </c>
      <c r="N1965" s="77">
        <v>5.6291739393518201</v>
      </c>
      <c r="O1965" s="77">
        <v>2.3876336628518E-3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150</v>
      </c>
      <c r="U1965" s="105">
        <v>-0.105125618587048</v>
      </c>
      <c r="V1965" s="105">
        <v>0</v>
      </c>
      <c r="W1965" s="101">
        <v>-0.10511645189669799</v>
      </c>
    </row>
    <row r="1966" spans="2:23" x14ac:dyDescent="0.35">
      <c r="B1966" s="55" t="s">
        <v>112</v>
      </c>
      <c r="C1966" s="76" t="s">
        <v>135</v>
      </c>
      <c r="D1966" s="55" t="s">
        <v>76</v>
      </c>
      <c r="E1966" s="55" t="s">
        <v>163</v>
      </c>
      <c r="F1966" s="70">
        <v>286.76</v>
      </c>
      <c r="G1966" s="77">
        <v>50750</v>
      </c>
      <c r="H1966" s="77">
        <v>286.47000000000003</v>
      </c>
      <c r="I1966" s="77">
        <v>1</v>
      </c>
      <c r="J1966" s="77">
        <v>-64.941670352976701</v>
      </c>
      <c r="K1966" s="77">
        <v>3.2052396166583702E-2</v>
      </c>
      <c r="L1966" s="77">
        <v>-70.558974542578596</v>
      </c>
      <c r="M1966" s="77">
        <v>3.7837123552601902E-2</v>
      </c>
      <c r="N1966" s="77">
        <v>5.6173041896018701</v>
      </c>
      <c r="O1966" s="77">
        <v>-5.7847273860182399E-3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151</v>
      </c>
      <c r="U1966" s="105">
        <v>-2.8971424759280301E-2</v>
      </c>
      <c r="V1966" s="105">
        <v>0</v>
      </c>
      <c r="W1966" s="101">
        <v>-2.8968898523683902E-2</v>
      </c>
    </row>
    <row r="1967" spans="2:23" x14ac:dyDescent="0.35">
      <c r="B1967" s="55" t="s">
        <v>112</v>
      </c>
      <c r="C1967" s="76" t="s">
        <v>135</v>
      </c>
      <c r="D1967" s="55" t="s">
        <v>76</v>
      </c>
      <c r="E1967" s="55" t="s">
        <v>163</v>
      </c>
      <c r="F1967" s="70">
        <v>286.76</v>
      </c>
      <c r="G1967" s="77">
        <v>50950</v>
      </c>
      <c r="H1967" s="77">
        <v>287.52</v>
      </c>
      <c r="I1967" s="77">
        <v>1</v>
      </c>
      <c r="J1967" s="77">
        <v>148.546549106469</v>
      </c>
      <c r="K1967" s="77">
        <v>0.194181479812678</v>
      </c>
      <c r="L1967" s="77">
        <v>154.15349761125299</v>
      </c>
      <c r="M1967" s="77">
        <v>0.20911704726688601</v>
      </c>
      <c r="N1967" s="77">
        <v>-5.6069485047834897</v>
      </c>
      <c r="O1967" s="77">
        <v>-1.4935567454208E-2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150</v>
      </c>
      <c r="U1967" s="105">
        <v>-2.7317975165888599E-2</v>
      </c>
      <c r="V1967" s="105">
        <v>0</v>
      </c>
      <c r="W1967" s="101">
        <v>-2.7315593106950899E-2</v>
      </c>
    </row>
    <row r="1968" spans="2:23" x14ac:dyDescent="0.35">
      <c r="B1968" s="55" t="s">
        <v>112</v>
      </c>
      <c r="C1968" s="76" t="s">
        <v>135</v>
      </c>
      <c r="D1968" s="55" t="s">
        <v>76</v>
      </c>
      <c r="E1968" s="55" t="s">
        <v>164</v>
      </c>
      <c r="F1968" s="70">
        <v>286.11</v>
      </c>
      <c r="G1968" s="77">
        <v>51300</v>
      </c>
      <c r="H1968" s="77">
        <v>286.93</v>
      </c>
      <c r="I1968" s="77">
        <v>1</v>
      </c>
      <c r="J1968" s="77">
        <v>79.229542667581796</v>
      </c>
      <c r="K1968" s="77">
        <v>9.6105775803419904E-2</v>
      </c>
      <c r="L1968" s="77">
        <v>82.524664896736795</v>
      </c>
      <c r="M1968" s="77">
        <v>0.10426600404283901</v>
      </c>
      <c r="N1968" s="77">
        <v>-3.2951222291549702</v>
      </c>
      <c r="O1968" s="77">
        <v>-8.1602282394193908E-3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150</v>
      </c>
      <c r="U1968" s="105">
        <v>0.36393163274860602</v>
      </c>
      <c r="V1968" s="105">
        <v>0</v>
      </c>
      <c r="W1968" s="101">
        <v>0.363963366674464</v>
      </c>
    </row>
    <row r="1969" spans="2:23" x14ac:dyDescent="0.35">
      <c r="B1969" s="55" t="s">
        <v>112</v>
      </c>
      <c r="C1969" s="76" t="s">
        <v>135</v>
      </c>
      <c r="D1969" s="55" t="s">
        <v>76</v>
      </c>
      <c r="E1969" s="55" t="s">
        <v>165</v>
      </c>
      <c r="F1969" s="70">
        <v>288.92</v>
      </c>
      <c r="G1969" s="77">
        <v>54750</v>
      </c>
      <c r="H1969" s="77">
        <v>293.41000000000003</v>
      </c>
      <c r="I1969" s="77">
        <v>1</v>
      </c>
      <c r="J1969" s="77">
        <v>79.411696321952405</v>
      </c>
      <c r="K1969" s="77">
        <v>0.67028785942807101</v>
      </c>
      <c r="L1969" s="77">
        <v>77.935704127630004</v>
      </c>
      <c r="M1969" s="77">
        <v>0.64560269410774695</v>
      </c>
      <c r="N1969" s="77">
        <v>1.4759921943224701</v>
      </c>
      <c r="O1969" s="77">
        <v>2.46851653203243E-2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151</v>
      </c>
      <c r="U1969" s="105">
        <v>0.56025120798429395</v>
      </c>
      <c r="V1969" s="105">
        <v>0</v>
      </c>
      <c r="W1969" s="101">
        <v>0.56030006048486203</v>
      </c>
    </row>
    <row r="1970" spans="2:23" x14ac:dyDescent="0.35">
      <c r="B1970" s="55" t="s">
        <v>112</v>
      </c>
      <c r="C1970" s="76" t="s">
        <v>135</v>
      </c>
      <c r="D1970" s="55" t="s">
        <v>76</v>
      </c>
      <c r="E1970" s="55" t="s">
        <v>166</v>
      </c>
      <c r="F1970" s="70">
        <v>287.52</v>
      </c>
      <c r="G1970" s="77">
        <v>53150</v>
      </c>
      <c r="H1970" s="77">
        <v>292.58</v>
      </c>
      <c r="I1970" s="77">
        <v>1</v>
      </c>
      <c r="J1970" s="77">
        <v>184.33701489801899</v>
      </c>
      <c r="K1970" s="77">
        <v>1.49512594270654</v>
      </c>
      <c r="L1970" s="77">
        <v>182.79236714439301</v>
      </c>
      <c r="M1970" s="77">
        <v>1.4701741773950301</v>
      </c>
      <c r="N1970" s="77">
        <v>1.5446477536251499</v>
      </c>
      <c r="O1970" s="77">
        <v>2.4951765311510301E-2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150</v>
      </c>
      <c r="U1970" s="105">
        <v>-0.57865810473969803</v>
      </c>
      <c r="V1970" s="105">
        <v>0</v>
      </c>
      <c r="W1970" s="101">
        <v>-0.57860764720388602</v>
      </c>
    </row>
    <row r="1971" spans="2:23" x14ac:dyDescent="0.35">
      <c r="B1971" s="55" t="s">
        <v>112</v>
      </c>
      <c r="C1971" s="76" t="s">
        <v>135</v>
      </c>
      <c r="D1971" s="55" t="s">
        <v>76</v>
      </c>
      <c r="E1971" s="55" t="s">
        <v>166</v>
      </c>
      <c r="F1971" s="70">
        <v>287.52</v>
      </c>
      <c r="G1971" s="77">
        <v>54500</v>
      </c>
      <c r="H1971" s="77">
        <v>286.5</v>
      </c>
      <c r="I1971" s="77">
        <v>1</v>
      </c>
      <c r="J1971" s="77">
        <v>-15.5689315438369</v>
      </c>
      <c r="K1971" s="77">
        <v>1.34212245208015E-2</v>
      </c>
      <c r="L1971" s="77">
        <v>-8.4075720713940107</v>
      </c>
      <c r="M1971" s="77">
        <v>3.9139540366728504E-3</v>
      </c>
      <c r="N1971" s="77">
        <v>-7.1613594724428502</v>
      </c>
      <c r="O1971" s="77">
        <v>9.5072704841286295E-3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150</v>
      </c>
      <c r="U1971" s="105">
        <v>-4.5759049602418198</v>
      </c>
      <c r="V1971" s="105">
        <v>0</v>
      </c>
      <c r="W1971" s="101">
        <v>-4.5755059528028603</v>
      </c>
    </row>
    <row r="1972" spans="2:23" x14ac:dyDescent="0.35">
      <c r="B1972" s="55" t="s">
        <v>112</v>
      </c>
      <c r="C1972" s="76" t="s">
        <v>135</v>
      </c>
      <c r="D1972" s="55" t="s">
        <v>76</v>
      </c>
      <c r="E1972" s="55" t="s">
        <v>167</v>
      </c>
      <c r="F1972" s="70">
        <v>285.55</v>
      </c>
      <c r="G1972" s="77">
        <v>51250</v>
      </c>
      <c r="H1972" s="77">
        <v>285.55</v>
      </c>
      <c r="I1972" s="77">
        <v>1</v>
      </c>
      <c r="J1972" s="77">
        <v>-7.0453000000000003E-13</v>
      </c>
      <c r="K1972" s="77">
        <v>0</v>
      </c>
      <c r="L1972" s="77">
        <v>-1.0704019999999999E-12</v>
      </c>
      <c r="M1972" s="77">
        <v>0</v>
      </c>
      <c r="N1972" s="77">
        <v>3.65873E-13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151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112</v>
      </c>
      <c r="C1973" s="76" t="s">
        <v>135</v>
      </c>
      <c r="D1973" s="55" t="s">
        <v>76</v>
      </c>
      <c r="E1973" s="55" t="s">
        <v>168</v>
      </c>
      <c r="F1973" s="70">
        <v>286.93</v>
      </c>
      <c r="G1973" s="77">
        <v>53200</v>
      </c>
      <c r="H1973" s="77">
        <v>290.76</v>
      </c>
      <c r="I1973" s="77">
        <v>1</v>
      </c>
      <c r="J1973" s="77">
        <v>117.128223179369</v>
      </c>
      <c r="K1973" s="77">
        <v>0.70652956425554103</v>
      </c>
      <c r="L1973" s="77">
        <v>120.399260425535</v>
      </c>
      <c r="M1973" s="77">
        <v>0.746543068417309</v>
      </c>
      <c r="N1973" s="77">
        <v>-3.2710372461653501</v>
      </c>
      <c r="O1973" s="77">
        <v>-4.0013504161767903E-2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151</v>
      </c>
      <c r="U1973" s="105">
        <v>0.97037204320739701</v>
      </c>
      <c r="V1973" s="105">
        <v>0</v>
      </c>
      <c r="W1973" s="101">
        <v>0.97045665721646501</v>
      </c>
    </row>
    <row r="1974" spans="2:23" x14ac:dyDescent="0.35">
      <c r="B1974" s="55" t="s">
        <v>112</v>
      </c>
      <c r="C1974" s="76" t="s">
        <v>135</v>
      </c>
      <c r="D1974" s="55" t="s">
        <v>76</v>
      </c>
      <c r="E1974" s="55" t="s">
        <v>169</v>
      </c>
      <c r="F1974" s="70">
        <v>293.66000000000003</v>
      </c>
      <c r="G1974" s="77">
        <v>53100</v>
      </c>
      <c r="H1974" s="77">
        <v>293.66000000000003</v>
      </c>
      <c r="I1974" s="77">
        <v>1</v>
      </c>
      <c r="J1974" s="77">
        <v>-8.5379922999999994E-11</v>
      </c>
      <c r="K1974" s="77">
        <v>0</v>
      </c>
      <c r="L1974" s="77">
        <v>-8.5321877999999994E-11</v>
      </c>
      <c r="M1974" s="77">
        <v>0</v>
      </c>
      <c r="N1974" s="77">
        <v>-5.8043999999999997E-14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151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112</v>
      </c>
      <c r="C1975" s="76" t="s">
        <v>135</v>
      </c>
      <c r="D1975" s="55" t="s">
        <v>76</v>
      </c>
      <c r="E1975" s="55" t="s">
        <v>170</v>
      </c>
      <c r="F1975" s="70">
        <v>293.66000000000003</v>
      </c>
      <c r="G1975" s="77">
        <v>52000</v>
      </c>
      <c r="H1975" s="77">
        <v>293.66000000000003</v>
      </c>
      <c r="I1975" s="77">
        <v>1</v>
      </c>
      <c r="J1975" s="77">
        <v>-1.2973032999999999E-11</v>
      </c>
      <c r="K1975" s="77">
        <v>0</v>
      </c>
      <c r="L1975" s="77">
        <v>-1.1375746999999999E-11</v>
      </c>
      <c r="M1975" s="77">
        <v>0</v>
      </c>
      <c r="N1975" s="77">
        <v>-1.5972860000000001E-12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151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112</v>
      </c>
      <c r="C1976" s="76" t="s">
        <v>135</v>
      </c>
      <c r="D1976" s="55" t="s">
        <v>76</v>
      </c>
      <c r="E1976" s="55" t="s">
        <v>170</v>
      </c>
      <c r="F1976" s="70">
        <v>293.66000000000003</v>
      </c>
      <c r="G1976" s="77">
        <v>53050</v>
      </c>
      <c r="H1976" s="77">
        <v>292.95</v>
      </c>
      <c r="I1976" s="77">
        <v>1</v>
      </c>
      <c r="J1976" s="77">
        <v>-131.29261444617401</v>
      </c>
      <c r="K1976" s="77">
        <v>0.16203485571624901</v>
      </c>
      <c r="L1976" s="77">
        <v>-132.47050654102</v>
      </c>
      <c r="M1976" s="77">
        <v>0.16495528997040401</v>
      </c>
      <c r="N1976" s="77">
        <v>1.1778920948465099</v>
      </c>
      <c r="O1976" s="77">
        <v>-2.9204342541548898E-3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150</v>
      </c>
      <c r="U1976" s="105">
        <v>-2.0274581573832801E-2</v>
      </c>
      <c r="V1976" s="105">
        <v>0</v>
      </c>
      <c r="W1976" s="101">
        <v>-2.0272813681155799E-2</v>
      </c>
    </row>
    <row r="1977" spans="2:23" x14ac:dyDescent="0.35">
      <c r="B1977" s="55" t="s">
        <v>112</v>
      </c>
      <c r="C1977" s="76" t="s">
        <v>135</v>
      </c>
      <c r="D1977" s="55" t="s">
        <v>76</v>
      </c>
      <c r="E1977" s="55" t="s">
        <v>170</v>
      </c>
      <c r="F1977" s="70">
        <v>293.66000000000003</v>
      </c>
      <c r="G1977" s="77">
        <v>53050</v>
      </c>
      <c r="H1977" s="77">
        <v>292.95</v>
      </c>
      <c r="I1977" s="77">
        <v>2</v>
      </c>
      <c r="J1977" s="77">
        <v>-116.11693571859399</v>
      </c>
      <c r="K1977" s="77">
        <v>0.114606713465747</v>
      </c>
      <c r="L1977" s="77">
        <v>-117.158679164999</v>
      </c>
      <c r="M1977" s="77">
        <v>0.11667232688134101</v>
      </c>
      <c r="N1977" s="77">
        <v>1.0417434464051101</v>
      </c>
      <c r="O1977" s="77">
        <v>-2.0656134155943901E-3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150</v>
      </c>
      <c r="U1977" s="105">
        <v>0.13378310408675101</v>
      </c>
      <c r="V1977" s="105">
        <v>0</v>
      </c>
      <c r="W1977" s="101">
        <v>0.13379476963798101</v>
      </c>
    </row>
    <row r="1978" spans="2:23" x14ac:dyDescent="0.35">
      <c r="B1978" s="55" t="s">
        <v>112</v>
      </c>
      <c r="C1978" s="76" t="s">
        <v>135</v>
      </c>
      <c r="D1978" s="55" t="s">
        <v>76</v>
      </c>
      <c r="E1978" s="55" t="s">
        <v>170</v>
      </c>
      <c r="F1978" s="70">
        <v>293.66000000000003</v>
      </c>
      <c r="G1978" s="77">
        <v>53100</v>
      </c>
      <c r="H1978" s="77">
        <v>293.66000000000003</v>
      </c>
      <c r="I1978" s="77">
        <v>2</v>
      </c>
      <c r="J1978" s="77">
        <v>-2.1646738000000002E-11</v>
      </c>
      <c r="K1978" s="77">
        <v>0</v>
      </c>
      <c r="L1978" s="77">
        <v>-2.0665656000000001E-11</v>
      </c>
      <c r="M1978" s="77">
        <v>0</v>
      </c>
      <c r="N1978" s="77">
        <v>-9.8108200000000004E-13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151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112</v>
      </c>
      <c r="C1979" s="76" t="s">
        <v>135</v>
      </c>
      <c r="D1979" s="55" t="s">
        <v>76</v>
      </c>
      <c r="E1979" s="55" t="s">
        <v>171</v>
      </c>
      <c r="F1979" s="70">
        <v>293.99</v>
      </c>
      <c r="G1979" s="77">
        <v>53000</v>
      </c>
      <c r="H1979" s="77">
        <v>293.66000000000003</v>
      </c>
      <c r="I1979" s="77">
        <v>1</v>
      </c>
      <c r="J1979" s="77">
        <v>-40.8199401585901</v>
      </c>
      <c r="K1979" s="77">
        <v>0</v>
      </c>
      <c r="L1979" s="77">
        <v>-41.0929142936087</v>
      </c>
      <c r="M1979" s="77">
        <v>0</v>
      </c>
      <c r="N1979" s="77">
        <v>0.27297413501852202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150</v>
      </c>
      <c r="U1979" s="105">
        <v>9.0081464556107896E-2</v>
      </c>
      <c r="V1979" s="105">
        <v>0</v>
      </c>
      <c r="W1979" s="101">
        <v>9.0089319433948004E-2</v>
      </c>
    </row>
    <row r="1980" spans="2:23" x14ac:dyDescent="0.35">
      <c r="B1980" s="55" t="s">
        <v>112</v>
      </c>
      <c r="C1980" s="76" t="s">
        <v>135</v>
      </c>
      <c r="D1980" s="55" t="s">
        <v>76</v>
      </c>
      <c r="E1980" s="55" t="s">
        <v>171</v>
      </c>
      <c r="F1980" s="70">
        <v>293.99</v>
      </c>
      <c r="G1980" s="77">
        <v>53000</v>
      </c>
      <c r="H1980" s="77">
        <v>293.66000000000003</v>
      </c>
      <c r="I1980" s="77">
        <v>2</v>
      </c>
      <c r="J1980" s="77">
        <v>-36.057613806754297</v>
      </c>
      <c r="K1980" s="77">
        <v>0</v>
      </c>
      <c r="L1980" s="77">
        <v>-36.298740959353999</v>
      </c>
      <c r="M1980" s="77">
        <v>0</v>
      </c>
      <c r="N1980" s="77">
        <v>0.24112715259967901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150</v>
      </c>
      <c r="U1980" s="105">
        <v>7.9571960357890298E-2</v>
      </c>
      <c r="V1980" s="105">
        <v>0</v>
      </c>
      <c r="W1980" s="101">
        <v>7.9578898833315703E-2</v>
      </c>
    </row>
    <row r="1981" spans="2:23" x14ac:dyDescent="0.35">
      <c r="B1981" s="55" t="s">
        <v>112</v>
      </c>
      <c r="C1981" s="76" t="s">
        <v>135</v>
      </c>
      <c r="D1981" s="55" t="s">
        <v>76</v>
      </c>
      <c r="E1981" s="55" t="s">
        <v>171</v>
      </c>
      <c r="F1981" s="70">
        <v>293.99</v>
      </c>
      <c r="G1981" s="77">
        <v>53000</v>
      </c>
      <c r="H1981" s="77">
        <v>293.66000000000003</v>
      </c>
      <c r="I1981" s="77">
        <v>3</v>
      </c>
      <c r="J1981" s="77">
        <v>-36.057613806754297</v>
      </c>
      <c r="K1981" s="77">
        <v>0</v>
      </c>
      <c r="L1981" s="77">
        <v>-36.298740959353999</v>
      </c>
      <c r="M1981" s="77">
        <v>0</v>
      </c>
      <c r="N1981" s="77">
        <v>0.24112715259967901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150</v>
      </c>
      <c r="U1981" s="105">
        <v>7.9571960357890298E-2</v>
      </c>
      <c r="V1981" s="105">
        <v>0</v>
      </c>
      <c r="W1981" s="101">
        <v>7.9578898833315703E-2</v>
      </c>
    </row>
    <row r="1982" spans="2:23" x14ac:dyDescent="0.35">
      <c r="B1982" s="55" t="s">
        <v>112</v>
      </c>
      <c r="C1982" s="76" t="s">
        <v>135</v>
      </c>
      <c r="D1982" s="55" t="s">
        <v>76</v>
      </c>
      <c r="E1982" s="55" t="s">
        <v>171</v>
      </c>
      <c r="F1982" s="70">
        <v>293.99</v>
      </c>
      <c r="G1982" s="77">
        <v>53204</v>
      </c>
      <c r="H1982" s="77">
        <v>291.87</v>
      </c>
      <c r="I1982" s="77">
        <v>1</v>
      </c>
      <c r="J1982" s="77">
        <v>-22.251517109877099</v>
      </c>
      <c r="K1982" s="77">
        <v>6.3277615749729704E-2</v>
      </c>
      <c r="L1982" s="77">
        <v>-22.355865196299298</v>
      </c>
      <c r="M1982" s="77">
        <v>6.3872485768678697E-2</v>
      </c>
      <c r="N1982" s="77">
        <v>0.104348086422176</v>
      </c>
      <c r="O1982" s="77">
        <v>-5.9487001894905701E-4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150</v>
      </c>
      <c r="U1982" s="105">
        <v>4.6962668564267E-2</v>
      </c>
      <c r="V1982" s="105">
        <v>0</v>
      </c>
      <c r="W1982" s="101">
        <v>4.6966763591212199E-2</v>
      </c>
    </row>
    <row r="1983" spans="2:23" x14ac:dyDescent="0.35">
      <c r="B1983" s="55" t="s">
        <v>112</v>
      </c>
      <c r="C1983" s="76" t="s">
        <v>135</v>
      </c>
      <c r="D1983" s="55" t="s">
        <v>76</v>
      </c>
      <c r="E1983" s="55" t="s">
        <v>171</v>
      </c>
      <c r="F1983" s="70">
        <v>293.99</v>
      </c>
      <c r="G1983" s="77">
        <v>53304</v>
      </c>
      <c r="H1983" s="77">
        <v>295.04000000000002</v>
      </c>
      <c r="I1983" s="77">
        <v>1</v>
      </c>
      <c r="J1983" s="77">
        <v>22.858774448254501</v>
      </c>
      <c r="K1983" s="77">
        <v>4.84379348719014E-2</v>
      </c>
      <c r="L1983" s="77">
        <v>22.7922171205559</v>
      </c>
      <c r="M1983" s="77">
        <v>4.8156274449780899E-2</v>
      </c>
      <c r="N1983" s="77">
        <v>6.6557327698679697E-2</v>
      </c>
      <c r="O1983" s="77">
        <v>2.81660422120502E-4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150</v>
      </c>
      <c r="U1983" s="105">
        <v>1.30680251372051E-2</v>
      </c>
      <c r="V1983" s="105">
        <v>0</v>
      </c>
      <c r="W1983" s="101">
        <v>1.30691646362305E-2</v>
      </c>
    </row>
    <row r="1984" spans="2:23" x14ac:dyDescent="0.35">
      <c r="B1984" s="55" t="s">
        <v>112</v>
      </c>
      <c r="C1984" s="76" t="s">
        <v>135</v>
      </c>
      <c r="D1984" s="55" t="s">
        <v>76</v>
      </c>
      <c r="E1984" s="55" t="s">
        <v>171</v>
      </c>
      <c r="F1984" s="70">
        <v>293.99</v>
      </c>
      <c r="G1984" s="77">
        <v>53354</v>
      </c>
      <c r="H1984" s="77">
        <v>294.63</v>
      </c>
      <c r="I1984" s="77">
        <v>1</v>
      </c>
      <c r="J1984" s="77">
        <v>44.913823551502603</v>
      </c>
      <c r="K1984" s="77">
        <v>4.2362282466325701E-2</v>
      </c>
      <c r="L1984" s="77">
        <v>45.238481930499397</v>
      </c>
      <c r="M1984" s="77">
        <v>4.2976925194898603E-2</v>
      </c>
      <c r="N1984" s="77">
        <v>-0.32465837899684502</v>
      </c>
      <c r="O1984" s="77">
        <v>-6.1464272857292095E-4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151</v>
      </c>
      <c r="U1984" s="105">
        <v>2.6885861111679898E-2</v>
      </c>
      <c r="V1984" s="105">
        <v>0</v>
      </c>
      <c r="W1984" s="101">
        <v>2.68882054913555E-2</v>
      </c>
    </row>
    <row r="1985" spans="2:23" x14ac:dyDescent="0.35">
      <c r="B1985" s="55" t="s">
        <v>112</v>
      </c>
      <c r="C1985" s="76" t="s">
        <v>135</v>
      </c>
      <c r="D1985" s="55" t="s">
        <v>76</v>
      </c>
      <c r="E1985" s="55" t="s">
        <v>171</v>
      </c>
      <c r="F1985" s="70">
        <v>293.99</v>
      </c>
      <c r="G1985" s="77">
        <v>53454</v>
      </c>
      <c r="H1985" s="77">
        <v>295.48</v>
      </c>
      <c r="I1985" s="77">
        <v>1</v>
      </c>
      <c r="J1985" s="77">
        <v>37.4576536149277</v>
      </c>
      <c r="K1985" s="77">
        <v>9.5689770537708996E-2</v>
      </c>
      <c r="L1985" s="77">
        <v>37.771568244038697</v>
      </c>
      <c r="M1985" s="77">
        <v>9.7300351271280006E-2</v>
      </c>
      <c r="N1985" s="77">
        <v>-0.31391462911100598</v>
      </c>
      <c r="O1985" s="77">
        <v>-1.6105807335710001E-3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151</v>
      </c>
      <c r="U1985" s="105">
        <v>-6.9617151336461699E-3</v>
      </c>
      <c r="V1985" s="105">
        <v>0</v>
      </c>
      <c r="W1985" s="101">
        <v>-6.9611080895422396E-3</v>
      </c>
    </row>
    <row r="1986" spans="2:23" x14ac:dyDescent="0.35">
      <c r="B1986" s="55" t="s">
        <v>112</v>
      </c>
      <c r="C1986" s="76" t="s">
        <v>135</v>
      </c>
      <c r="D1986" s="55" t="s">
        <v>76</v>
      </c>
      <c r="E1986" s="55" t="s">
        <v>171</v>
      </c>
      <c r="F1986" s="70">
        <v>293.99</v>
      </c>
      <c r="G1986" s="77">
        <v>53604</v>
      </c>
      <c r="H1986" s="77">
        <v>295.12</v>
      </c>
      <c r="I1986" s="77">
        <v>1</v>
      </c>
      <c r="J1986" s="77">
        <v>39.5809050589002</v>
      </c>
      <c r="K1986" s="77">
        <v>6.8149189969752597E-2</v>
      </c>
      <c r="L1986" s="77">
        <v>39.692372755395297</v>
      </c>
      <c r="M1986" s="77">
        <v>6.8533573790466401E-2</v>
      </c>
      <c r="N1986" s="77">
        <v>-0.111467696495177</v>
      </c>
      <c r="O1986" s="77">
        <v>-3.8438382071380401E-4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151</v>
      </c>
      <c r="U1986" s="105">
        <v>1.2736320729194501E-2</v>
      </c>
      <c r="V1986" s="105">
        <v>0</v>
      </c>
      <c r="W1986" s="101">
        <v>1.2737431304427199E-2</v>
      </c>
    </row>
    <row r="1987" spans="2:23" x14ac:dyDescent="0.35">
      <c r="B1987" s="55" t="s">
        <v>112</v>
      </c>
      <c r="C1987" s="76" t="s">
        <v>135</v>
      </c>
      <c r="D1987" s="55" t="s">
        <v>76</v>
      </c>
      <c r="E1987" s="55" t="s">
        <v>171</v>
      </c>
      <c r="F1987" s="70">
        <v>293.99</v>
      </c>
      <c r="G1987" s="77">
        <v>53654</v>
      </c>
      <c r="H1987" s="77">
        <v>293.98</v>
      </c>
      <c r="I1987" s="77">
        <v>1</v>
      </c>
      <c r="J1987" s="77">
        <v>-9.7857653253411705</v>
      </c>
      <c r="K1987" s="77">
        <v>4.6702738704392198E-3</v>
      </c>
      <c r="L1987" s="77">
        <v>-9.6110509456499003</v>
      </c>
      <c r="M1987" s="77">
        <v>4.5049970846496399E-3</v>
      </c>
      <c r="N1987" s="77">
        <v>-0.17471437969126699</v>
      </c>
      <c r="O1987" s="77">
        <v>1.6527678578957499E-4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151</v>
      </c>
      <c r="U1987" s="105">
        <v>4.6841752073437E-2</v>
      </c>
      <c r="V1987" s="105">
        <v>0</v>
      </c>
      <c r="W1987" s="101">
        <v>4.6845836556767301E-2</v>
      </c>
    </row>
    <row r="1988" spans="2:23" x14ac:dyDescent="0.35">
      <c r="B1988" s="55" t="s">
        <v>112</v>
      </c>
      <c r="C1988" s="76" t="s">
        <v>135</v>
      </c>
      <c r="D1988" s="55" t="s">
        <v>76</v>
      </c>
      <c r="E1988" s="55" t="s">
        <v>172</v>
      </c>
      <c r="F1988" s="70">
        <v>292.95</v>
      </c>
      <c r="G1988" s="77">
        <v>53150</v>
      </c>
      <c r="H1988" s="77">
        <v>292.58</v>
      </c>
      <c r="I1988" s="77">
        <v>1</v>
      </c>
      <c r="J1988" s="77">
        <v>-10.267579042918801</v>
      </c>
      <c r="K1988" s="77">
        <v>2.8843781884547201E-3</v>
      </c>
      <c r="L1988" s="77">
        <v>-8.8976714891409703</v>
      </c>
      <c r="M1988" s="77">
        <v>2.16605174492847E-3</v>
      </c>
      <c r="N1988" s="77">
        <v>-1.36990755377781</v>
      </c>
      <c r="O1988" s="77">
        <v>7.1832644352625601E-4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151</v>
      </c>
      <c r="U1988" s="105">
        <v>-0.29656495365883201</v>
      </c>
      <c r="V1988" s="105">
        <v>0</v>
      </c>
      <c r="W1988" s="101">
        <v>-0.29653909393847599</v>
      </c>
    </row>
    <row r="1989" spans="2:23" x14ac:dyDescent="0.35">
      <c r="B1989" s="55" t="s">
        <v>112</v>
      </c>
      <c r="C1989" s="76" t="s">
        <v>135</v>
      </c>
      <c r="D1989" s="55" t="s">
        <v>76</v>
      </c>
      <c r="E1989" s="55" t="s">
        <v>172</v>
      </c>
      <c r="F1989" s="70">
        <v>292.95</v>
      </c>
      <c r="G1989" s="77">
        <v>53150</v>
      </c>
      <c r="H1989" s="77">
        <v>292.58</v>
      </c>
      <c r="I1989" s="77">
        <v>2</v>
      </c>
      <c r="J1989" s="77">
        <v>-10.237432143063</v>
      </c>
      <c r="K1989" s="77">
        <v>2.8706094124478099E-3</v>
      </c>
      <c r="L1989" s="77">
        <v>-8.8715468096801509</v>
      </c>
      <c r="M1989" s="77">
        <v>2.1557119491919202E-3</v>
      </c>
      <c r="N1989" s="77">
        <v>-1.36588533338284</v>
      </c>
      <c r="O1989" s="77">
        <v>7.1489746325589104E-4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151</v>
      </c>
      <c r="U1989" s="105">
        <v>-0.29608061752154502</v>
      </c>
      <c r="V1989" s="105">
        <v>0</v>
      </c>
      <c r="W1989" s="101">
        <v>-0.29605480003408602</v>
      </c>
    </row>
    <row r="1990" spans="2:23" x14ac:dyDescent="0.35">
      <c r="B1990" s="55" t="s">
        <v>112</v>
      </c>
      <c r="C1990" s="76" t="s">
        <v>135</v>
      </c>
      <c r="D1990" s="55" t="s">
        <v>76</v>
      </c>
      <c r="E1990" s="55" t="s">
        <v>172</v>
      </c>
      <c r="F1990" s="70">
        <v>292.95</v>
      </c>
      <c r="G1990" s="77">
        <v>53900</v>
      </c>
      <c r="H1990" s="77">
        <v>292.61</v>
      </c>
      <c r="I1990" s="77">
        <v>1</v>
      </c>
      <c r="J1990" s="77">
        <v>-5.9995055806227402</v>
      </c>
      <c r="K1990" s="77">
        <v>1.6917211589603999E-3</v>
      </c>
      <c r="L1990" s="77">
        <v>-6.0656106407943904</v>
      </c>
      <c r="M1990" s="77">
        <v>1.72920672494875E-3</v>
      </c>
      <c r="N1990" s="77">
        <v>6.6105060171645802E-2</v>
      </c>
      <c r="O1990" s="77">
        <v>-3.7485565988350003E-5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150</v>
      </c>
      <c r="U1990" s="105">
        <v>1.1500696448288701E-2</v>
      </c>
      <c r="V1990" s="105">
        <v>0</v>
      </c>
      <c r="W1990" s="101">
        <v>1.15016992801823E-2</v>
      </c>
    </row>
    <row r="1991" spans="2:23" x14ac:dyDescent="0.35">
      <c r="B1991" s="55" t="s">
        <v>112</v>
      </c>
      <c r="C1991" s="76" t="s">
        <v>135</v>
      </c>
      <c r="D1991" s="55" t="s">
        <v>76</v>
      </c>
      <c r="E1991" s="55" t="s">
        <v>172</v>
      </c>
      <c r="F1991" s="70">
        <v>292.95</v>
      </c>
      <c r="G1991" s="77">
        <v>53900</v>
      </c>
      <c r="H1991" s="77">
        <v>292.61</v>
      </c>
      <c r="I1991" s="77">
        <v>2</v>
      </c>
      <c r="J1991" s="77">
        <v>-5.9922410681873801</v>
      </c>
      <c r="K1991" s="77">
        <v>1.6825998184830601E-3</v>
      </c>
      <c r="L1991" s="77">
        <v>-6.0582660849247496</v>
      </c>
      <c r="M1991" s="77">
        <v>1.71988327160642E-3</v>
      </c>
      <c r="N1991" s="77">
        <v>6.6025016737365105E-2</v>
      </c>
      <c r="O1991" s="77">
        <v>-3.7283453123357001E-5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150</v>
      </c>
      <c r="U1991" s="105">
        <v>1.15326562852459E-2</v>
      </c>
      <c r="V1991" s="105">
        <v>0</v>
      </c>
      <c r="W1991" s="101">
        <v>1.1533661903957101E-2</v>
      </c>
    </row>
    <row r="1992" spans="2:23" x14ac:dyDescent="0.35">
      <c r="B1992" s="55" t="s">
        <v>112</v>
      </c>
      <c r="C1992" s="76" t="s">
        <v>135</v>
      </c>
      <c r="D1992" s="55" t="s">
        <v>76</v>
      </c>
      <c r="E1992" s="55" t="s">
        <v>173</v>
      </c>
      <c r="F1992" s="70">
        <v>292.58</v>
      </c>
      <c r="G1992" s="77">
        <v>53550</v>
      </c>
      <c r="H1992" s="77">
        <v>292.36</v>
      </c>
      <c r="I1992" s="77">
        <v>1</v>
      </c>
      <c r="J1992" s="77">
        <v>-1.4790040173032399</v>
      </c>
      <c r="K1992" s="77">
        <v>5.3811340926698002E-5</v>
      </c>
      <c r="L1992" s="77">
        <v>-0.99017677065670295</v>
      </c>
      <c r="M1992" s="77">
        <v>2.4119070913844001E-5</v>
      </c>
      <c r="N1992" s="77">
        <v>-0.48882724664653399</v>
      </c>
      <c r="O1992" s="77">
        <v>2.9692270012854001E-5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150</v>
      </c>
      <c r="U1992" s="105">
        <v>-9.8857896051563601E-2</v>
      </c>
      <c r="V1992" s="105">
        <v>0</v>
      </c>
      <c r="W1992" s="101">
        <v>-9.8849275890903102E-2</v>
      </c>
    </row>
    <row r="1993" spans="2:23" x14ac:dyDescent="0.35">
      <c r="B1993" s="55" t="s">
        <v>112</v>
      </c>
      <c r="C1993" s="76" t="s">
        <v>135</v>
      </c>
      <c r="D1993" s="55" t="s">
        <v>76</v>
      </c>
      <c r="E1993" s="55" t="s">
        <v>173</v>
      </c>
      <c r="F1993" s="70">
        <v>292.58</v>
      </c>
      <c r="G1993" s="77">
        <v>54200</v>
      </c>
      <c r="H1993" s="77">
        <v>292.58999999999997</v>
      </c>
      <c r="I1993" s="77">
        <v>1</v>
      </c>
      <c r="J1993" s="77">
        <v>15.917655110032101</v>
      </c>
      <c r="K1993" s="77">
        <v>1.67225351173275E-3</v>
      </c>
      <c r="L1993" s="77">
        <v>16.414417747121</v>
      </c>
      <c r="M1993" s="77">
        <v>1.7782585258482001E-3</v>
      </c>
      <c r="N1993" s="77">
        <v>-0.49676263708882901</v>
      </c>
      <c r="O1993" s="77">
        <v>-1.0600501411544599E-4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150</v>
      </c>
      <c r="U1993" s="105">
        <v>-2.6047850684083902E-2</v>
      </c>
      <c r="V1993" s="105">
        <v>0</v>
      </c>
      <c r="W1993" s="101">
        <v>-2.60455793768164E-2</v>
      </c>
    </row>
    <row r="1994" spans="2:23" x14ac:dyDescent="0.35">
      <c r="B1994" s="55" t="s">
        <v>112</v>
      </c>
      <c r="C1994" s="76" t="s">
        <v>135</v>
      </c>
      <c r="D1994" s="55" t="s">
        <v>76</v>
      </c>
      <c r="E1994" s="55" t="s">
        <v>174</v>
      </c>
      <c r="F1994" s="70">
        <v>292.76</v>
      </c>
      <c r="G1994" s="77">
        <v>53150</v>
      </c>
      <c r="H1994" s="77">
        <v>292.58</v>
      </c>
      <c r="I1994" s="77">
        <v>1</v>
      </c>
      <c r="J1994" s="77">
        <v>-37.458178953519202</v>
      </c>
      <c r="K1994" s="77">
        <v>0</v>
      </c>
      <c r="L1994" s="77">
        <v>-37.534466434117299</v>
      </c>
      <c r="M1994" s="77">
        <v>0</v>
      </c>
      <c r="N1994" s="77">
        <v>7.6287480598169505E-2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151</v>
      </c>
      <c r="U1994" s="105">
        <v>1.3731746507671E-2</v>
      </c>
      <c r="V1994" s="105">
        <v>0</v>
      </c>
      <c r="W1994" s="101">
        <v>1.3732943881535601E-2</v>
      </c>
    </row>
    <row r="1995" spans="2:23" x14ac:dyDescent="0.35">
      <c r="B1995" s="55" t="s">
        <v>112</v>
      </c>
      <c r="C1995" s="76" t="s">
        <v>135</v>
      </c>
      <c r="D1995" s="55" t="s">
        <v>76</v>
      </c>
      <c r="E1995" s="55" t="s">
        <v>174</v>
      </c>
      <c r="F1995" s="70">
        <v>292.76</v>
      </c>
      <c r="G1995" s="77">
        <v>53150</v>
      </c>
      <c r="H1995" s="77">
        <v>292.58</v>
      </c>
      <c r="I1995" s="77">
        <v>2</v>
      </c>
      <c r="J1995" s="77">
        <v>-31.450242301281101</v>
      </c>
      <c r="K1995" s="77">
        <v>0</v>
      </c>
      <c r="L1995" s="77">
        <v>-31.5142939934988</v>
      </c>
      <c r="M1995" s="77">
        <v>0</v>
      </c>
      <c r="N1995" s="77">
        <v>6.4051692217670403E-2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151</v>
      </c>
      <c r="U1995" s="105">
        <v>1.1529304599181099E-2</v>
      </c>
      <c r="V1995" s="105">
        <v>0</v>
      </c>
      <c r="W1995" s="101">
        <v>1.1530309925633701E-2</v>
      </c>
    </row>
    <row r="1996" spans="2:23" x14ac:dyDescent="0.35">
      <c r="B1996" s="55" t="s">
        <v>112</v>
      </c>
      <c r="C1996" s="76" t="s">
        <v>135</v>
      </c>
      <c r="D1996" s="55" t="s">
        <v>76</v>
      </c>
      <c r="E1996" s="55" t="s">
        <v>174</v>
      </c>
      <c r="F1996" s="70">
        <v>292.76</v>
      </c>
      <c r="G1996" s="77">
        <v>53150</v>
      </c>
      <c r="H1996" s="77">
        <v>292.58</v>
      </c>
      <c r="I1996" s="77">
        <v>3</v>
      </c>
      <c r="J1996" s="77">
        <v>-38.4809278669264</v>
      </c>
      <c r="K1996" s="77">
        <v>0</v>
      </c>
      <c r="L1996" s="77">
        <v>-38.559298282148298</v>
      </c>
      <c r="M1996" s="77">
        <v>0</v>
      </c>
      <c r="N1996" s="77">
        <v>7.8370415221928905E-2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151</v>
      </c>
      <c r="U1996" s="105">
        <v>1.41066747399477E-2</v>
      </c>
      <c r="V1996" s="105">
        <v>0</v>
      </c>
      <c r="W1996" s="101">
        <v>1.4107904806614099E-2</v>
      </c>
    </row>
    <row r="1997" spans="2:23" x14ac:dyDescent="0.35">
      <c r="B1997" s="55" t="s">
        <v>112</v>
      </c>
      <c r="C1997" s="76" t="s">
        <v>135</v>
      </c>
      <c r="D1997" s="55" t="s">
        <v>76</v>
      </c>
      <c r="E1997" s="55" t="s">
        <v>174</v>
      </c>
      <c r="F1997" s="70">
        <v>292.76</v>
      </c>
      <c r="G1997" s="77">
        <v>53654</v>
      </c>
      <c r="H1997" s="77">
        <v>293.98</v>
      </c>
      <c r="I1997" s="77">
        <v>1</v>
      </c>
      <c r="J1997" s="77">
        <v>72.674583595227105</v>
      </c>
      <c r="K1997" s="77">
        <v>0.16584208616322499</v>
      </c>
      <c r="L1997" s="77">
        <v>72.530984331236098</v>
      </c>
      <c r="M1997" s="77">
        <v>0.165187351805022</v>
      </c>
      <c r="N1997" s="77">
        <v>0.14359926399098999</v>
      </c>
      <c r="O1997" s="77">
        <v>6.5473435820330298E-4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151</v>
      </c>
      <c r="U1997" s="105">
        <v>1.68883165970912E-2</v>
      </c>
      <c r="V1997" s="105">
        <v>0</v>
      </c>
      <c r="W1997" s="101">
        <v>1.68897892159528E-2</v>
      </c>
    </row>
    <row r="1998" spans="2:23" x14ac:dyDescent="0.35">
      <c r="B1998" s="55" t="s">
        <v>112</v>
      </c>
      <c r="C1998" s="76" t="s">
        <v>135</v>
      </c>
      <c r="D1998" s="55" t="s">
        <v>76</v>
      </c>
      <c r="E1998" s="55" t="s">
        <v>174</v>
      </c>
      <c r="F1998" s="70">
        <v>292.76</v>
      </c>
      <c r="G1998" s="77">
        <v>53654</v>
      </c>
      <c r="H1998" s="77">
        <v>293.98</v>
      </c>
      <c r="I1998" s="77">
        <v>2</v>
      </c>
      <c r="J1998" s="77">
        <v>72.674583595227105</v>
      </c>
      <c r="K1998" s="77">
        <v>0.16584208616322499</v>
      </c>
      <c r="L1998" s="77">
        <v>72.530984331236098</v>
      </c>
      <c r="M1998" s="77">
        <v>0.165187351805022</v>
      </c>
      <c r="N1998" s="77">
        <v>0.14359926399098999</v>
      </c>
      <c r="O1998" s="77">
        <v>6.5473435820330298E-4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151</v>
      </c>
      <c r="U1998" s="105">
        <v>1.68883165970912E-2</v>
      </c>
      <c r="V1998" s="105">
        <v>0</v>
      </c>
      <c r="W1998" s="101">
        <v>1.68897892159528E-2</v>
      </c>
    </row>
    <row r="1999" spans="2:23" x14ac:dyDescent="0.35">
      <c r="B1999" s="55" t="s">
        <v>112</v>
      </c>
      <c r="C1999" s="76" t="s">
        <v>135</v>
      </c>
      <c r="D1999" s="55" t="s">
        <v>76</v>
      </c>
      <c r="E1999" s="55" t="s">
        <v>174</v>
      </c>
      <c r="F1999" s="70">
        <v>292.76</v>
      </c>
      <c r="G1999" s="77">
        <v>53704</v>
      </c>
      <c r="H1999" s="77">
        <v>293.39999999999998</v>
      </c>
      <c r="I1999" s="77">
        <v>1</v>
      </c>
      <c r="J1999" s="77">
        <v>17.160352826631701</v>
      </c>
      <c r="K1999" s="77">
        <v>1.2309168241821501E-2</v>
      </c>
      <c r="L1999" s="77">
        <v>17.393976369359301</v>
      </c>
      <c r="M1999" s="77">
        <v>1.2646607302601301E-2</v>
      </c>
      <c r="N1999" s="77">
        <v>-0.23362354272763999</v>
      </c>
      <c r="O1999" s="77">
        <v>-3.3743906077980299E-4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151</v>
      </c>
      <c r="U1999" s="105">
        <v>5.06224274123417E-2</v>
      </c>
      <c r="V1999" s="105">
        <v>0</v>
      </c>
      <c r="W1999" s="101">
        <v>5.0626841561081999E-2</v>
      </c>
    </row>
    <row r="2000" spans="2:23" x14ac:dyDescent="0.35">
      <c r="B2000" s="55" t="s">
        <v>112</v>
      </c>
      <c r="C2000" s="76" t="s">
        <v>135</v>
      </c>
      <c r="D2000" s="55" t="s">
        <v>76</v>
      </c>
      <c r="E2000" s="55" t="s">
        <v>174</v>
      </c>
      <c r="F2000" s="70">
        <v>292.76</v>
      </c>
      <c r="G2000" s="77">
        <v>58004</v>
      </c>
      <c r="H2000" s="77">
        <v>287.23</v>
      </c>
      <c r="I2000" s="77">
        <v>1</v>
      </c>
      <c r="J2000" s="77">
        <v>-55.619775509040501</v>
      </c>
      <c r="K2000" s="77">
        <v>0.65521588678178999</v>
      </c>
      <c r="L2000" s="77">
        <v>-55.343761469296297</v>
      </c>
      <c r="M2000" s="77">
        <v>0.64872898353020403</v>
      </c>
      <c r="N2000" s="77">
        <v>-0.27601403974418798</v>
      </c>
      <c r="O2000" s="77">
        <v>6.4869032515860198E-3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151</v>
      </c>
      <c r="U2000" s="105">
        <v>0.35481186865833497</v>
      </c>
      <c r="V2000" s="105">
        <v>0</v>
      </c>
      <c r="W2000" s="101">
        <v>0.354842807363631</v>
      </c>
    </row>
    <row r="2001" spans="2:23" x14ac:dyDescent="0.35">
      <c r="B2001" s="55" t="s">
        <v>112</v>
      </c>
      <c r="C2001" s="76" t="s">
        <v>135</v>
      </c>
      <c r="D2001" s="55" t="s">
        <v>76</v>
      </c>
      <c r="E2001" s="55" t="s">
        <v>175</v>
      </c>
      <c r="F2001" s="70">
        <v>290.76</v>
      </c>
      <c r="G2001" s="77">
        <v>53050</v>
      </c>
      <c r="H2001" s="77">
        <v>292.95</v>
      </c>
      <c r="I2001" s="77">
        <v>1</v>
      </c>
      <c r="J2001" s="77">
        <v>158.703219683989</v>
      </c>
      <c r="K2001" s="77">
        <v>0.60699975770735304</v>
      </c>
      <c r="L2001" s="77">
        <v>158.465358805573</v>
      </c>
      <c r="M2001" s="77">
        <v>0.60518160558723599</v>
      </c>
      <c r="N2001" s="77">
        <v>0.237860878415663</v>
      </c>
      <c r="O2001" s="77">
        <v>1.8181521201174999E-3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150</v>
      </c>
      <c r="U2001" s="105">
        <v>9.7214632865917604E-3</v>
      </c>
      <c r="V2001" s="105">
        <v>0</v>
      </c>
      <c r="W2001" s="101">
        <v>9.72231097381486E-3</v>
      </c>
    </row>
    <row r="2002" spans="2:23" x14ac:dyDescent="0.35">
      <c r="B2002" s="55" t="s">
        <v>112</v>
      </c>
      <c r="C2002" s="76" t="s">
        <v>135</v>
      </c>
      <c r="D2002" s="55" t="s">
        <v>76</v>
      </c>
      <c r="E2002" s="55" t="s">
        <v>175</v>
      </c>
      <c r="F2002" s="70">
        <v>290.76</v>
      </c>
      <c r="G2002" s="77">
        <v>53204</v>
      </c>
      <c r="H2002" s="77">
        <v>291.87</v>
      </c>
      <c r="I2002" s="77">
        <v>1</v>
      </c>
      <c r="J2002" s="77">
        <v>26.8866956525044</v>
      </c>
      <c r="K2002" s="77">
        <v>0</v>
      </c>
      <c r="L2002" s="77">
        <v>26.972558376077</v>
      </c>
      <c r="M2002" s="77">
        <v>0</v>
      </c>
      <c r="N2002" s="77">
        <v>-8.5862723572627295E-2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151</v>
      </c>
      <c r="U2002" s="105">
        <v>9.5307623165617403E-2</v>
      </c>
      <c r="V2002" s="105">
        <v>0</v>
      </c>
      <c r="W2002" s="101">
        <v>9.5315933751384196E-2</v>
      </c>
    </row>
    <row r="2003" spans="2:23" x14ac:dyDescent="0.35">
      <c r="B2003" s="55" t="s">
        <v>112</v>
      </c>
      <c r="C2003" s="76" t="s">
        <v>135</v>
      </c>
      <c r="D2003" s="55" t="s">
        <v>76</v>
      </c>
      <c r="E2003" s="55" t="s">
        <v>175</v>
      </c>
      <c r="F2003" s="70">
        <v>290.76</v>
      </c>
      <c r="G2003" s="77">
        <v>53204</v>
      </c>
      <c r="H2003" s="77">
        <v>291.87</v>
      </c>
      <c r="I2003" s="77">
        <v>2</v>
      </c>
      <c r="J2003" s="77">
        <v>26.8866956525044</v>
      </c>
      <c r="K2003" s="77">
        <v>0</v>
      </c>
      <c r="L2003" s="77">
        <v>26.972558376077</v>
      </c>
      <c r="M2003" s="77">
        <v>0</v>
      </c>
      <c r="N2003" s="77">
        <v>-8.5862723572627295E-2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151</v>
      </c>
      <c r="U2003" s="105">
        <v>9.5307623165617403E-2</v>
      </c>
      <c r="V2003" s="105">
        <v>0</v>
      </c>
      <c r="W2003" s="101">
        <v>9.5315933751384196E-2</v>
      </c>
    </row>
    <row r="2004" spans="2:23" x14ac:dyDescent="0.35">
      <c r="B2004" s="55" t="s">
        <v>112</v>
      </c>
      <c r="C2004" s="76" t="s">
        <v>135</v>
      </c>
      <c r="D2004" s="55" t="s">
        <v>76</v>
      </c>
      <c r="E2004" s="55" t="s">
        <v>176</v>
      </c>
      <c r="F2004" s="70">
        <v>291.87</v>
      </c>
      <c r="G2004" s="77">
        <v>53254</v>
      </c>
      <c r="H2004" s="77">
        <v>293.68</v>
      </c>
      <c r="I2004" s="77">
        <v>1</v>
      </c>
      <c r="J2004" s="77">
        <v>29.2490923316176</v>
      </c>
      <c r="K2004" s="77">
        <v>9.0170690994355998E-2</v>
      </c>
      <c r="L2004" s="77">
        <v>29.2490921757446</v>
      </c>
      <c r="M2004" s="77">
        <v>9.01706900332883E-2</v>
      </c>
      <c r="N2004" s="77">
        <v>1.558730367E-7</v>
      </c>
      <c r="O2004" s="77">
        <v>9.6106772700000006E-10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151</v>
      </c>
      <c r="U2004" s="105">
        <v>-7.5359261500000005E-10</v>
      </c>
      <c r="V2004" s="105">
        <v>0</v>
      </c>
      <c r="W2004" s="101">
        <v>-7.5352690360999996E-10</v>
      </c>
    </row>
    <row r="2005" spans="2:23" x14ac:dyDescent="0.35">
      <c r="B2005" s="55" t="s">
        <v>112</v>
      </c>
      <c r="C2005" s="76" t="s">
        <v>135</v>
      </c>
      <c r="D2005" s="55" t="s">
        <v>76</v>
      </c>
      <c r="E2005" s="55" t="s">
        <v>176</v>
      </c>
      <c r="F2005" s="70">
        <v>291.87</v>
      </c>
      <c r="G2005" s="77">
        <v>53304</v>
      </c>
      <c r="H2005" s="77">
        <v>295.04000000000002</v>
      </c>
      <c r="I2005" s="77">
        <v>1</v>
      </c>
      <c r="J2005" s="77">
        <v>44.9292829569738</v>
      </c>
      <c r="K2005" s="77">
        <v>0.22487654802689899</v>
      </c>
      <c r="L2005" s="77">
        <v>44.996033628265998</v>
      </c>
      <c r="M2005" s="77">
        <v>0.225545234909551</v>
      </c>
      <c r="N2005" s="77">
        <v>-6.6750671292154007E-2</v>
      </c>
      <c r="O2005" s="77">
        <v>-6.68686882652212E-4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151</v>
      </c>
      <c r="U2005" s="105">
        <v>1.5370118847424201E-2</v>
      </c>
      <c r="V2005" s="105">
        <v>0</v>
      </c>
      <c r="W2005" s="101">
        <v>1.53714590832489E-2</v>
      </c>
    </row>
    <row r="2006" spans="2:23" x14ac:dyDescent="0.35">
      <c r="B2006" s="55" t="s">
        <v>112</v>
      </c>
      <c r="C2006" s="76" t="s">
        <v>135</v>
      </c>
      <c r="D2006" s="55" t="s">
        <v>76</v>
      </c>
      <c r="E2006" s="55" t="s">
        <v>176</v>
      </c>
      <c r="F2006" s="70">
        <v>291.87</v>
      </c>
      <c r="G2006" s="77">
        <v>54104</v>
      </c>
      <c r="H2006" s="77">
        <v>293.32</v>
      </c>
      <c r="I2006" s="77">
        <v>1</v>
      </c>
      <c r="J2006" s="77">
        <v>25.228689547058298</v>
      </c>
      <c r="K2006" s="77">
        <v>6.2884893494670496E-2</v>
      </c>
      <c r="L2006" s="77">
        <v>25.2286892608636</v>
      </c>
      <c r="M2006" s="77">
        <v>6.2884892067936002E-2</v>
      </c>
      <c r="N2006" s="77">
        <v>2.8619465686200002E-7</v>
      </c>
      <c r="O2006" s="77">
        <v>1.426734458E-9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151</v>
      </c>
      <c r="U2006" s="105">
        <v>2.4731161639999999E-9</v>
      </c>
      <c r="V2006" s="105">
        <v>0</v>
      </c>
      <c r="W2006" s="101">
        <v>2.4733318135300001E-9</v>
      </c>
    </row>
    <row r="2007" spans="2:23" x14ac:dyDescent="0.35">
      <c r="B2007" s="55" t="s">
        <v>112</v>
      </c>
      <c r="C2007" s="76" t="s">
        <v>135</v>
      </c>
      <c r="D2007" s="55" t="s">
        <v>76</v>
      </c>
      <c r="E2007" s="55" t="s">
        <v>177</v>
      </c>
      <c r="F2007" s="70">
        <v>293.68</v>
      </c>
      <c r="G2007" s="77">
        <v>54104</v>
      </c>
      <c r="H2007" s="77">
        <v>293.32</v>
      </c>
      <c r="I2007" s="77">
        <v>1</v>
      </c>
      <c r="J2007" s="77">
        <v>-7.2886198584255801</v>
      </c>
      <c r="K2007" s="77">
        <v>4.6536605989996897E-3</v>
      </c>
      <c r="L2007" s="77">
        <v>-7.2886199991580103</v>
      </c>
      <c r="M2007" s="77">
        <v>4.6536607787102504E-3</v>
      </c>
      <c r="N2007" s="77">
        <v>1.4073243404E-7</v>
      </c>
      <c r="O2007" s="77">
        <v>-1.7971056400000001E-10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151</v>
      </c>
      <c r="U2007" s="105">
        <v>-2.0813741770000002E-9</v>
      </c>
      <c r="V2007" s="105">
        <v>0</v>
      </c>
      <c r="W2007" s="101">
        <v>-2.0811926863899999E-9</v>
      </c>
    </row>
    <row r="2008" spans="2:23" x14ac:dyDescent="0.35">
      <c r="B2008" s="55" t="s">
        <v>112</v>
      </c>
      <c r="C2008" s="76" t="s">
        <v>135</v>
      </c>
      <c r="D2008" s="55" t="s">
        <v>76</v>
      </c>
      <c r="E2008" s="55" t="s">
        <v>178</v>
      </c>
      <c r="F2008" s="70">
        <v>294.63</v>
      </c>
      <c r="G2008" s="77">
        <v>53404</v>
      </c>
      <c r="H2008" s="77">
        <v>295.27999999999997</v>
      </c>
      <c r="I2008" s="77">
        <v>1</v>
      </c>
      <c r="J2008" s="77">
        <v>4.3315305224551803</v>
      </c>
      <c r="K2008" s="77">
        <v>1.8236816280286E-3</v>
      </c>
      <c r="L2008" s="77">
        <v>4.6557400201030701</v>
      </c>
      <c r="M2008" s="77">
        <v>2.1068989511015199E-3</v>
      </c>
      <c r="N2008" s="77">
        <v>-0.32420949764788598</v>
      </c>
      <c r="O2008" s="77">
        <v>-2.8321732307292599E-4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151</v>
      </c>
      <c r="U2008" s="105">
        <v>0.12719980794414301</v>
      </c>
      <c r="V2008" s="105">
        <v>0</v>
      </c>
      <c r="W2008" s="101">
        <v>0.12721089944845601</v>
      </c>
    </row>
    <row r="2009" spans="2:23" x14ac:dyDescent="0.35">
      <c r="B2009" s="55" t="s">
        <v>112</v>
      </c>
      <c r="C2009" s="76" t="s">
        <v>135</v>
      </c>
      <c r="D2009" s="55" t="s">
        <v>76</v>
      </c>
      <c r="E2009" s="55" t="s">
        <v>179</v>
      </c>
      <c r="F2009" s="70">
        <v>295.27999999999997</v>
      </c>
      <c r="G2009" s="77">
        <v>53854</v>
      </c>
      <c r="H2009" s="77">
        <v>288.64</v>
      </c>
      <c r="I2009" s="77">
        <v>1</v>
      </c>
      <c r="J2009" s="77">
        <v>-64.704974741104394</v>
      </c>
      <c r="K2009" s="77">
        <v>0.82658684549583605</v>
      </c>
      <c r="L2009" s="77">
        <v>-64.376724185088193</v>
      </c>
      <c r="M2009" s="77">
        <v>0.81822151143540001</v>
      </c>
      <c r="N2009" s="77">
        <v>-0.32825055601618502</v>
      </c>
      <c r="O2009" s="77">
        <v>8.3653340604361894E-3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151</v>
      </c>
      <c r="U2009" s="105">
        <v>0.26275924033748499</v>
      </c>
      <c r="V2009" s="105">
        <v>0</v>
      </c>
      <c r="W2009" s="101">
        <v>0.26278215228440299</v>
      </c>
    </row>
    <row r="2010" spans="2:23" x14ac:dyDescent="0.35">
      <c r="B2010" s="55" t="s">
        <v>112</v>
      </c>
      <c r="C2010" s="76" t="s">
        <v>135</v>
      </c>
      <c r="D2010" s="55" t="s">
        <v>76</v>
      </c>
      <c r="E2010" s="55" t="s">
        <v>180</v>
      </c>
      <c r="F2010" s="70">
        <v>295.48</v>
      </c>
      <c r="G2010" s="77">
        <v>53754</v>
      </c>
      <c r="H2010" s="77">
        <v>290.25</v>
      </c>
      <c r="I2010" s="77">
        <v>1</v>
      </c>
      <c r="J2010" s="77">
        <v>-54.759477763178701</v>
      </c>
      <c r="K2010" s="77">
        <v>0.486372985674141</v>
      </c>
      <c r="L2010" s="77">
        <v>-54.443570634897704</v>
      </c>
      <c r="M2010" s="77">
        <v>0.48077740659998403</v>
      </c>
      <c r="N2010" s="77">
        <v>-0.31590712828101197</v>
      </c>
      <c r="O2010" s="77">
        <v>5.5955790741567604E-3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151</v>
      </c>
      <c r="U2010" s="105">
        <v>-1.34450153567798E-2</v>
      </c>
      <c r="V2010" s="105">
        <v>0</v>
      </c>
      <c r="W2010" s="101">
        <v>-1.3443842985152599E-2</v>
      </c>
    </row>
    <row r="2011" spans="2:23" x14ac:dyDescent="0.35">
      <c r="B2011" s="55" t="s">
        <v>112</v>
      </c>
      <c r="C2011" s="76" t="s">
        <v>135</v>
      </c>
      <c r="D2011" s="55" t="s">
        <v>76</v>
      </c>
      <c r="E2011" s="55" t="s">
        <v>181</v>
      </c>
      <c r="F2011" s="70">
        <v>292.36</v>
      </c>
      <c r="G2011" s="77">
        <v>54050</v>
      </c>
      <c r="H2011" s="77">
        <v>291.54000000000002</v>
      </c>
      <c r="I2011" s="77">
        <v>1</v>
      </c>
      <c r="J2011" s="77">
        <v>-51.343292844801098</v>
      </c>
      <c r="K2011" s="77">
        <v>3.8223938942131497E-2</v>
      </c>
      <c r="L2011" s="77">
        <v>-49.266113089513603</v>
      </c>
      <c r="M2011" s="77">
        <v>3.5193673534756803E-2</v>
      </c>
      <c r="N2011" s="77">
        <v>-2.0771797552874398</v>
      </c>
      <c r="O2011" s="77">
        <v>3.0302654073746898E-3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150</v>
      </c>
      <c r="U2011" s="105">
        <v>-0.81860141365264405</v>
      </c>
      <c r="V2011" s="105">
        <v>0</v>
      </c>
      <c r="W2011" s="101">
        <v>-0.81853003366192501</v>
      </c>
    </row>
    <row r="2012" spans="2:23" x14ac:dyDescent="0.35">
      <c r="B2012" s="55" t="s">
        <v>112</v>
      </c>
      <c r="C2012" s="76" t="s">
        <v>135</v>
      </c>
      <c r="D2012" s="55" t="s">
        <v>76</v>
      </c>
      <c r="E2012" s="55" t="s">
        <v>181</v>
      </c>
      <c r="F2012" s="70">
        <v>292.36</v>
      </c>
      <c r="G2012" s="77">
        <v>54850</v>
      </c>
      <c r="H2012" s="77">
        <v>292.61</v>
      </c>
      <c r="I2012" s="77">
        <v>1</v>
      </c>
      <c r="J2012" s="77">
        <v>4.2782022191633597</v>
      </c>
      <c r="K2012" s="77">
        <v>4.7770867135221799E-4</v>
      </c>
      <c r="L2012" s="77">
        <v>3.1883315313679401</v>
      </c>
      <c r="M2012" s="77">
        <v>2.6531845259718299E-4</v>
      </c>
      <c r="N2012" s="77">
        <v>1.0898706877954201</v>
      </c>
      <c r="O2012" s="77">
        <v>2.1239021875503499E-4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151</v>
      </c>
      <c r="U2012" s="105">
        <v>-0.210346718816288</v>
      </c>
      <c r="V2012" s="105">
        <v>0</v>
      </c>
      <c r="W2012" s="101">
        <v>-0.21032837710982799</v>
      </c>
    </row>
    <row r="2013" spans="2:23" x14ac:dyDescent="0.35">
      <c r="B2013" s="55" t="s">
        <v>112</v>
      </c>
      <c r="C2013" s="76" t="s">
        <v>135</v>
      </c>
      <c r="D2013" s="55" t="s">
        <v>76</v>
      </c>
      <c r="E2013" s="55" t="s">
        <v>182</v>
      </c>
      <c r="F2013" s="70">
        <v>295.12</v>
      </c>
      <c r="G2013" s="77">
        <v>53654</v>
      </c>
      <c r="H2013" s="77">
        <v>293.98</v>
      </c>
      <c r="I2013" s="77">
        <v>1</v>
      </c>
      <c r="J2013" s="77">
        <v>-53.8244970890497</v>
      </c>
      <c r="K2013" s="77">
        <v>0.113855105934742</v>
      </c>
      <c r="L2013" s="77">
        <v>-53.7129859489879</v>
      </c>
      <c r="M2013" s="77">
        <v>0.113383834980558</v>
      </c>
      <c r="N2013" s="77">
        <v>-0.111511140061749</v>
      </c>
      <c r="O2013" s="77">
        <v>4.7127095418465298E-4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151</v>
      </c>
      <c r="U2013" s="105">
        <v>1.16901598846978E-2</v>
      </c>
      <c r="V2013" s="105">
        <v>0</v>
      </c>
      <c r="W2013" s="101">
        <v>1.1691179237328E-2</v>
      </c>
    </row>
    <row r="2014" spans="2:23" x14ac:dyDescent="0.35">
      <c r="B2014" s="55" t="s">
        <v>112</v>
      </c>
      <c r="C2014" s="76" t="s">
        <v>135</v>
      </c>
      <c r="D2014" s="55" t="s">
        <v>76</v>
      </c>
      <c r="E2014" s="55" t="s">
        <v>183</v>
      </c>
      <c r="F2014" s="70">
        <v>293.39999999999998</v>
      </c>
      <c r="G2014" s="77">
        <v>58004</v>
      </c>
      <c r="H2014" s="77">
        <v>287.23</v>
      </c>
      <c r="I2014" s="77">
        <v>1</v>
      </c>
      <c r="J2014" s="77">
        <v>-60.6731526587741</v>
      </c>
      <c r="K2014" s="77">
        <v>0.75870180257766595</v>
      </c>
      <c r="L2014" s="77">
        <v>-60.4367474093632</v>
      </c>
      <c r="M2014" s="77">
        <v>0.75280095015291604</v>
      </c>
      <c r="N2014" s="77">
        <v>-0.23640524941086499</v>
      </c>
      <c r="O2014" s="77">
        <v>5.9008524247500596E-3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151</v>
      </c>
      <c r="U2014" s="105">
        <v>0.25448558282628703</v>
      </c>
      <c r="V2014" s="105">
        <v>0</v>
      </c>
      <c r="W2014" s="101">
        <v>0.25450777333101499</v>
      </c>
    </row>
    <row r="2015" spans="2:23" x14ac:dyDescent="0.35">
      <c r="B2015" s="55" t="s">
        <v>112</v>
      </c>
      <c r="C2015" s="76" t="s">
        <v>135</v>
      </c>
      <c r="D2015" s="55" t="s">
        <v>76</v>
      </c>
      <c r="E2015" s="55" t="s">
        <v>184</v>
      </c>
      <c r="F2015" s="70">
        <v>290.25</v>
      </c>
      <c r="G2015" s="77">
        <v>53854</v>
      </c>
      <c r="H2015" s="77">
        <v>288.64</v>
      </c>
      <c r="I2015" s="77">
        <v>1</v>
      </c>
      <c r="J2015" s="77">
        <v>-63.970423314880499</v>
      </c>
      <c r="K2015" s="77">
        <v>0.20256464542470801</v>
      </c>
      <c r="L2015" s="77">
        <v>-63.600074621021797</v>
      </c>
      <c r="M2015" s="77">
        <v>0.200225989844077</v>
      </c>
      <c r="N2015" s="77">
        <v>-0.37034869385872399</v>
      </c>
      <c r="O2015" s="77">
        <v>2.3386555806307E-3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150</v>
      </c>
      <c r="U2015" s="105">
        <v>8.0650767423102995E-2</v>
      </c>
      <c r="V2015" s="105">
        <v>0</v>
      </c>
      <c r="W2015" s="101">
        <v>8.0657799967799398E-2</v>
      </c>
    </row>
    <row r="2016" spans="2:23" x14ac:dyDescent="0.35">
      <c r="B2016" s="55" t="s">
        <v>112</v>
      </c>
      <c r="C2016" s="76" t="s">
        <v>135</v>
      </c>
      <c r="D2016" s="55" t="s">
        <v>76</v>
      </c>
      <c r="E2016" s="55" t="s">
        <v>184</v>
      </c>
      <c r="F2016" s="70">
        <v>290.25</v>
      </c>
      <c r="G2016" s="77">
        <v>58104</v>
      </c>
      <c r="H2016" s="77">
        <v>285.83</v>
      </c>
      <c r="I2016" s="77">
        <v>1</v>
      </c>
      <c r="J2016" s="77">
        <v>-47.587006315980901</v>
      </c>
      <c r="K2016" s="77">
        <v>0.29076477504304898</v>
      </c>
      <c r="L2016" s="77">
        <v>-47.637790541761198</v>
      </c>
      <c r="M2016" s="77">
        <v>0.29138570686077198</v>
      </c>
      <c r="N2016" s="77">
        <v>5.0784225780348101E-2</v>
      </c>
      <c r="O2016" s="77">
        <v>-6.2093181772285603E-4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151</v>
      </c>
      <c r="U2016" s="105">
        <v>4.5613077172248002E-2</v>
      </c>
      <c r="V2016" s="105">
        <v>0</v>
      </c>
      <c r="W2016" s="101">
        <v>4.5617054518207703E-2</v>
      </c>
    </row>
    <row r="2017" spans="2:23" x14ac:dyDescent="0.35">
      <c r="B2017" s="55" t="s">
        <v>112</v>
      </c>
      <c r="C2017" s="76" t="s">
        <v>135</v>
      </c>
      <c r="D2017" s="55" t="s">
        <v>76</v>
      </c>
      <c r="E2017" s="55" t="s">
        <v>185</v>
      </c>
      <c r="F2017" s="70">
        <v>290.3</v>
      </c>
      <c r="G2017" s="77">
        <v>54050</v>
      </c>
      <c r="H2017" s="77">
        <v>291.54000000000002</v>
      </c>
      <c r="I2017" s="77">
        <v>1</v>
      </c>
      <c r="J2017" s="77">
        <v>81.695627114855498</v>
      </c>
      <c r="K2017" s="77">
        <v>0.11813290616750401</v>
      </c>
      <c r="L2017" s="77">
        <v>77.640800779921506</v>
      </c>
      <c r="M2017" s="77">
        <v>0.10669726283972999</v>
      </c>
      <c r="N2017" s="77">
        <v>4.0548263349339804</v>
      </c>
      <c r="O2017" s="77">
        <v>1.14356433277743E-2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150</v>
      </c>
      <c r="U2017" s="105">
        <v>-1.70112729840207</v>
      </c>
      <c r="V2017" s="105">
        <v>0</v>
      </c>
      <c r="W2017" s="101">
        <v>-1.7009789643670301</v>
      </c>
    </row>
    <row r="2018" spans="2:23" x14ac:dyDescent="0.35">
      <c r="B2018" s="55" t="s">
        <v>112</v>
      </c>
      <c r="C2018" s="76" t="s">
        <v>135</v>
      </c>
      <c r="D2018" s="55" t="s">
        <v>76</v>
      </c>
      <c r="E2018" s="55" t="s">
        <v>185</v>
      </c>
      <c r="F2018" s="70">
        <v>290.3</v>
      </c>
      <c r="G2018" s="77">
        <v>56000</v>
      </c>
      <c r="H2018" s="77">
        <v>293.54000000000002</v>
      </c>
      <c r="I2018" s="77">
        <v>1</v>
      </c>
      <c r="J2018" s="77">
        <v>56.145138490170801</v>
      </c>
      <c r="K2018" s="77">
        <v>0.30577082787980397</v>
      </c>
      <c r="L2018" s="77">
        <v>55.877549128336703</v>
      </c>
      <c r="M2018" s="77">
        <v>0.30286314816919901</v>
      </c>
      <c r="N2018" s="77">
        <v>0.26758936183410897</v>
      </c>
      <c r="O2018" s="77">
        <v>2.9076797106055E-3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150</v>
      </c>
      <c r="U2018" s="105">
        <v>-1.8179671222555E-2</v>
      </c>
      <c r="V2018" s="105">
        <v>0</v>
      </c>
      <c r="W2018" s="101">
        <v>-1.8178086000807898E-2</v>
      </c>
    </row>
    <row r="2019" spans="2:23" x14ac:dyDescent="0.35">
      <c r="B2019" s="55" t="s">
        <v>112</v>
      </c>
      <c r="C2019" s="76" t="s">
        <v>135</v>
      </c>
      <c r="D2019" s="55" t="s">
        <v>76</v>
      </c>
      <c r="E2019" s="55" t="s">
        <v>185</v>
      </c>
      <c r="F2019" s="70">
        <v>290.3</v>
      </c>
      <c r="G2019" s="77">
        <v>58450</v>
      </c>
      <c r="H2019" s="77">
        <v>288.26</v>
      </c>
      <c r="I2019" s="77">
        <v>1</v>
      </c>
      <c r="J2019" s="77">
        <v>-149.798816856212</v>
      </c>
      <c r="K2019" s="77">
        <v>0.57400715589630602</v>
      </c>
      <c r="L2019" s="77">
        <v>-144.27826201747999</v>
      </c>
      <c r="M2019" s="77">
        <v>0.532478828066271</v>
      </c>
      <c r="N2019" s="77">
        <v>-5.5205548387318597</v>
      </c>
      <c r="O2019" s="77">
        <v>4.1528327830034399E-2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150</v>
      </c>
      <c r="U2019" s="105">
        <v>0.75138280365925003</v>
      </c>
      <c r="V2019" s="105">
        <v>0</v>
      </c>
      <c r="W2019" s="101">
        <v>0.75144832235572101</v>
      </c>
    </row>
    <row r="2020" spans="2:23" x14ac:dyDescent="0.35">
      <c r="B2020" s="55" t="s">
        <v>112</v>
      </c>
      <c r="C2020" s="76" t="s">
        <v>135</v>
      </c>
      <c r="D2020" s="55" t="s">
        <v>76</v>
      </c>
      <c r="E2020" s="55" t="s">
        <v>186</v>
      </c>
      <c r="F2020" s="70">
        <v>288.64</v>
      </c>
      <c r="G2020" s="77">
        <v>53850</v>
      </c>
      <c r="H2020" s="77">
        <v>290.3</v>
      </c>
      <c r="I2020" s="77">
        <v>1</v>
      </c>
      <c r="J2020" s="77">
        <v>-3.45885149911203</v>
      </c>
      <c r="K2020" s="77">
        <v>0</v>
      </c>
      <c r="L2020" s="77">
        <v>-3.1056334473489802</v>
      </c>
      <c r="M2020" s="77">
        <v>0</v>
      </c>
      <c r="N2020" s="77">
        <v>-0.35321805176305598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150</v>
      </c>
      <c r="U2020" s="105">
        <v>0.58634196592668097</v>
      </c>
      <c r="V2020" s="105">
        <v>0</v>
      </c>
      <c r="W2020" s="101">
        <v>0.58639309347592194</v>
      </c>
    </row>
    <row r="2021" spans="2:23" x14ac:dyDescent="0.35">
      <c r="B2021" s="55" t="s">
        <v>112</v>
      </c>
      <c r="C2021" s="76" t="s">
        <v>135</v>
      </c>
      <c r="D2021" s="55" t="s">
        <v>76</v>
      </c>
      <c r="E2021" s="55" t="s">
        <v>186</v>
      </c>
      <c r="F2021" s="70">
        <v>288.64</v>
      </c>
      <c r="G2021" s="77">
        <v>53850</v>
      </c>
      <c r="H2021" s="77">
        <v>290.3</v>
      </c>
      <c r="I2021" s="77">
        <v>2</v>
      </c>
      <c r="J2021" s="77">
        <v>-8.0002443071066107</v>
      </c>
      <c r="K2021" s="77">
        <v>0</v>
      </c>
      <c r="L2021" s="77">
        <v>-7.18325904234164</v>
      </c>
      <c r="M2021" s="77">
        <v>0</v>
      </c>
      <c r="N2021" s="77">
        <v>-0.81698526476496203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150</v>
      </c>
      <c r="U2021" s="105">
        <v>1.3561955395098499</v>
      </c>
      <c r="V2021" s="105">
        <v>0</v>
      </c>
      <c r="W2021" s="101">
        <v>1.35631379636039</v>
      </c>
    </row>
    <row r="2022" spans="2:23" x14ac:dyDescent="0.35">
      <c r="B2022" s="55" t="s">
        <v>112</v>
      </c>
      <c r="C2022" s="76" t="s">
        <v>135</v>
      </c>
      <c r="D2022" s="55" t="s">
        <v>76</v>
      </c>
      <c r="E2022" s="55" t="s">
        <v>186</v>
      </c>
      <c r="F2022" s="70">
        <v>288.64</v>
      </c>
      <c r="G2022" s="77">
        <v>58004</v>
      </c>
      <c r="H2022" s="77">
        <v>287.23</v>
      </c>
      <c r="I2022" s="77">
        <v>1</v>
      </c>
      <c r="J2022" s="77">
        <v>-49.156760223561101</v>
      </c>
      <c r="K2022" s="77">
        <v>8.2157160573006899E-2</v>
      </c>
      <c r="L2022" s="77">
        <v>-49.623792790384002</v>
      </c>
      <c r="M2022" s="77">
        <v>8.3725707570700802E-2</v>
      </c>
      <c r="N2022" s="77">
        <v>0.467032566822911</v>
      </c>
      <c r="O2022" s="77">
        <v>-1.56854699769384E-3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150</v>
      </c>
      <c r="U2022" s="105">
        <v>0.206876339439313</v>
      </c>
      <c r="V2022" s="105">
        <v>0</v>
      </c>
      <c r="W2022" s="101">
        <v>0.20689437853739301</v>
      </c>
    </row>
    <row r="2023" spans="2:23" x14ac:dyDescent="0.35">
      <c r="B2023" s="55" t="s">
        <v>112</v>
      </c>
      <c r="C2023" s="76" t="s">
        <v>135</v>
      </c>
      <c r="D2023" s="55" t="s">
        <v>76</v>
      </c>
      <c r="E2023" s="55" t="s">
        <v>187</v>
      </c>
      <c r="F2023" s="70">
        <v>292.61</v>
      </c>
      <c r="G2023" s="77">
        <v>54000</v>
      </c>
      <c r="H2023" s="77">
        <v>291.3</v>
      </c>
      <c r="I2023" s="77">
        <v>1</v>
      </c>
      <c r="J2023" s="77">
        <v>-32.142412129206797</v>
      </c>
      <c r="K2023" s="77">
        <v>6.2607960243517002E-2</v>
      </c>
      <c r="L2023" s="77">
        <v>-33.366971744118601</v>
      </c>
      <c r="M2023" s="77">
        <v>6.7469301084392405E-2</v>
      </c>
      <c r="N2023" s="77">
        <v>1.2245596149118501</v>
      </c>
      <c r="O2023" s="77">
        <v>-4.8613408408753498E-3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150</v>
      </c>
      <c r="U2023" s="105">
        <v>0.18488033033676499</v>
      </c>
      <c r="V2023" s="105">
        <v>0</v>
      </c>
      <c r="W2023" s="101">
        <v>0.18489645143800401</v>
      </c>
    </row>
    <row r="2024" spans="2:23" x14ac:dyDescent="0.35">
      <c r="B2024" s="55" t="s">
        <v>112</v>
      </c>
      <c r="C2024" s="76" t="s">
        <v>135</v>
      </c>
      <c r="D2024" s="55" t="s">
        <v>76</v>
      </c>
      <c r="E2024" s="55" t="s">
        <v>187</v>
      </c>
      <c r="F2024" s="70">
        <v>292.61</v>
      </c>
      <c r="G2024" s="77">
        <v>54850</v>
      </c>
      <c r="H2024" s="77">
        <v>292.61</v>
      </c>
      <c r="I2024" s="77">
        <v>1</v>
      </c>
      <c r="J2024" s="77">
        <v>10.8948054874826</v>
      </c>
      <c r="K2024" s="77">
        <v>9.3770461421964697E-4</v>
      </c>
      <c r="L2024" s="77">
        <v>11.984668475362399</v>
      </c>
      <c r="M2024" s="77">
        <v>1.1346949998683399E-3</v>
      </c>
      <c r="N2024" s="77">
        <v>-1.0898629878798001</v>
      </c>
      <c r="O2024" s="77">
        <v>-1.96990385648689E-4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151</v>
      </c>
      <c r="U2024" s="105">
        <v>-5.7641356744662801E-2</v>
      </c>
      <c r="V2024" s="105">
        <v>0</v>
      </c>
      <c r="W2024" s="101">
        <v>-5.7636330562883899E-2</v>
      </c>
    </row>
    <row r="2025" spans="2:23" x14ac:dyDescent="0.35">
      <c r="B2025" s="55" t="s">
        <v>112</v>
      </c>
      <c r="C2025" s="76" t="s">
        <v>135</v>
      </c>
      <c r="D2025" s="55" t="s">
        <v>76</v>
      </c>
      <c r="E2025" s="55" t="s">
        <v>133</v>
      </c>
      <c r="F2025" s="70">
        <v>291.3</v>
      </c>
      <c r="G2025" s="77">
        <v>54250</v>
      </c>
      <c r="H2025" s="77">
        <v>290.79000000000002</v>
      </c>
      <c r="I2025" s="77">
        <v>1</v>
      </c>
      <c r="J2025" s="77">
        <v>-63.670509394959197</v>
      </c>
      <c r="K2025" s="77">
        <v>5.51334992259448E-2</v>
      </c>
      <c r="L2025" s="77">
        <v>-61.696345612486198</v>
      </c>
      <c r="M2025" s="77">
        <v>5.1767571242320697E-2</v>
      </c>
      <c r="N2025" s="77">
        <v>-1.9741637824729901</v>
      </c>
      <c r="O2025" s="77">
        <v>3.3659279836240801E-3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150</v>
      </c>
      <c r="U2025" s="105">
        <v>-2.71870190673387E-2</v>
      </c>
      <c r="V2025" s="105">
        <v>0</v>
      </c>
      <c r="W2025" s="101">
        <v>-2.7184648427444402E-2</v>
      </c>
    </row>
    <row r="2026" spans="2:23" x14ac:dyDescent="0.35">
      <c r="B2026" s="55" t="s">
        <v>112</v>
      </c>
      <c r="C2026" s="76" t="s">
        <v>135</v>
      </c>
      <c r="D2026" s="55" t="s">
        <v>76</v>
      </c>
      <c r="E2026" s="55" t="s">
        <v>188</v>
      </c>
      <c r="F2026" s="70">
        <v>291.54000000000002</v>
      </c>
      <c r="G2026" s="77">
        <v>54250</v>
      </c>
      <c r="H2026" s="77">
        <v>290.79000000000002</v>
      </c>
      <c r="I2026" s="77">
        <v>1</v>
      </c>
      <c r="J2026" s="77">
        <v>-21.901181971824599</v>
      </c>
      <c r="K2026" s="77">
        <v>2.8875638660131101E-2</v>
      </c>
      <c r="L2026" s="77">
        <v>-23.8743142625069</v>
      </c>
      <c r="M2026" s="77">
        <v>3.4312969466597398E-2</v>
      </c>
      <c r="N2026" s="77">
        <v>1.9731322906822999</v>
      </c>
      <c r="O2026" s="77">
        <v>-5.4373308064663301E-3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150</v>
      </c>
      <c r="U2026" s="105">
        <v>-0.10331120625304201</v>
      </c>
      <c r="V2026" s="105">
        <v>0</v>
      </c>
      <c r="W2026" s="101">
        <v>-0.10330219777489801</v>
      </c>
    </row>
    <row r="2027" spans="2:23" x14ac:dyDescent="0.35">
      <c r="B2027" s="55" t="s">
        <v>112</v>
      </c>
      <c r="C2027" s="76" t="s">
        <v>135</v>
      </c>
      <c r="D2027" s="55" t="s">
        <v>76</v>
      </c>
      <c r="E2027" s="55" t="s">
        <v>189</v>
      </c>
      <c r="F2027" s="70">
        <v>292.58999999999997</v>
      </c>
      <c r="G2027" s="77">
        <v>53550</v>
      </c>
      <c r="H2027" s="77">
        <v>292.36</v>
      </c>
      <c r="I2027" s="77">
        <v>1</v>
      </c>
      <c r="J2027" s="77">
        <v>-7.9825449477834498</v>
      </c>
      <c r="K2027" s="77">
        <v>1.1278621220278801E-3</v>
      </c>
      <c r="L2027" s="77">
        <v>-7.4857673070452604</v>
      </c>
      <c r="M2027" s="77">
        <v>9.9184980550153E-4</v>
      </c>
      <c r="N2027" s="77">
        <v>-0.49677764073818997</v>
      </c>
      <c r="O2027" s="77">
        <v>1.36012316526351E-4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150</v>
      </c>
      <c r="U2027" s="105">
        <v>-7.4478655093719898E-2</v>
      </c>
      <c r="V2027" s="105">
        <v>0</v>
      </c>
      <c r="W2027" s="101">
        <v>-7.4472160741742593E-2</v>
      </c>
    </row>
    <row r="2028" spans="2:23" x14ac:dyDescent="0.35">
      <c r="B2028" s="55" t="s">
        <v>112</v>
      </c>
      <c r="C2028" s="76" t="s">
        <v>135</v>
      </c>
      <c r="D2028" s="55" t="s">
        <v>76</v>
      </c>
      <c r="E2028" s="55" t="s">
        <v>190</v>
      </c>
      <c r="F2028" s="70">
        <v>286.5</v>
      </c>
      <c r="G2028" s="77">
        <v>58200</v>
      </c>
      <c r="H2028" s="77">
        <v>288.39999999999998</v>
      </c>
      <c r="I2028" s="77">
        <v>1</v>
      </c>
      <c r="J2028" s="77">
        <v>20.214297773733701</v>
      </c>
      <c r="K2028" s="77">
        <v>7.1916738869390706E-2</v>
      </c>
      <c r="L2028" s="77">
        <v>27.350542421384599</v>
      </c>
      <c r="M2028" s="77">
        <v>0.13165718205093599</v>
      </c>
      <c r="N2028" s="77">
        <v>-7.1362446476508898</v>
      </c>
      <c r="O2028" s="77">
        <v>-5.9740443181545699E-2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151</v>
      </c>
      <c r="U2028" s="105">
        <v>-3.6135255619987801</v>
      </c>
      <c r="V2028" s="105">
        <v>0</v>
      </c>
      <c r="W2028" s="101">
        <v>-3.61321047163029</v>
      </c>
    </row>
    <row r="2029" spans="2:23" x14ac:dyDescent="0.35">
      <c r="B2029" s="55" t="s">
        <v>112</v>
      </c>
      <c r="C2029" s="76" t="s">
        <v>135</v>
      </c>
      <c r="D2029" s="55" t="s">
        <v>76</v>
      </c>
      <c r="E2029" s="55" t="s">
        <v>191</v>
      </c>
      <c r="F2029" s="70">
        <v>293.41000000000003</v>
      </c>
      <c r="G2029" s="77">
        <v>53000</v>
      </c>
      <c r="H2029" s="77">
        <v>293.66000000000003</v>
      </c>
      <c r="I2029" s="77">
        <v>1</v>
      </c>
      <c r="J2029" s="77">
        <v>24.726495493436101</v>
      </c>
      <c r="K2029" s="77">
        <v>1.5113797602444599E-2</v>
      </c>
      <c r="L2029" s="77">
        <v>23.263713544029201</v>
      </c>
      <c r="M2029" s="77">
        <v>1.3378473093465799E-2</v>
      </c>
      <c r="N2029" s="77">
        <v>1.4627819494068901</v>
      </c>
      <c r="O2029" s="77">
        <v>1.73532450897878E-3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151</v>
      </c>
      <c r="U2029" s="105">
        <v>0.14368299239136301</v>
      </c>
      <c r="V2029" s="105">
        <v>0</v>
      </c>
      <c r="W2029" s="101">
        <v>0.143695521188031</v>
      </c>
    </row>
    <row r="2030" spans="2:23" x14ac:dyDescent="0.35">
      <c r="B2030" s="55" t="s">
        <v>112</v>
      </c>
      <c r="C2030" s="76" t="s">
        <v>135</v>
      </c>
      <c r="D2030" s="55" t="s">
        <v>76</v>
      </c>
      <c r="E2030" s="55" t="s">
        <v>192</v>
      </c>
      <c r="F2030" s="70">
        <v>293.54000000000002</v>
      </c>
      <c r="G2030" s="77">
        <v>56100</v>
      </c>
      <c r="H2030" s="77">
        <v>294.11</v>
      </c>
      <c r="I2030" s="77">
        <v>1</v>
      </c>
      <c r="J2030" s="77">
        <v>11.3630078588351</v>
      </c>
      <c r="K2030" s="77">
        <v>9.8904347861559494E-3</v>
      </c>
      <c r="L2030" s="77">
        <v>11.0971010757691</v>
      </c>
      <c r="M2030" s="77">
        <v>9.4329569650950795E-3</v>
      </c>
      <c r="N2030" s="77">
        <v>0.26590678306591098</v>
      </c>
      <c r="O2030" s="77">
        <v>4.57477821060867E-4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150</v>
      </c>
      <c r="U2030" s="105">
        <v>-1.7148445574358399E-2</v>
      </c>
      <c r="V2030" s="105">
        <v>0</v>
      </c>
      <c r="W2030" s="101">
        <v>-1.7146950272902101E-2</v>
      </c>
    </row>
    <row r="2031" spans="2:23" x14ac:dyDescent="0.35">
      <c r="B2031" s="55" t="s">
        <v>112</v>
      </c>
      <c r="C2031" s="76" t="s">
        <v>135</v>
      </c>
      <c r="D2031" s="55" t="s">
        <v>76</v>
      </c>
      <c r="E2031" s="55" t="s">
        <v>134</v>
      </c>
      <c r="F2031" s="70">
        <v>294.76</v>
      </c>
      <c r="G2031" s="77">
        <v>56100</v>
      </c>
      <c r="H2031" s="77">
        <v>294.11</v>
      </c>
      <c r="I2031" s="77">
        <v>1</v>
      </c>
      <c r="J2031" s="77">
        <v>-12.8687964600923</v>
      </c>
      <c r="K2031" s="77">
        <v>1.36956097767972E-2</v>
      </c>
      <c r="L2031" s="77">
        <v>-13.339050152983599</v>
      </c>
      <c r="M2031" s="77">
        <v>1.47148324179613E-2</v>
      </c>
      <c r="N2031" s="77">
        <v>0.47025369289132901</v>
      </c>
      <c r="O2031" s="77">
        <v>-1.0192226411641001E-3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150</v>
      </c>
      <c r="U2031" s="105">
        <v>5.5700820281996896E-3</v>
      </c>
      <c r="V2031" s="105">
        <v>0</v>
      </c>
      <c r="W2031" s="101">
        <v>5.5705677253861897E-3</v>
      </c>
    </row>
    <row r="2032" spans="2:23" x14ac:dyDescent="0.35">
      <c r="B2032" s="55" t="s">
        <v>112</v>
      </c>
      <c r="C2032" s="76" t="s">
        <v>135</v>
      </c>
      <c r="D2032" s="55" t="s">
        <v>76</v>
      </c>
      <c r="E2032" s="55" t="s">
        <v>193</v>
      </c>
      <c r="F2032" s="70">
        <v>287.23</v>
      </c>
      <c r="G2032" s="77">
        <v>58054</v>
      </c>
      <c r="H2032" s="77">
        <v>286.45</v>
      </c>
      <c r="I2032" s="77">
        <v>1</v>
      </c>
      <c r="J2032" s="77">
        <v>-28.343433636132001</v>
      </c>
      <c r="K2032" s="77">
        <v>4.5148282942062898E-2</v>
      </c>
      <c r="L2032" s="77">
        <v>-28.317976589130598</v>
      </c>
      <c r="M2032" s="77">
        <v>4.5067218253363302E-2</v>
      </c>
      <c r="N2032" s="77">
        <v>-2.54570470013427E-2</v>
      </c>
      <c r="O2032" s="77">
        <v>8.1064688699596994E-5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150</v>
      </c>
      <c r="U2032" s="105">
        <v>3.3960986455443599E-3</v>
      </c>
      <c r="V2032" s="105">
        <v>0</v>
      </c>
      <c r="W2032" s="101">
        <v>3.39639477683092E-3</v>
      </c>
    </row>
    <row r="2033" spans="2:23" x14ac:dyDescent="0.35">
      <c r="B2033" s="55" t="s">
        <v>112</v>
      </c>
      <c r="C2033" s="76" t="s">
        <v>135</v>
      </c>
      <c r="D2033" s="55" t="s">
        <v>76</v>
      </c>
      <c r="E2033" s="55" t="s">
        <v>193</v>
      </c>
      <c r="F2033" s="70">
        <v>287.23</v>
      </c>
      <c r="G2033" s="77">
        <v>58104</v>
      </c>
      <c r="H2033" s="77">
        <v>285.83</v>
      </c>
      <c r="I2033" s="77">
        <v>1</v>
      </c>
      <c r="J2033" s="77">
        <v>-31.452391235479102</v>
      </c>
      <c r="K2033" s="77">
        <v>8.8439210550009806E-2</v>
      </c>
      <c r="L2033" s="77">
        <v>-31.426934373354001</v>
      </c>
      <c r="M2033" s="77">
        <v>8.8296107047174402E-2</v>
      </c>
      <c r="N2033" s="77">
        <v>-2.54568621251006E-2</v>
      </c>
      <c r="O2033" s="77">
        <v>1.43103502835379E-4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150</v>
      </c>
      <c r="U2033" s="105">
        <v>5.3638396922793896E-3</v>
      </c>
      <c r="V2033" s="105">
        <v>0</v>
      </c>
      <c r="W2033" s="101">
        <v>5.3643074056513298E-3</v>
      </c>
    </row>
    <row r="2034" spans="2:23" x14ac:dyDescent="0.35">
      <c r="B2034" s="55" t="s">
        <v>112</v>
      </c>
      <c r="C2034" s="76" t="s">
        <v>135</v>
      </c>
      <c r="D2034" s="55" t="s">
        <v>76</v>
      </c>
      <c r="E2034" s="55" t="s">
        <v>194</v>
      </c>
      <c r="F2034" s="70">
        <v>286.45</v>
      </c>
      <c r="G2034" s="77">
        <v>58104</v>
      </c>
      <c r="H2034" s="77">
        <v>285.83</v>
      </c>
      <c r="I2034" s="77">
        <v>1</v>
      </c>
      <c r="J2034" s="77">
        <v>-36.781801313908403</v>
      </c>
      <c r="K2034" s="77">
        <v>4.5186890323720801E-2</v>
      </c>
      <c r="L2034" s="77">
        <v>-36.756272288323203</v>
      </c>
      <c r="M2034" s="77">
        <v>4.5124186654614103E-2</v>
      </c>
      <c r="N2034" s="77">
        <v>-2.5529025585174801E-2</v>
      </c>
      <c r="O2034" s="77">
        <v>6.2703669106701997E-5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150</v>
      </c>
      <c r="U2034" s="105">
        <v>2.1140320153832299E-3</v>
      </c>
      <c r="V2034" s="105">
        <v>0</v>
      </c>
      <c r="W2034" s="101">
        <v>2.1142163536742699E-3</v>
      </c>
    </row>
    <row r="2035" spans="2:23" x14ac:dyDescent="0.35">
      <c r="B2035" s="55" t="s">
        <v>112</v>
      </c>
      <c r="C2035" s="76" t="s">
        <v>135</v>
      </c>
      <c r="D2035" s="55" t="s">
        <v>76</v>
      </c>
      <c r="E2035" s="55" t="s">
        <v>195</v>
      </c>
      <c r="F2035" s="70">
        <v>287.72000000000003</v>
      </c>
      <c r="G2035" s="77">
        <v>58200</v>
      </c>
      <c r="H2035" s="77">
        <v>288.39999999999998</v>
      </c>
      <c r="I2035" s="77">
        <v>1</v>
      </c>
      <c r="J2035" s="77">
        <v>16.107066740226799</v>
      </c>
      <c r="K2035" s="77">
        <v>1.06109977980415E-2</v>
      </c>
      <c r="L2035" s="77">
        <v>22.60583660735</v>
      </c>
      <c r="M2035" s="77">
        <v>2.0900875412574502E-2</v>
      </c>
      <c r="N2035" s="77">
        <v>-6.4987698671231602</v>
      </c>
      <c r="O2035" s="77">
        <v>-1.0289877614533E-2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150</v>
      </c>
      <c r="U2035" s="105">
        <v>1.4550613640010399</v>
      </c>
      <c r="V2035" s="105">
        <v>0</v>
      </c>
      <c r="W2035" s="101">
        <v>1.45518824170358</v>
      </c>
    </row>
    <row r="2036" spans="2:23" x14ac:dyDescent="0.35">
      <c r="B2036" s="55" t="s">
        <v>112</v>
      </c>
      <c r="C2036" s="76" t="s">
        <v>135</v>
      </c>
      <c r="D2036" s="55" t="s">
        <v>76</v>
      </c>
      <c r="E2036" s="55" t="s">
        <v>195</v>
      </c>
      <c r="F2036" s="70">
        <v>287.72000000000003</v>
      </c>
      <c r="G2036" s="77">
        <v>58300</v>
      </c>
      <c r="H2036" s="77">
        <v>288.23</v>
      </c>
      <c r="I2036" s="77">
        <v>1</v>
      </c>
      <c r="J2036" s="77">
        <v>26.8870642052585</v>
      </c>
      <c r="K2036" s="77">
        <v>2.7398448997794499E-2</v>
      </c>
      <c r="L2036" s="77">
        <v>26.015571174715902</v>
      </c>
      <c r="M2036" s="77">
        <v>2.5651096860420199E-2</v>
      </c>
      <c r="N2036" s="77">
        <v>0.87149303054260796</v>
      </c>
      <c r="O2036" s="77">
        <v>1.74735213737431E-3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150</v>
      </c>
      <c r="U2036" s="105">
        <v>5.8732286183645101E-2</v>
      </c>
      <c r="V2036" s="105">
        <v>0</v>
      </c>
      <c r="W2036" s="101">
        <v>5.8737407491735602E-2</v>
      </c>
    </row>
    <row r="2037" spans="2:23" x14ac:dyDescent="0.35">
      <c r="B2037" s="55" t="s">
        <v>112</v>
      </c>
      <c r="C2037" s="76" t="s">
        <v>135</v>
      </c>
      <c r="D2037" s="55" t="s">
        <v>76</v>
      </c>
      <c r="E2037" s="55" t="s">
        <v>195</v>
      </c>
      <c r="F2037" s="70">
        <v>287.72000000000003</v>
      </c>
      <c r="G2037" s="77">
        <v>58500</v>
      </c>
      <c r="H2037" s="77">
        <v>287.45999999999998</v>
      </c>
      <c r="I2037" s="77">
        <v>1</v>
      </c>
      <c r="J2037" s="77">
        <v>-72.776406322714806</v>
      </c>
      <c r="K2037" s="77">
        <v>2.7541307649694199E-2</v>
      </c>
      <c r="L2037" s="77">
        <v>-78.410168970164506</v>
      </c>
      <c r="M2037" s="77">
        <v>3.1970403909234703E-2</v>
      </c>
      <c r="N2037" s="77">
        <v>5.6337626474497</v>
      </c>
      <c r="O2037" s="77">
        <v>-4.4290962595404998E-3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150</v>
      </c>
      <c r="U2037" s="105">
        <v>0.19101449505594001</v>
      </c>
      <c r="V2037" s="105">
        <v>0</v>
      </c>
      <c r="W2037" s="101">
        <v>0.19103115104096099</v>
      </c>
    </row>
    <row r="2038" spans="2:23" x14ac:dyDescent="0.35">
      <c r="B2038" s="55" t="s">
        <v>112</v>
      </c>
      <c r="C2038" s="76" t="s">
        <v>135</v>
      </c>
      <c r="D2038" s="55" t="s">
        <v>76</v>
      </c>
      <c r="E2038" s="55" t="s">
        <v>196</v>
      </c>
      <c r="F2038" s="70">
        <v>288.23</v>
      </c>
      <c r="G2038" s="77">
        <v>58305</v>
      </c>
      <c r="H2038" s="77">
        <v>288.23</v>
      </c>
      <c r="I2038" s="77">
        <v>1</v>
      </c>
      <c r="J2038" s="77">
        <v>20.4307819427646</v>
      </c>
      <c r="K2038" s="77">
        <v>0</v>
      </c>
      <c r="L2038" s="77">
        <v>20.430781942764401</v>
      </c>
      <c r="M2038" s="77">
        <v>0</v>
      </c>
      <c r="N2038" s="77">
        <v>1.4987999999999999E-13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150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112</v>
      </c>
      <c r="C2039" s="76" t="s">
        <v>135</v>
      </c>
      <c r="D2039" s="55" t="s">
        <v>76</v>
      </c>
      <c r="E2039" s="55" t="s">
        <v>196</v>
      </c>
      <c r="F2039" s="70">
        <v>288.23</v>
      </c>
      <c r="G2039" s="77">
        <v>58350</v>
      </c>
      <c r="H2039" s="77">
        <v>288.69</v>
      </c>
      <c r="I2039" s="77">
        <v>1</v>
      </c>
      <c r="J2039" s="77">
        <v>15.142584757924199</v>
      </c>
      <c r="K2039" s="77">
        <v>1.5202448989905901E-2</v>
      </c>
      <c r="L2039" s="77">
        <v>14.1952166136934</v>
      </c>
      <c r="M2039" s="77">
        <v>1.3359726783251501E-2</v>
      </c>
      <c r="N2039" s="77">
        <v>0.94736814423084204</v>
      </c>
      <c r="O2039" s="77">
        <v>1.84272220665437E-3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150</v>
      </c>
      <c r="U2039" s="105">
        <v>9.5762301385351606E-2</v>
      </c>
      <c r="V2039" s="105">
        <v>0</v>
      </c>
      <c r="W2039" s="101">
        <v>9.5770651617919103E-2</v>
      </c>
    </row>
    <row r="2040" spans="2:23" x14ac:dyDescent="0.35">
      <c r="B2040" s="55" t="s">
        <v>112</v>
      </c>
      <c r="C2040" s="76" t="s">
        <v>135</v>
      </c>
      <c r="D2040" s="55" t="s">
        <v>76</v>
      </c>
      <c r="E2040" s="55" t="s">
        <v>196</v>
      </c>
      <c r="F2040" s="70">
        <v>288.23</v>
      </c>
      <c r="G2040" s="77">
        <v>58600</v>
      </c>
      <c r="H2040" s="77">
        <v>288.18</v>
      </c>
      <c r="I2040" s="77">
        <v>1</v>
      </c>
      <c r="J2040" s="77">
        <v>-21.299692061251399</v>
      </c>
      <c r="K2040" s="77">
        <v>1.7421192265118801E-3</v>
      </c>
      <c r="L2040" s="77">
        <v>-21.222015568751399</v>
      </c>
      <c r="M2040" s="77">
        <v>1.7294359480332501E-3</v>
      </c>
      <c r="N2040" s="77">
        <v>-7.7676492499983998E-2</v>
      </c>
      <c r="O2040" s="77">
        <v>1.2683278478623999E-5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151</v>
      </c>
      <c r="U2040" s="105">
        <v>-2.28440351068196E-4</v>
      </c>
      <c r="V2040" s="105">
        <v>0</v>
      </c>
      <c r="W2040" s="101">
        <v>-2.28420431642371E-4</v>
      </c>
    </row>
    <row r="2041" spans="2:23" x14ac:dyDescent="0.35">
      <c r="B2041" s="55" t="s">
        <v>112</v>
      </c>
      <c r="C2041" s="76" t="s">
        <v>135</v>
      </c>
      <c r="D2041" s="55" t="s">
        <v>76</v>
      </c>
      <c r="E2041" s="55" t="s">
        <v>197</v>
      </c>
      <c r="F2041" s="70">
        <v>288.23</v>
      </c>
      <c r="G2041" s="77">
        <v>58300</v>
      </c>
      <c r="H2041" s="77">
        <v>288.23</v>
      </c>
      <c r="I2041" s="77">
        <v>2</v>
      </c>
      <c r="J2041" s="77">
        <v>-12.5912180572347</v>
      </c>
      <c r="K2041" s="77">
        <v>0</v>
      </c>
      <c r="L2041" s="77">
        <v>-12.591218057234601</v>
      </c>
      <c r="M2041" s="77">
        <v>0</v>
      </c>
      <c r="N2041" s="77">
        <v>-9.9920000000000005E-14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150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112</v>
      </c>
      <c r="C2042" s="76" t="s">
        <v>135</v>
      </c>
      <c r="D2042" s="55" t="s">
        <v>76</v>
      </c>
      <c r="E2042" s="55" t="s">
        <v>198</v>
      </c>
      <c r="F2042" s="70">
        <v>288.26</v>
      </c>
      <c r="G2042" s="77">
        <v>58500</v>
      </c>
      <c r="H2042" s="77">
        <v>287.45999999999998</v>
      </c>
      <c r="I2042" s="77">
        <v>1</v>
      </c>
      <c r="J2042" s="77">
        <v>-109.872429600271</v>
      </c>
      <c r="K2042" s="77">
        <v>0.17021450608635899</v>
      </c>
      <c r="L2042" s="77">
        <v>-104.322728145943</v>
      </c>
      <c r="M2042" s="77">
        <v>0.153453565670153</v>
      </c>
      <c r="N2042" s="77">
        <v>-5.5497014543285799</v>
      </c>
      <c r="O2042" s="77">
        <v>1.67609404162057E-2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150</v>
      </c>
      <c r="U2042" s="105">
        <v>0.38504314474604101</v>
      </c>
      <c r="V2042" s="105">
        <v>0</v>
      </c>
      <c r="W2042" s="101">
        <v>0.38507671954280998</v>
      </c>
    </row>
    <row r="2043" spans="2:23" x14ac:dyDescent="0.35">
      <c r="B2043" s="55" t="s">
        <v>112</v>
      </c>
      <c r="C2043" s="76" t="s">
        <v>135</v>
      </c>
      <c r="D2043" s="55" t="s">
        <v>76</v>
      </c>
      <c r="E2043" s="55" t="s">
        <v>199</v>
      </c>
      <c r="F2043" s="70">
        <v>287.45999999999998</v>
      </c>
      <c r="G2043" s="77">
        <v>58600</v>
      </c>
      <c r="H2043" s="77">
        <v>288.18</v>
      </c>
      <c r="I2043" s="77">
        <v>1</v>
      </c>
      <c r="J2043" s="77">
        <v>28.458969631854</v>
      </c>
      <c r="K2043" s="77">
        <v>3.7013021929560297E-2</v>
      </c>
      <c r="L2043" s="77">
        <v>28.3811857722282</v>
      </c>
      <c r="M2043" s="77">
        <v>3.6810970956784303E-2</v>
      </c>
      <c r="N2043" s="77">
        <v>7.7783859625768503E-2</v>
      </c>
      <c r="O2043" s="77">
        <v>2.0205097277594999E-4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151</v>
      </c>
      <c r="U2043" s="105">
        <v>2.1499320538183901E-3</v>
      </c>
      <c r="V2043" s="105">
        <v>0</v>
      </c>
      <c r="W2043" s="101">
        <v>2.1501195225027601E-3</v>
      </c>
    </row>
    <row r="2044" spans="2:23" x14ac:dyDescent="0.35">
      <c r="B2044" s="55" t="s">
        <v>112</v>
      </c>
      <c r="C2044" s="76" t="s">
        <v>113</v>
      </c>
      <c r="D2044" s="55" t="s">
        <v>77</v>
      </c>
      <c r="E2044" s="55" t="s">
        <v>114</v>
      </c>
      <c r="F2044" s="70">
        <v>289.08999999999997</v>
      </c>
      <c r="G2044" s="77">
        <v>50050</v>
      </c>
      <c r="H2044" s="77">
        <v>287.18</v>
      </c>
      <c r="I2044" s="77">
        <v>1</v>
      </c>
      <c r="J2044" s="77">
        <v>-17.5241861075346</v>
      </c>
      <c r="K2044" s="77">
        <v>5.6198769067866E-2</v>
      </c>
      <c r="L2044" s="77">
        <v>5.4266454380079603</v>
      </c>
      <c r="M2044" s="77">
        <v>5.3890719699030204E-3</v>
      </c>
      <c r="N2044" s="77">
        <v>-22.950831545542499</v>
      </c>
      <c r="O2044" s="77">
        <v>5.0809697097962903E-2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129</v>
      </c>
      <c r="U2044" s="105">
        <v>-29.127916931163</v>
      </c>
      <c r="V2044" s="105">
        <v>0</v>
      </c>
      <c r="W2044" s="101">
        <v>-29.1282405554212</v>
      </c>
    </row>
    <row r="2045" spans="2:23" x14ac:dyDescent="0.35">
      <c r="B2045" s="55" t="s">
        <v>112</v>
      </c>
      <c r="C2045" s="76" t="s">
        <v>113</v>
      </c>
      <c r="D2045" s="55" t="s">
        <v>77</v>
      </c>
      <c r="E2045" s="55" t="s">
        <v>130</v>
      </c>
      <c r="F2045" s="70">
        <v>296.5</v>
      </c>
      <c r="G2045" s="77">
        <v>56050</v>
      </c>
      <c r="H2045" s="77">
        <v>295.47000000000003</v>
      </c>
      <c r="I2045" s="77">
        <v>1</v>
      </c>
      <c r="J2045" s="77">
        <v>-45.966242980950398</v>
      </c>
      <c r="K2045" s="77">
        <v>6.7612655801080696E-2</v>
      </c>
      <c r="L2045" s="77">
        <v>-46.300046936785598</v>
      </c>
      <c r="M2045" s="77">
        <v>6.8598219083153597E-2</v>
      </c>
      <c r="N2045" s="77">
        <v>0.33380395583521</v>
      </c>
      <c r="O2045" s="77">
        <v>-9.855632820729111E-4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129</v>
      </c>
      <c r="U2045" s="105">
        <v>5.04726461726204E-2</v>
      </c>
      <c r="V2045" s="105">
        <v>0</v>
      </c>
      <c r="W2045" s="101">
        <v>5.0472085398819803E-2</v>
      </c>
    </row>
    <row r="2046" spans="2:23" x14ac:dyDescent="0.35">
      <c r="B2046" s="55" t="s">
        <v>112</v>
      </c>
      <c r="C2046" s="76" t="s">
        <v>113</v>
      </c>
      <c r="D2046" s="55" t="s">
        <v>77</v>
      </c>
      <c r="E2046" s="55" t="s">
        <v>116</v>
      </c>
      <c r="F2046" s="70">
        <v>287.18</v>
      </c>
      <c r="G2046" s="77">
        <v>51450</v>
      </c>
      <c r="H2046" s="77">
        <v>291.5</v>
      </c>
      <c r="I2046" s="77">
        <v>10</v>
      </c>
      <c r="J2046" s="77">
        <v>35.1889266839759</v>
      </c>
      <c r="K2046" s="77">
        <v>0.21595264186808799</v>
      </c>
      <c r="L2046" s="77">
        <v>39.626295129299699</v>
      </c>
      <c r="M2046" s="77">
        <v>0.273850425533609</v>
      </c>
      <c r="N2046" s="77">
        <v>-4.43736844532385</v>
      </c>
      <c r="O2046" s="77">
        <v>-5.7897783665520897E-2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131</v>
      </c>
      <c r="U2046" s="105">
        <v>2.4172869580171699</v>
      </c>
      <c r="V2046" s="105">
        <v>0</v>
      </c>
      <c r="W2046" s="101">
        <v>2.41726010087182</v>
      </c>
    </row>
    <row r="2047" spans="2:23" x14ac:dyDescent="0.35">
      <c r="B2047" s="55" t="s">
        <v>112</v>
      </c>
      <c r="C2047" s="76" t="s">
        <v>113</v>
      </c>
      <c r="D2047" s="55" t="s">
        <v>77</v>
      </c>
      <c r="E2047" s="55" t="s">
        <v>132</v>
      </c>
      <c r="F2047" s="70">
        <v>291.5</v>
      </c>
      <c r="G2047" s="77">
        <v>54000</v>
      </c>
      <c r="H2047" s="77">
        <v>292.02</v>
      </c>
      <c r="I2047" s="77">
        <v>10</v>
      </c>
      <c r="J2047" s="77">
        <v>11.178161528058499</v>
      </c>
      <c r="K2047" s="77">
        <v>5.9776699598500698E-3</v>
      </c>
      <c r="L2047" s="77">
        <v>15.5837608583603</v>
      </c>
      <c r="M2047" s="77">
        <v>1.16181163431485E-2</v>
      </c>
      <c r="N2047" s="77">
        <v>-4.4055993303017704</v>
      </c>
      <c r="O2047" s="77">
        <v>-5.6404463832984298E-3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131</v>
      </c>
      <c r="U2047" s="105">
        <v>0.64525501496568805</v>
      </c>
      <c r="V2047" s="105">
        <v>0</v>
      </c>
      <c r="W2047" s="101">
        <v>0.64524784589224904</v>
      </c>
    </row>
    <row r="2048" spans="2:23" x14ac:dyDescent="0.35">
      <c r="B2048" s="55" t="s">
        <v>112</v>
      </c>
      <c r="C2048" s="76" t="s">
        <v>113</v>
      </c>
      <c r="D2048" s="55" t="s">
        <v>77</v>
      </c>
      <c r="E2048" s="55" t="s">
        <v>133</v>
      </c>
      <c r="F2048" s="70">
        <v>292.02</v>
      </c>
      <c r="G2048" s="77">
        <v>56100</v>
      </c>
      <c r="H2048" s="77">
        <v>294.83999999999997</v>
      </c>
      <c r="I2048" s="77">
        <v>10</v>
      </c>
      <c r="J2048" s="77">
        <v>23.7076844099341</v>
      </c>
      <c r="K2048" s="77">
        <v>0.102743526054813</v>
      </c>
      <c r="L2048" s="77">
        <v>24.906212195973701</v>
      </c>
      <c r="M2048" s="77">
        <v>0.113394387407819</v>
      </c>
      <c r="N2048" s="77">
        <v>-1.19852778603954</v>
      </c>
      <c r="O2048" s="77">
        <v>-1.06508613530057E-2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131</v>
      </c>
      <c r="U2048" s="105">
        <v>0.25456610981905498</v>
      </c>
      <c r="V2048" s="105">
        <v>0</v>
      </c>
      <c r="W2048" s="101">
        <v>0.25456328147507601</v>
      </c>
    </row>
    <row r="2049" spans="2:23" x14ac:dyDescent="0.35">
      <c r="B2049" s="55" t="s">
        <v>112</v>
      </c>
      <c r="C2049" s="76" t="s">
        <v>113</v>
      </c>
      <c r="D2049" s="55" t="s">
        <v>77</v>
      </c>
      <c r="E2049" s="55" t="s">
        <v>134</v>
      </c>
      <c r="F2049" s="70">
        <v>295.47000000000003</v>
      </c>
      <c r="G2049" s="77">
        <v>56100</v>
      </c>
      <c r="H2049" s="77">
        <v>294.83999999999997</v>
      </c>
      <c r="I2049" s="77">
        <v>10</v>
      </c>
      <c r="J2049" s="77">
        <v>-11.895686565465001</v>
      </c>
      <c r="K2049" s="77">
        <v>1.01460776305334E-2</v>
      </c>
      <c r="L2049" s="77">
        <v>-12.3519405940583</v>
      </c>
      <c r="M2049" s="77">
        <v>1.0939300292686799E-2</v>
      </c>
      <c r="N2049" s="77">
        <v>0.45625402859330999</v>
      </c>
      <c r="O2049" s="77">
        <v>-7.9322266215339104E-4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131</v>
      </c>
      <c r="U2049" s="105">
        <v>5.3316403165925098E-2</v>
      </c>
      <c r="V2049" s="105">
        <v>0</v>
      </c>
      <c r="W2049" s="101">
        <v>5.3315810796705297E-2</v>
      </c>
    </row>
    <row r="2050" spans="2:23" x14ac:dyDescent="0.35">
      <c r="B2050" s="55" t="s">
        <v>112</v>
      </c>
      <c r="C2050" s="76" t="s">
        <v>135</v>
      </c>
      <c r="D2050" s="55" t="s">
        <v>77</v>
      </c>
      <c r="E2050" s="55" t="s">
        <v>136</v>
      </c>
      <c r="F2050" s="70">
        <v>288.68</v>
      </c>
      <c r="G2050" s="77">
        <v>50000</v>
      </c>
      <c r="H2050" s="77">
        <v>286.70999999999998</v>
      </c>
      <c r="I2050" s="77">
        <v>1</v>
      </c>
      <c r="J2050" s="77">
        <v>-36.497485513611402</v>
      </c>
      <c r="K2050" s="77">
        <v>0.126945932572191</v>
      </c>
      <c r="L2050" s="77">
        <v>-5.43195986162441</v>
      </c>
      <c r="M2050" s="77">
        <v>2.8119397105198598E-3</v>
      </c>
      <c r="N2050" s="77">
        <v>-31.065525651986999</v>
      </c>
      <c r="O2050" s="77">
        <v>0.124133992861671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137</v>
      </c>
      <c r="U2050" s="105">
        <v>-25.499922708622599</v>
      </c>
      <c r="V2050" s="105">
        <v>0</v>
      </c>
      <c r="W2050" s="101">
        <v>-25.500206024233201</v>
      </c>
    </row>
    <row r="2051" spans="2:23" x14ac:dyDescent="0.35">
      <c r="B2051" s="55" t="s">
        <v>112</v>
      </c>
      <c r="C2051" s="76" t="s">
        <v>135</v>
      </c>
      <c r="D2051" s="55" t="s">
        <v>77</v>
      </c>
      <c r="E2051" s="55" t="s">
        <v>138</v>
      </c>
      <c r="F2051" s="70">
        <v>293.83</v>
      </c>
      <c r="G2051" s="77">
        <v>56050</v>
      </c>
      <c r="H2051" s="77">
        <v>295.47000000000003</v>
      </c>
      <c r="I2051" s="77">
        <v>1</v>
      </c>
      <c r="J2051" s="77">
        <v>52.165678698719297</v>
      </c>
      <c r="K2051" s="77">
        <v>0.13606290170490101</v>
      </c>
      <c r="L2051" s="77">
        <v>51.572658616602702</v>
      </c>
      <c r="M2051" s="77">
        <v>0.13298695583923201</v>
      </c>
      <c r="N2051" s="77">
        <v>0.59302008211660195</v>
      </c>
      <c r="O2051" s="77">
        <v>3.0759458656686202E-3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137</v>
      </c>
      <c r="U2051" s="105">
        <v>-6.9927471950122305E-2</v>
      </c>
      <c r="V2051" s="105">
        <v>0</v>
      </c>
      <c r="W2051" s="101">
        <v>-6.9928248875787705E-2</v>
      </c>
    </row>
    <row r="2052" spans="2:23" x14ac:dyDescent="0.35">
      <c r="B2052" s="55" t="s">
        <v>112</v>
      </c>
      <c r="C2052" s="76" t="s">
        <v>135</v>
      </c>
      <c r="D2052" s="55" t="s">
        <v>77</v>
      </c>
      <c r="E2052" s="55" t="s">
        <v>148</v>
      </c>
      <c r="F2052" s="70">
        <v>289.42</v>
      </c>
      <c r="G2052" s="77">
        <v>58350</v>
      </c>
      <c r="H2052" s="77">
        <v>289.31</v>
      </c>
      <c r="I2052" s="77">
        <v>1</v>
      </c>
      <c r="J2052" s="77">
        <v>-6.2193772117090598</v>
      </c>
      <c r="K2052" s="77">
        <v>2.7540624865886498E-3</v>
      </c>
      <c r="L2052" s="77">
        <v>-5.2725299097890401</v>
      </c>
      <c r="M2052" s="77">
        <v>1.9793295014529401E-3</v>
      </c>
      <c r="N2052" s="77">
        <v>-0.94684730192002098</v>
      </c>
      <c r="O2052" s="77">
        <v>7.7473298513570303E-4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137</v>
      </c>
      <c r="U2052" s="105">
        <v>0.124086049732732</v>
      </c>
      <c r="V2052" s="105">
        <v>0</v>
      </c>
      <c r="W2052" s="101">
        <v>0.124084671080908</v>
      </c>
    </row>
    <row r="2053" spans="2:23" x14ac:dyDescent="0.35">
      <c r="B2053" s="55" t="s">
        <v>112</v>
      </c>
      <c r="C2053" s="76" t="s">
        <v>135</v>
      </c>
      <c r="D2053" s="55" t="s">
        <v>77</v>
      </c>
      <c r="E2053" s="55" t="s">
        <v>149</v>
      </c>
      <c r="F2053" s="70">
        <v>286.70999999999998</v>
      </c>
      <c r="G2053" s="77">
        <v>50050</v>
      </c>
      <c r="H2053" s="77">
        <v>287.18</v>
      </c>
      <c r="I2053" s="77">
        <v>1</v>
      </c>
      <c r="J2053" s="77">
        <v>19.913786363603101</v>
      </c>
      <c r="K2053" s="77">
        <v>2.2960759576709601E-2</v>
      </c>
      <c r="L2053" s="77">
        <v>38.845123051296298</v>
      </c>
      <c r="M2053" s="77">
        <v>8.73678335639934E-2</v>
      </c>
      <c r="N2053" s="77">
        <v>-18.9313366876932</v>
      </c>
      <c r="O2053" s="77">
        <v>-6.4407073987283806E-2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150</v>
      </c>
      <c r="U2053" s="105">
        <v>-9.5835596020648293</v>
      </c>
      <c r="V2053" s="105">
        <v>0</v>
      </c>
      <c r="W2053" s="101">
        <v>-9.5836660797225104</v>
      </c>
    </row>
    <row r="2054" spans="2:23" x14ac:dyDescent="0.35">
      <c r="B2054" s="55" t="s">
        <v>112</v>
      </c>
      <c r="C2054" s="76" t="s">
        <v>135</v>
      </c>
      <c r="D2054" s="55" t="s">
        <v>77</v>
      </c>
      <c r="E2054" s="55" t="s">
        <v>149</v>
      </c>
      <c r="F2054" s="70">
        <v>286.70999999999998</v>
      </c>
      <c r="G2054" s="77">
        <v>51150</v>
      </c>
      <c r="H2054" s="77">
        <v>284.05</v>
      </c>
      <c r="I2054" s="77">
        <v>1</v>
      </c>
      <c r="J2054" s="77">
        <v>-138.537697361114</v>
      </c>
      <c r="K2054" s="77">
        <v>0.67174427565418504</v>
      </c>
      <c r="L2054" s="77">
        <v>-126.317002539345</v>
      </c>
      <c r="M2054" s="77">
        <v>0.55845947956836905</v>
      </c>
      <c r="N2054" s="77">
        <v>-12.220694821769101</v>
      </c>
      <c r="O2054" s="77">
        <v>0.113284796085816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150</v>
      </c>
      <c r="U2054" s="105">
        <v>-0.17783311893522699</v>
      </c>
      <c r="V2054" s="105">
        <v>0</v>
      </c>
      <c r="W2054" s="101">
        <v>-0.17783509474116499</v>
      </c>
    </row>
    <row r="2055" spans="2:23" x14ac:dyDescent="0.35">
      <c r="B2055" s="55" t="s">
        <v>112</v>
      </c>
      <c r="C2055" s="76" t="s">
        <v>135</v>
      </c>
      <c r="D2055" s="55" t="s">
        <v>77</v>
      </c>
      <c r="E2055" s="55" t="s">
        <v>149</v>
      </c>
      <c r="F2055" s="70">
        <v>286.70999999999998</v>
      </c>
      <c r="G2055" s="77">
        <v>51200</v>
      </c>
      <c r="H2055" s="77">
        <v>286.70999999999998</v>
      </c>
      <c r="I2055" s="77">
        <v>1</v>
      </c>
      <c r="J2055" s="77">
        <v>-5.37377E-12</v>
      </c>
      <c r="K2055" s="77">
        <v>0</v>
      </c>
      <c r="L2055" s="77">
        <v>-5.1464480000000002E-12</v>
      </c>
      <c r="M2055" s="77">
        <v>0</v>
      </c>
      <c r="N2055" s="77">
        <v>-2.2732100000000001E-13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151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112</v>
      </c>
      <c r="C2056" s="76" t="s">
        <v>135</v>
      </c>
      <c r="D2056" s="55" t="s">
        <v>77</v>
      </c>
      <c r="E2056" s="55" t="s">
        <v>116</v>
      </c>
      <c r="F2056" s="70">
        <v>287.18</v>
      </c>
      <c r="G2056" s="77">
        <v>50054</v>
      </c>
      <c r="H2056" s="77">
        <v>287.18</v>
      </c>
      <c r="I2056" s="77">
        <v>1</v>
      </c>
      <c r="J2056" s="77">
        <v>102.788699902137</v>
      </c>
      <c r="K2056" s="77">
        <v>0</v>
      </c>
      <c r="L2056" s="77">
        <v>102.78869991707801</v>
      </c>
      <c r="M2056" s="77">
        <v>0</v>
      </c>
      <c r="N2056" s="77">
        <v>-1.4941270443E-8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150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112</v>
      </c>
      <c r="C2057" s="76" t="s">
        <v>135</v>
      </c>
      <c r="D2057" s="55" t="s">
        <v>77</v>
      </c>
      <c r="E2057" s="55" t="s">
        <v>116</v>
      </c>
      <c r="F2057" s="70">
        <v>287.18</v>
      </c>
      <c r="G2057" s="77">
        <v>50100</v>
      </c>
      <c r="H2057" s="77">
        <v>286.07</v>
      </c>
      <c r="I2057" s="77">
        <v>1</v>
      </c>
      <c r="J2057" s="77">
        <v>-221.739209842544</v>
      </c>
      <c r="K2057" s="77">
        <v>0.39187116913731901</v>
      </c>
      <c r="L2057" s="77">
        <v>-206.780013274157</v>
      </c>
      <c r="M2057" s="77">
        <v>0.34078105190059399</v>
      </c>
      <c r="N2057" s="77">
        <v>-14.959196568387499</v>
      </c>
      <c r="O2057" s="77">
        <v>5.1090117236725303E-2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150</v>
      </c>
      <c r="U2057" s="105">
        <v>-1.9610033379339</v>
      </c>
      <c r="V2057" s="105">
        <v>0</v>
      </c>
      <c r="W2057" s="101">
        <v>-1.961025125563</v>
      </c>
    </row>
    <row r="2058" spans="2:23" x14ac:dyDescent="0.35">
      <c r="B2058" s="55" t="s">
        <v>112</v>
      </c>
      <c r="C2058" s="76" t="s">
        <v>135</v>
      </c>
      <c r="D2058" s="55" t="s">
        <v>77</v>
      </c>
      <c r="E2058" s="55" t="s">
        <v>116</v>
      </c>
      <c r="F2058" s="70">
        <v>287.18</v>
      </c>
      <c r="G2058" s="77">
        <v>50900</v>
      </c>
      <c r="H2058" s="77">
        <v>289.64999999999998</v>
      </c>
      <c r="I2058" s="77">
        <v>1</v>
      </c>
      <c r="J2058" s="77">
        <v>57.329436924766703</v>
      </c>
      <c r="K2058" s="77">
        <v>0.23170983583681201</v>
      </c>
      <c r="L2058" s="77">
        <v>79.696799336799103</v>
      </c>
      <c r="M2058" s="77">
        <v>0.44778637762936602</v>
      </c>
      <c r="N2058" s="77">
        <v>-22.367362412032399</v>
      </c>
      <c r="O2058" s="77">
        <v>-0.21607654179255401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150</v>
      </c>
      <c r="U2058" s="105">
        <v>-7.0723306433802904</v>
      </c>
      <c r="V2058" s="105">
        <v>0</v>
      </c>
      <c r="W2058" s="101">
        <v>-7.0724092201547402</v>
      </c>
    </row>
    <row r="2059" spans="2:23" x14ac:dyDescent="0.35">
      <c r="B2059" s="55" t="s">
        <v>112</v>
      </c>
      <c r="C2059" s="76" t="s">
        <v>135</v>
      </c>
      <c r="D2059" s="55" t="s">
        <v>77</v>
      </c>
      <c r="E2059" s="55" t="s">
        <v>152</v>
      </c>
      <c r="F2059" s="70">
        <v>287.18</v>
      </c>
      <c r="G2059" s="77">
        <v>50454</v>
      </c>
      <c r="H2059" s="77">
        <v>287.18</v>
      </c>
      <c r="I2059" s="77">
        <v>1</v>
      </c>
      <c r="J2059" s="77">
        <v>4.2203449999999998E-12</v>
      </c>
      <c r="K2059" s="77">
        <v>0</v>
      </c>
      <c r="L2059" s="77">
        <v>5.0075189999999999E-12</v>
      </c>
      <c r="M2059" s="77">
        <v>0</v>
      </c>
      <c r="N2059" s="77">
        <v>-7.8717500000000003E-13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151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112</v>
      </c>
      <c r="C2060" s="76" t="s">
        <v>135</v>
      </c>
      <c r="D2060" s="55" t="s">
        <v>77</v>
      </c>
      <c r="E2060" s="55" t="s">
        <v>152</v>
      </c>
      <c r="F2060" s="70">
        <v>287.18</v>
      </c>
      <c r="G2060" s="77">
        <v>50604</v>
      </c>
      <c r="H2060" s="77">
        <v>287.18</v>
      </c>
      <c r="I2060" s="77">
        <v>1</v>
      </c>
      <c r="J2060" s="77">
        <v>-1.5275069999999999E-12</v>
      </c>
      <c r="K2060" s="77">
        <v>0</v>
      </c>
      <c r="L2060" s="77">
        <v>-1.851659E-12</v>
      </c>
      <c r="M2060" s="77">
        <v>0</v>
      </c>
      <c r="N2060" s="77">
        <v>3.2415199999999998E-13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151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112</v>
      </c>
      <c r="C2061" s="76" t="s">
        <v>135</v>
      </c>
      <c r="D2061" s="55" t="s">
        <v>77</v>
      </c>
      <c r="E2061" s="55" t="s">
        <v>153</v>
      </c>
      <c r="F2061" s="70">
        <v>286.07</v>
      </c>
      <c r="G2061" s="77">
        <v>50103</v>
      </c>
      <c r="H2061" s="77">
        <v>285.98</v>
      </c>
      <c r="I2061" s="77">
        <v>1</v>
      </c>
      <c r="J2061" s="77">
        <v>-30.606159390271198</v>
      </c>
      <c r="K2061" s="77">
        <v>4.6836849631134297E-3</v>
      </c>
      <c r="L2061" s="77">
        <v>-30.606159202108099</v>
      </c>
      <c r="M2061" s="77">
        <v>4.6836849055239401E-3</v>
      </c>
      <c r="N2061" s="77">
        <v>-1.8816307956199999E-7</v>
      </c>
      <c r="O2061" s="77">
        <v>5.7589492000000002E-11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151</v>
      </c>
      <c r="U2061" s="105">
        <v>-4.62642832E-10</v>
      </c>
      <c r="V2061" s="105">
        <v>0</v>
      </c>
      <c r="W2061" s="101">
        <v>-4.6264797216999998E-10</v>
      </c>
    </row>
    <row r="2062" spans="2:23" x14ac:dyDescent="0.35">
      <c r="B2062" s="55" t="s">
        <v>112</v>
      </c>
      <c r="C2062" s="76" t="s">
        <v>135</v>
      </c>
      <c r="D2062" s="55" t="s">
        <v>77</v>
      </c>
      <c r="E2062" s="55" t="s">
        <v>153</v>
      </c>
      <c r="F2062" s="70">
        <v>286.07</v>
      </c>
      <c r="G2062" s="77">
        <v>50200</v>
      </c>
      <c r="H2062" s="77">
        <v>285.43</v>
      </c>
      <c r="I2062" s="77">
        <v>1</v>
      </c>
      <c r="J2062" s="77">
        <v>-58.657110256043197</v>
      </c>
      <c r="K2062" s="77">
        <v>5.1575442188008198E-2</v>
      </c>
      <c r="L2062" s="77">
        <v>-43.660869416989499</v>
      </c>
      <c r="M2062" s="77">
        <v>2.85750100585286E-2</v>
      </c>
      <c r="N2062" s="77">
        <v>-14.9962408390537</v>
      </c>
      <c r="O2062" s="77">
        <v>2.3000432129479501E-2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150</v>
      </c>
      <c r="U2062" s="105">
        <v>-3.0252206559953798</v>
      </c>
      <c r="V2062" s="105">
        <v>0</v>
      </c>
      <c r="W2062" s="101">
        <v>-3.0252542675575498</v>
      </c>
    </row>
    <row r="2063" spans="2:23" x14ac:dyDescent="0.35">
      <c r="B2063" s="55" t="s">
        <v>112</v>
      </c>
      <c r="C2063" s="76" t="s">
        <v>135</v>
      </c>
      <c r="D2063" s="55" t="s">
        <v>77</v>
      </c>
      <c r="E2063" s="55" t="s">
        <v>154</v>
      </c>
      <c r="F2063" s="70">
        <v>285.48</v>
      </c>
      <c r="G2063" s="77">
        <v>50800</v>
      </c>
      <c r="H2063" s="77">
        <v>286.36</v>
      </c>
      <c r="I2063" s="77">
        <v>1</v>
      </c>
      <c r="J2063" s="77">
        <v>16.7219393631324</v>
      </c>
      <c r="K2063" s="77">
        <v>1.41936764778227E-2</v>
      </c>
      <c r="L2063" s="77">
        <v>25.662585024841601</v>
      </c>
      <c r="M2063" s="77">
        <v>3.3428925393180799E-2</v>
      </c>
      <c r="N2063" s="77">
        <v>-8.9406456617091905</v>
      </c>
      <c r="O2063" s="77">
        <v>-1.9235248915358001E-2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150</v>
      </c>
      <c r="U2063" s="105">
        <v>2.3680258124248801</v>
      </c>
      <c r="V2063" s="105">
        <v>0</v>
      </c>
      <c r="W2063" s="101">
        <v>2.3679995025930101</v>
      </c>
    </row>
    <row r="2064" spans="2:23" x14ac:dyDescent="0.35">
      <c r="B2064" s="55" t="s">
        <v>112</v>
      </c>
      <c r="C2064" s="76" t="s">
        <v>135</v>
      </c>
      <c r="D2064" s="55" t="s">
        <v>77</v>
      </c>
      <c r="E2064" s="55" t="s">
        <v>155</v>
      </c>
      <c r="F2064" s="70">
        <v>285.43</v>
      </c>
      <c r="G2064" s="77">
        <v>50150</v>
      </c>
      <c r="H2064" s="77">
        <v>285.48</v>
      </c>
      <c r="I2064" s="77">
        <v>1</v>
      </c>
      <c r="J2064" s="77">
        <v>2.6390538115308799</v>
      </c>
      <c r="K2064" s="77">
        <v>3.6355238205213001E-5</v>
      </c>
      <c r="L2064" s="77">
        <v>11.589649581850001</v>
      </c>
      <c r="M2064" s="77">
        <v>7.0115028218499802E-4</v>
      </c>
      <c r="N2064" s="77">
        <v>-8.9505957703191292</v>
      </c>
      <c r="O2064" s="77">
        <v>-6.6479504397978502E-4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150</v>
      </c>
      <c r="U2064" s="105">
        <v>0.25776071923680799</v>
      </c>
      <c r="V2064" s="105">
        <v>0</v>
      </c>
      <c r="W2064" s="101">
        <v>0.25775785539928198</v>
      </c>
    </row>
    <row r="2065" spans="2:23" x14ac:dyDescent="0.35">
      <c r="B2065" s="55" t="s">
        <v>112</v>
      </c>
      <c r="C2065" s="76" t="s">
        <v>135</v>
      </c>
      <c r="D2065" s="55" t="s">
        <v>77</v>
      </c>
      <c r="E2065" s="55" t="s">
        <v>155</v>
      </c>
      <c r="F2065" s="70">
        <v>285.43</v>
      </c>
      <c r="G2065" s="77">
        <v>50250</v>
      </c>
      <c r="H2065" s="77">
        <v>283.2</v>
      </c>
      <c r="I2065" s="77">
        <v>1</v>
      </c>
      <c r="J2065" s="77">
        <v>-72.721117550229906</v>
      </c>
      <c r="K2065" s="77">
        <v>0.26108637949693297</v>
      </c>
      <c r="L2065" s="77">
        <v>-84.987121974772805</v>
      </c>
      <c r="M2065" s="77">
        <v>0.35659017420976602</v>
      </c>
      <c r="N2065" s="77">
        <v>12.266004424542899</v>
      </c>
      <c r="O2065" s="77">
        <v>-9.5503794712833198E-2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150</v>
      </c>
      <c r="U2065" s="105">
        <v>0.20002847295166301</v>
      </c>
      <c r="V2065" s="105">
        <v>0</v>
      </c>
      <c r="W2065" s="101">
        <v>0.200026250545359</v>
      </c>
    </row>
    <row r="2066" spans="2:23" x14ac:dyDescent="0.35">
      <c r="B2066" s="55" t="s">
        <v>112</v>
      </c>
      <c r="C2066" s="76" t="s">
        <v>135</v>
      </c>
      <c r="D2066" s="55" t="s">
        <v>77</v>
      </c>
      <c r="E2066" s="55" t="s">
        <v>155</v>
      </c>
      <c r="F2066" s="70">
        <v>285.43</v>
      </c>
      <c r="G2066" s="77">
        <v>50900</v>
      </c>
      <c r="H2066" s="77">
        <v>289.64999999999998</v>
      </c>
      <c r="I2066" s="77">
        <v>1</v>
      </c>
      <c r="J2066" s="77">
        <v>85.6589774498335</v>
      </c>
      <c r="K2066" s="77">
        <v>0.70072746989522805</v>
      </c>
      <c r="L2066" s="77">
        <v>98.587713753800202</v>
      </c>
      <c r="M2066" s="77">
        <v>0.92821581245571805</v>
      </c>
      <c r="N2066" s="77">
        <v>-12.9287363039667</v>
      </c>
      <c r="O2066" s="77">
        <v>-0.22748834256049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151</v>
      </c>
      <c r="U2066" s="105">
        <v>-10.852730817104201</v>
      </c>
      <c r="V2066" s="105">
        <v>0</v>
      </c>
      <c r="W2066" s="101">
        <v>-10.852851395825001</v>
      </c>
    </row>
    <row r="2067" spans="2:23" x14ac:dyDescent="0.35">
      <c r="B2067" s="55" t="s">
        <v>112</v>
      </c>
      <c r="C2067" s="76" t="s">
        <v>135</v>
      </c>
      <c r="D2067" s="55" t="s">
        <v>77</v>
      </c>
      <c r="E2067" s="55" t="s">
        <v>155</v>
      </c>
      <c r="F2067" s="70">
        <v>285.43</v>
      </c>
      <c r="G2067" s="77">
        <v>53050</v>
      </c>
      <c r="H2067" s="77">
        <v>293.58999999999997</v>
      </c>
      <c r="I2067" s="77">
        <v>1</v>
      </c>
      <c r="J2067" s="77">
        <v>79.042216050419398</v>
      </c>
      <c r="K2067" s="77">
        <v>1.2539077539749499</v>
      </c>
      <c r="L2067" s="77">
        <v>84.190469513067896</v>
      </c>
      <c r="M2067" s="77">
        <v>1.4225686559759401</v>
      </c>
      <c r="N2067" s="77">
        <v>-5.1482534626484799</v>
      </c>
      <c r="O2067" s="77">
        <v>-0.16866090200099601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151</v>
      </c>
      <c r="U2067" s="105">
        <v>-6.8192694830968597</v>
      </c>
      <c r="V2067" s="105">
        <v>0</v>
      </c>
      <c r="W2067" s="101">
        <v>-6.8193452482480001</v>
      </c>
    </row>
    <row r="2068" spans="2:23" x14ac:dyDescent="0.35">
      <c r="B2068" s="55" t="s">
        <v>112</v>
      </c>
      <c r="C2068" s="76" t="s">
        <v>135</v>
      </c>
      <c r="D2068" s="55" t="s">
        <v>77</v>
      </c>
      <c r="E2068" s="55" t="s">
        <v>156</v>
      </c>
      <c r="F2068" s="70">
        <v>283.2</v>
      </c>
      <c r="G2068" s="77">
        <v>50300</v>
      </c>
      <c r="H2068" s="77">
        <v>283.31</v>
      </c>
      <c r="I2068" s="77">
        <v>1</v>
      </c>
      <c r="J2068" s="77">
        <v>18.946049102100201</v>
      </c>
      <c r="K2068" s="77">
        <v>4.98944359445074E-3</v>
      </c>
      <c r="L2068" s="77">
        <v>6.6344808917341203</v>
      </c>
      <c r="M2068" s="77">
        <v>6.1182708016871499E-4</v>
      </c>
      <c r="N2068" s="77">
        <v>12.311568210366</v>
      </c>
      <c r="O2068" s="77">
        <v>4.3776165142820301E-3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150</v>
      </c>
      <c r="U2068" s="105">
        <v>-0.114290737387475</v>
      </c>
      <c r="V2068" s="105">
        <v>0</v>
      </c>
      <c r="W2068" s="101">
        <v>-0.11429200720897301</v>
      </c>
    </row>
    <row r="2069" spans="2:23" x14ac:dyDescent="0.35">
      <c r="B2069" s="55" t="s">
        <v>112</v>
      </c>
      <c r="C2069" s="76" t="s">
        <v>135</v>
      </c>
      <c r="D2069" s="55" t="s">
        <v>77</v>
      </c>
      <c r="E2069" s="55" t="s">
        <v>157</v>
      </c>
      <c r="F2069" s="70">
        <v>283.31</v>
      </c>
      <c r="G2069" s="77">
        <v>51150</v>
      </c>
      <c r="H2069" s="77">
        <v>284.05</v>
      </c>
      <c r="I2069" s="77">
        <v>1</v>
      </c>
      <c r="J2069" s="77">
        <v>51.715310732606703</v>
      </c>
      <c r="K2069" s="77">
        <v>7.64899382152638E-2</v>
      </c>
      <c r="L2069" s="77">
        <v>39.421952605911798</v>
      </c>
      <c r="M2069" s="77">
        <v>4.4446983931714798E-2</v>
      </c>
      <c r="N2069" s="77">
        <v>12.293358126694899</v>
      </c>
      <c r="O2069" s="77">
        <v>3.2042954283549002E-2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150</v>
      </c>
      <c r="U2069" s="105">
        <v>-7.1397425971508801E-3</v>
      </c>
      <c r="V2069" s="105">
        <v>0</v>
      </c>
      <c r="W2069" s="101">
        <v>-7.1398219229024604E-3</v>
      </c>
    </row>
    <row r="2070" spans="2:23" x14ac:dyDescent="0.35">
      <c r="B2070" s="55" t="s">
        <v>112</v>
      </c>
      <c r="C2070" s="76" t="s">
        <v>135</v>
      </c>
      <c r="D2070" s="55" t="s">
        <v>77</v>
      </c>
      <c r="E2070" s="55" t="s">
        <v>158</v>
      </c>
      <c r="F2070" s="70">
        <v>290.14999999999998</v>
      </c>
      <c r="G2070" s="77">
        <v>50354</v>
      </c>
      <c r="H2070" s="77">
        <v>290.14999999999998</v>
      </c>
      <c r="I2070" s="77">
        <v>1</v>
      </c>
      <c r="J2070" s="77">
        <v>-8.1749099999999995E-13</v>
      </c>
      <c r="K2070" s="77">
        <v>0</v>
      </c>
      <c r="L2070" s="77">
        <v>-1.02909E-12</v>
      </c>
      <c r="M2070" s="77">
        <v>0</v>
      </c>
      <c r="N2070" s="77">
        <v>2.1159900000000001E-13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151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112</v>
      </c>
      <c r="C2071" s="76" t="s">
        <v>135</v>
      </c>
      <c r="D2071" s="55" t="s">
        <v>77</v>
      </c>
      <c r="E2071" s="55" t="s">
        <v>158</v>
      </c>
      <c r="F2071" s="70">
        <v>290.14999999999998</v>
      </c>
      <c r="G2071" s="77">
        <v>50900</v>
      </c>
      <c r="H2071" s="77">
        <v>289.64999999999998</v>
      </c>
      <c r="I2071" s="77">
        <v>1</v>
      </c>
      <c r="J2071" s="77">
        <v>-107.45332373644401</v>
      </c>
      <c r="K2071" s="77">
        <v>9.1215112577871807E-2</v>
      </c>
      <c r="L2071" s="77">
        <v>-104.118771593308</v>
      </c>
      <c r="M2071" s="77">
        <v>8.5641676924985297E-2</v>
      </c>
      <c r="N2071" s="77">
        <v>-3.33455214313638</v>
      </c>
      <c r="O2071" s="77">
        <v>5.57343565288648E-3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150</v>
      </c>
      <c r="U2071" s="105">
        <v>-5.1537075796400801E-2</v>
      </c>
      <c r="V2071" s="105">
        <v>0</v>
      </c>
      <c r="W2071" s="101">
        <v>-5.1537648396493302E-2</v>
      </c>
    </row>
    <row r="2072" spans="2:23" x14ac:dyDescent="0.35">
      <c r="B2072" s="55" t="s">
        <v>112</v>
      </c>
      <c r="C2072" s="76" t="s">
        <v>135</v>
      </c>
      <c r="D2072" s="55" t="s">
        <v>77</v>
      </c>
      <c r="E2072" s="55" t="s">
        <v>158</v>
      </c>
      <c r="F2072" s="70">
        <v>290.14999999999998</v>
      </c>
      <c r="G2072" s="77">
        <v>53200</v>
      </c>
      <c r="H2072" s="77">
        <v>291.29000000000002</v>
      </c>
      <c r="I2072" s="77">
        <v>1</v>
      </c>
      <c r="J2072" s="77">
        <v>39.934003580052803</v>
      </c>
      <c r="K2072" s="77">
        <v>7.7025200205299807E-2</v>
      </c>
      <c r="L2072" s="77">
        <v>36.608385555333001</v>
      </c>
      <c r="M2072" s="77">
        <v>6.47303990303503E-2</v>
      </c>
      <c r="N2072" s="77">
        <v>3.3256180247198199</v>
      </c>
      <c r="O2072" s="77">
        <v>1.22948011749495E-2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150</v>
      </c>
      <c r="U2072" s="105">
        <v>-0.21685995059941801</v>
      </c>
      <c r="V2072" s="105">
        <v>0</v>
      </c>
      <c r="W2072" s="101">
        <v>-0.216862360011008</v>
      </c>
    </row>
    <row r="2073" spans="2:23" x14ac:dyDescent="0.35">
      <c r="B2073" s="55" t="s">
        <v>112</v>
      </c>
      <c r="C2073" s="76" t="s">
        <v>135</v>
      </c>
      <c r="D2073" s="55" t="s">
        <v>77</v>
      </c>
      <c r="E2073" s="55" t="s">
        <v>159</v>
      </c>
      <c r="F2073" s="70">
        <v>290.14999999999998</v>
      </c>
      <c r="G2073" s="77">
        <v>50404</v>
      </c>
      <c r="H2073" s="77">
        <v>290.14999999999998</v>
      </c>
      <c r="I2073" s="77">
        <v>1</v>
      </c>
      <c r="J2073" s="77">
        <v>-2.4236290000000001E-12</v>
      </c>
      <c r="K2073" s="77">
        <v>0</v>
      </c>
      <c r="L2073" s="77">
        <v>-2.9447020000000001E-12</v>
      </c>
      <c r="M2073" s="77">
        <v>0</v>
      </c>
      <c r="N2073" s="77">
        <v>5.2107300000000004E-13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151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112</v>
      </c>
      <c r="C2074" s="76" t="s">
        <v>135</v>
      </c>
      <c r="D2074" s="55" t="s">
        <v>77</v>
      </c>
      <c r="E2074" s="55" t="s">
        <v>160</v>
      </c>
      <c r="F2074" s="70">
        <v>287.18</v>
      </c>
      <c r="G2074" s="77">
        <v>50499</v>
      </c>
      <c r="H2074" s="77">
        <v>287.18</v>
      </c>
      <c r="I2074" s="77">
        <v>1</v>
      </c>
      <c r="J2074" s="77">
        <v>2.975423E-12</v>
      </c>
      <c r="K2074" s="77">
        <v>0</v>
      </c>
      <c r="L2074" s="77">
        <v>3.1308240000000001E-12</v>
      </c>
      <c r="M2074" s="77">
        <v>0</v>
      </c>
      <c r="N2074" s="77">
        <v>-1.55401E-13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151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112</v>
      </c>
      <c r="C2075" s="76" t="s">
        <v>135</v>
      </c>
      <c r="D2075" s="55" t="s">
        <v>77</v>
      </c>
      <c r="E2075" s="55" t="s">
        <v>160</v>
      </c>
      <c r="F2075" s="70">
        <v>287.18</v>
      </c>
      <c r="G2075" s="77">
        <v>50554</v>
      </c>
      <c r="H2075" s="77">
        <v>287.18</v>
      </c>
      <c r="I2075" s="77">
        <v>1</v>
      </c>
      <c r="J2075" s="77">
        <v>2.6123699999999999E-13</v>
      </c>
      <c r="K2075" s="77">
        <v>0</v>
      </c>
      <c r="L2075" s="77">
        <v>2.5319E-13</v>
      </c>
      <c r="M2075" s="77">
        <v>0</v>
      </c>
      <c r="N2075" s="77">
        <v>8.047E-15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151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112</v>
      </c>
      <c r="C2076" s="76" t="s">
        <v>135</v>
      </c>
      <c r="D2076" s="55" t="s">
        <v>77</v>
      </c>
      <c r="E2076" s="55" t="s">
        <v>161</v>
      </c>
      <c r="F2076" s="70">
        <v>287.18</v>
      </c>
      <c r="G2076" s="77">
        <v>50604</v>
      </c>
      <c r="H2076" s="77">
        <v>287.18</v>
      </c>
      <c r="I2076" s="77">
        <v>1</v>
      </c>
      <c r="J2076" s="77">
        <v>1.70093E-13</v>
      </c>
      <c r="K2076" s="77">
        <v>0</v>
      </c>
      <c r="L2076" s="77">
        <v>1.7646699999999999E-13</v>
      </c>
      <c r="M2076" s="77">
        <v>0</v>
      </c>
      <c r="N2076" s="77">
        <v>-6.3739999999999998E-15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151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112</v>
      </c>
      <c r="C2077" s="76" t="s">
        <v>135</v>
      </c>
      <c r="D2077" s="55" t="s">
        <v>77</v>
      </c>
      <c r="E2077" s="55" t="s">
        <v>162</v>
      </c>
      <c r="F2077" s="70">
        <v>286.11</v>
      </c>
      <c r="G2077" s="77">
        <v>50750</v>
      </c>
      <c r="H2077" s="77">
        <v>286.45999999999998</v>
      </c>
      <c r="I2077" s="77">
        <v>1</v>
      </c>
      <c r="J2077" s="77">
        <v>24.955175608736699</v>
      </c>
      <c r="K2077" s="77">
        <v>1.4883982872943E-2</v>
      </c>
      <c r="L2077" s="77">
        <v>30.583995753591701</v>
      </c>
      <c r="M2077" s="77">
        <v>2.2355601030511599E-2</v>
      </c>
      <c r="N2077" s="77">
        <v>-5.6288201448549904</v>
      </c>
      <c r="O2077" s="77">
        <v>-7.4716181575685704E-3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150</v>
      </c>
      <c r="U2077" s="105">
        <v>-0.168925153540464</v>
      </c>
      <c r="V2077" s="105">
        <v>0</v>
      </c>
      <c r="W2077" s="101">
        <v>-0.16892703037489901</v>
      </c>
    </row>
    <row r="2078" spans="2:23" x14ac:dyDescent="0.35">
      <c r="B2078" s="55" t="s">
        <v>112</v>
      </c>
      <c r="C2078" s="76" t="s">
        <v>135</v>
      </c>
      <c r="D2078" s="55" t="s">
        <v>77</v>
      </c>
      <c r="E2078" s="55" t="s">
        <v>162</v>
      </c>
      <c r="F2078" s="70">
        <v>286.11</v>
      </c>
      <c r="G2078" s="77">
        <v>50800</v>
      </c>
      <c r="H2078" s="77">
        <v>286.36</v>
      </c>
      <c r="I2078" s="77">
        <v>1</v>
      </c>
      <c r="J2078" s="77">
        <v>24.762151825002</v>
      </c>
      <c r="K2078" s="77">
        <v>1.1466169848183201E-2</v>
      </c>
      <c r="L2078" s="77">
        <v>19.1319061938453</v>
      </c>
      <c r="M2078" s="77">
        <v>6.8447579072087698E-3</v>
      </c>
      <c r="N2078" s="77">
        <v>5.6302456311567397</v>
      </c>
      <c r="O2078" s="77">
        <v>4.6214119409744396E-3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150</v>
      </c>
      <c r="U2078" s="105">
        <v>-8.4751560864365097E-2</v>
      </c>
      <c r="V2078" s="105">
        <v>0</v>
      </c>
      <c r="W2078" s="101">
        <v>-8.4752502492325896E-2</v>
      </c>
    </row>
    <row r="2079" spans="2:23" x14ac:dyDescent="0.35">
      <c r="B2079" s="55" t="s">
        <v>112</v>
      </c>
      <c r="C2079" s="76" t="s">
        <v>135</v>
      </c>
      <c r="D2079" s="55" t="s">
        <v>77</v>
      </c>
      <c r="E2079" s="55" t="s">
        <v>163</v>
      </c>
      <c r="F2079" s="70">
        <v>286.7</v>
      </c>
      <c r="G2079" s="77">
        <v>50750</v>
      </c>
      <c r="H2079" s="77">
        <v>286.45999999999998</v>
      </c>
      <c r="I2079" s="77">
        <v>1</v>
      </c>
      <c r="J2079" s="77">
        <v>-54.079922053407401</v>
      </c>
      <c r="K2079" s="77">
        <v>2.22272485666999E-2</v>
      </c>
      <c r="L2079" s="77">
        <v>-59.702574988579102</v>
      </c>
      <c r="M2079" s="77">
        <v>2.7089420698028499E-2</v>
      </c>
      <c r="N2079" s="77">
        <v>5.6226529351716596</v>
      </c>
      <c r="O2079" s="77">
        <v>-4.8621721313285701E-3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151</v>
      </c>
      <c r="U2079" s="105">
        <v>-4.3964584954892798E-2</v>
      </c>
      <c r="V2079" s="105">
        <v>0</v>
      </c>
      <c r="W2079" s="101">
        <v>-4.3965073421206098E-2</v>
      </c>
    </row>
    <row r="2080" spans="2:23" x14ac:dyDescent="0.35">
      <c r="B2080" s="55" t="s">
        <v>112</v>
      </c>
      <c r="C2080" s="76" t="s">
        <v>135</v>
      </c>
      <c r="D2080" s="55" t="s">
        <v>77</v>
      </c>
      <c r="E2080" s="55" t="s">
        <v>163</v>
      </c>
      <c r="F2080" s="70">
        <v>286.7</v>
      </c>
      <c r="G2080" s="77">
        <v>50950</v>
      </c>
      <c r="H2080" s="77">
        <v>287.41000000000003</v>
      </c>
      <c r="I2080" s="77">
        <v>1</v>
      </c>
      <c r="J2080" s="77">
        <v>140.53980588776699</v>
      </c>
      <c r="K2080" s="77">
        <v>0.17381264594294701</v>
      </c>
      <c r="L2080" s="77">
        <v>146.152946473985</v>
      </c>
      <c r="M2080" s="77">
        <v>0.18797401711464301</v>
      </c>
      <c r="N2080" s="77">
        <v>-5.6131405862182699</v>
      </c>
      <c r="O2080" s="77">
        <v>-1.4161371171696101E-2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150</v>
      </c>
      <c r="U2080" s="105">
        <v>-7.9762585476050807E-2</v>
      </c>
      <c r="V2080" s="105">
        <v>0</v>
      </c>
      <c r="W2080" s="101">
        <v>-7.9763471674251102E-2</v>
      </c>
    </row>
    <row r="2081" spans="2:23" x14ac:dyDescent="0.35">
      <c r="B2081" s="55" t="s">
        <v>112</v>
      </c>
      <c r="C2081" s="76" t="s">
        <v>135</v>
      </c>
      <c r="D2081" s="55" t="s">
        <v>77</v>
      </c>
      <c r="E2081" s="55" t="s">
        <v>164</v>
      </c>
      <c r="F2081" s="70">
        <v>286.36</v>
      </c>
      <c r="G2081" s="77">
        <v>51300</v>
      </c>
      <c r="H2081" s="77">
        <v>287.16000000000003</v>
      </c>
      <c r="I2081" s="77">
        <v>1</v>
      </c>
      <c r="J2081" s="77">
        <v>78.385629043247405</v>
      </c>
      <c r="K2081" s="77">
        <v>9.4069337728140606E-2</v>
      </c>
      <c r="L2081" s="77">
        <v>81.684679329353997</v>
      </c>
      <c r="M2081" s="77">
        <v>0.102154242476604</v>
      </c>
      <c r="N2081" s="77">
        <v>-3.29905028610662</v>
      </c>
      <c r="O2081" s="77">
        <v>-8.0849047484635606E-3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150</v>
      </c>
      <c r="U2081" s="105">
        <v>0.32081294321592202</v>
      </c>
      <c r="V2081" s="105">
        <v>0</v>
      </c>
      <c r="W2081" s="101">
        <v>0.32080937883982702</v>
      </c>
    </row>
    <row r="2082" spans="2:23" x14ac:dyDescent="0.35">
      <c r="B2082" s="55" t="s">
        <v>112</v>
      </c>
      <c r="C2082" s="76" t="s">
        <v>135</v>
      </c>
      <c r="D2082" s="55" t="s">
        <v>77</v>
      </c>
      <c r="E2082" s="55" t="s">
        <v>165</v>
      </c>
      <c r="F2082" s="70">
        <v>289.64999999999998</v>
      </c>
      <c r="G2082" s="77">
        <v>54750</v>
      </c>
      <c r="H2082" s="77">
        <v>294.12</v>
      </c>
      <c r="I2082" s="77">
        <v>1</v>
      </c>
      <c r="J2082" s="77">
        <v>78.3502220900711</v>
      </c>
      <c r="K2082" s="77">
        <v>0.65248851358318005</v>
      </c>
      <c r="L2082" s="77">
        <v>76.874053070461798</v>
      </c>
      <c r="M2082" s="77">
        <v>0.62813351357118796</v>
      </c>
      <c r="N2082" s="77">
        <v>1.47616901960929</v>
      </c>
      <c r="O2082" s="77">
        <v>2.4355000011992499E-2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151</v>
      </c>
      <c r="U2082" s="105">
        <v>0.51038366084689102</v>
      </c>
      <c r="V2082" s="105">
        <v>0</v>
      </c>
      <c r="W2082" s="101">
        <v>0.51037799025485797</v>
      </c>
    </row>
    <row r="2083" spans="2:23" x14ac:dyDescent="0.35">
      <c r="B2083" s="55" t="s">
        <v>112</v>
      </c>
      <c r="C2083" s="76" t="s">
        <v>135</v>
      </c>
      <c r="D2083" s="55" t="s">
        <v>77</v>
      </c>
      <c r="E2083" s="55" t="s">
        <v>166</v>
      </c>
      <c r="F2083" s="70">
        <v>287.41000000000003</v>
      </c>
      <c r="G2083" s="77">
        <v>53150</v>
      </c>
      <c r="H2083" s="77">
        <v>293.14999999999998</v>
      </c>
      <c r="I2083" s="77">
        <v>1</v>
      </c>
      <c r="J2083" s="77">
        <v>209.475548441249</v>
      </c>
      <c r="K2083" s="77">
        <v>1.93072023736954</v>
      </c>
      <c r="L2083" s="77">
        <v>207.929761723365</v>
      </c>
      <c r="M2083" s="77">
        <v>1.9023305756547599</v>
      </c>
      <c r="N2083" s="77">
        <v>1.5457867178839499</v>
      </c>
      <c r="O2083" s="77">
        <v>2.83896617147745E-2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150</v>
      </c>
      <c r="U2083" s="105">
        <v>-0.63186475808903797</v>
      </c>
      <c r="V2083" s="105">
        <v>0</v>
      </c>
      <c r="W2083" s="101">
        <v>-0.63187177839070097</v>
      </c>
    </row>
    <row r="2084" spans="2:23" x14ac:dyDescent="0.35">
      <c r="B2084" s="55" t="s">
        <v>112</v>
      </c>
      <c r="C2084" s="76" t="s">
        <v>135</v>
      </c>
      <c r="D2084" s="55" t="s">
        <v>77</v>
      </c>
      <c r="E2084" s="55" t="s">
        <v>166</v>
      </c>
      <c r="F2084" s="70">
        <v>287.41000000000003</v>
      </c>
      <c r="G2084" s="77">
        <v>54500</v>
      </c>
      <c r="H2084" s="77">
        <v>286.45999999999998</v>
      </c>
      <c r="I2084" s="77">
        <v>1</v>
      </c>
      <c r="J2084" s="77">
        <v>-10.1989859863682</v>
      </c>
      <c r="K2084" s="77">
        <v>5.7595494798630201E-3</v>
      </c>
      <c r="L2084" s="77">
        <v>-3.0303194139943801</v>
      </c>
      <c r="M2084" s="77">
        <v>5.0845361552352502E-4</v>
      </c>
      <c r="N2084" s="77">
        <v>-7.1686665723738603</v>
      </c>
      <c r="O2084" s="77">
        <v>5.2510958643394896E-3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150</v>
      </c>
      <c r="U2084" s="105">
        <v>-5.3035100519212399</v>
      </c>
      <c r="V2084" s="105">
        <v>0</v>
      </c>
      <c r="W2084" s="101">
        <v>-5.30356897630333</v>
      </c>
    </row>
    <row r="2085" spans="2:23" x14ac:dyDescent="0.35">
      <c r="B2085" s="55" t="s">
        <v>112</v>
      </c>
      <c r="C2085" s="76" t="s">
        <v>135</v>
      </c>
      <c r="D2085" s="55" t="s">
        <v>77</v>
      </c>
      <c r="E2085" s="55" t="s">
        <v>167</v>
      </c>
      <c r="F2085" s="70">
        <v>286.70999999999998</v>
      </c>
      <c r="G2085" s="77">
        <v>51250</v>
      </c>
      <c r="H2085" s="77">
        <v>286.70999999999998</v>
      </c>
      <c r="I2085" s="77">
        <v>1</v>
      </c>
      <c r="J2085" s="77">
        <v>-6.9590900000000004E-13</v>
      </c>
      <c r="K2085" s="77">
        <v>0</v>
      </c>
      <c r="L2085" s="77">
        <v>-1.063368E-12</v>
      </c>
      <c r="M2085" s="77">
        <v>0</v>
      </c>
      <c r="N2085" s="77">
        <v>3.6745799999999999E-13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151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112</v>
      </c>
      <c r="C2086" s="76" t="s">
        <v>135</v>
      </c>
      <c r="D2086" s="55" t="s">
        <v>77</v>
      </c>
      <c r="E2086" s="55" t="s">
        <v>168</v>
      </c>
      <c r="F2086" s="70">
        <v>287.16000000000003</v>
      </c>
      <c r="G2086" s="77">
        <v>53200</v>
      </c>
      <c r="H2086" s="77">
        <v>291.29000000000002</v>
      </c>
      <c r="I2086" s="77">
        <v>1</v>
      </c>
      <c r="J2086" s="77">
        <v>128.51331783609001</v>
      </c>
      <c r="K2086" s="77">
        <v>0.85055715235385099</v>
      </c>
      <c r="L2086" s="77">
        <v>131.78638690175299</v>
      </c>
      <c r="M2086" s="77">
        <v>0.89443406628984801</v>
      </c>
      <c r="N2086" s="77">
        <v>-3.2730690656627601</v>
      </c>
      <c r="O2086" s="77">
        <v>-4.3876913935996797E-2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151</v>
      </c>
      <c r="U2086" s="105">
        <v>0.82747480804849505</v>
      </c>
      <c r="V2086" s="105">
        <v>0</v>
      </c>
      <c r="W2086" s="101">
        <v>0.82746561443119504</v>
      </c>
    </row>
    <row r="2087" spans="2:23" x14ac:dyDescent="0.35">
      <c r="B2087" s="55" t="s">
        <v>112</v>
      </c>
      <c r="C2087" s="76" t="s">
        <v>135</v>
      </c>
      <c r="D2087" s="55" t="s">
        <v>77</v>
      </c>
      <c r="E2087" s="55" t="s">
        <v>169</v>
      </c>
      <c r="F2087" s="70">
        <v>294.33999999999997</v>
      </c>
      <c r="G2087" s="77">
        <v>53100</v>
      </c>
      <c r="H2087" s="77">
        <v>294.33999999999997</v>
      </c>
      <c r="I2087" s="77">
        <v>1</v>
      </c>
      <c r="J2087" s="77">
        <v>-9.4123042000000005E-11</v>
      </c>
      <c r="K2087" s="77">
        <v>0</v>
      </c>
      <c r="L2087" s="77">
        <v>-9.4037448000000006E-11</v>
      </c>
      <c r="M2087" s="77">
        <v>0</v>
      </c>
      <c r="N2087" s="77">
        <v>-8.5592999999999994E-14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151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112</v>
      </c>
      <c r="C2088" s="76" t="s">
        <v>135</v>
      </c>
      <c r="D2088" s="55" t="s">
        <v>77</v>
      </c>
      <c r="E2088" s="55" t="s">
        <v>170</v>
      </c>
      <c r="F2088" s="70">
        <v>294.33999999999997</v>
      </c>
      <c r="G2088" s="77">
        <v>52000</v>
      </c>
      <c r="H2088" s="77">
        <v>294.33999999999997</v>
      </c>
      <c r="I2088" s="77">
        <v>1</v>
      </c>
      <c r="J2088" s="77">
        <v>-1.3669257000000001E-11</v>
      </c>
      <c r="K2088" s="77">
        <v>0</v>
      </c>
      <c r="L2088" s="77">
        <v>-1.2059601000000001E-11</v>
      </c>
      <c r="M2088" s="77">
        <v>0</v>
      </c>
      <c r="N2088" s="77">
        <v>-1.6096559999999999E-12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151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112</v>
      </c>
      <c r="C2089" s="76" t="s">
        <v>135</v>
      </c>
      <c r="D2089" s="55" t="s">
        <v>77</v>
      </c>
      <c r="E2089" s="55" t="s">
        <v>170</v>
      </c>
      <c r="F2089" s="70">
        <v>294.33999999999997</v>
      </c>
      <c r="G2089" s="77">
        <v>53050</v>
      </c>
      <c r="H2089" s="77">
        <v>293.58999999999997</v>
      </c>
      <c r="I2089" s="77">
        <v>1</v>
      </c>
      <c r="J2089" s="77">
        <v>-137.01303849610801</v>
      </c>
      <c r="K2089" s="77">
        <v>0.17646218354859899</v>
      </c>
      <c r="L2089" s="77">
        <v>-138.191461191043</v>
      </c>
      <c r="M2089" s="77">
        <v>0.17951067149348701</v>
      </c>
      <c r="N2089" s="77">
        <v>1.17842269493509</v>
      </c>
      <c r="O2089" s="77">
        <v>-3.0484879448881902E-3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150</v>
      </c>
      <c r="U2089" s="105">
        <v>-1.23317375177399E-2</v>
      </c>
      <c r="V2089" s="105">
        <v>0</v>
      </c>
      <c r="W2089" s="101">
        <v>-1.2331874528890299E-2</v>
      </c>
    </row>
    <row r="2090" spans="2:23" x14ac:dyDescent="0.35">
      <c r="B2090" s="55" t="s">
        <v>112</v>
      </c>
      <c r="C2090" s="76" t="s">
        <v>135</v>
      </c>
      <c r="D2090" s="55" t="s">
        <v>77</v>
      </c>
      <c r="E2090" s="55" t="s">
        <v>170</v>
      </c>
      <c r="F2090" s="70">
        <v>294.33999999999997</v>
      </c>
      <c r="G2090" s="77">
        <v>53050</v>
      </c>
      <c r="H2090" s="77">
        <v>293.58999999999997</v>
      </c>
      <c r="I2090" s="77">
        <v>2</v>
      </c>
      <c r="J2090" s="77">
        <v>-121.1761548871</v>
      </c>
      <c r="K2090" s="77">
        <v>0.12481111436239101</v>
      </c>
      <c r="L2090" s="77">
        <v>-122.218367603286</v>
      </c>
      <c r="M2090" s="77">
        <v>0.12696729972670201</v>
      </c>
      <c r="N2090" s="77">
        <v>1.04221271618596</v>
      </c>
      <c r="O2090" s="77">
        <v>-2.1561853643106499E-3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150</v>
      </c>
      <c r="U2090" s="105">
        <v>0.147816506519892</v>
      </c>
      <c r="V2090" s="105">
        <v>0</v>
      </c>
      <c r="W2090" s="101">
        <v>0.147814864212019</v>
      </c>
    </row>
    <row r="2091" spans="2:23" x14ac:dyDescent="0.35">
      <c r="B2091" s="55" t="s">
        <v>112</v>
      </c>
      <c r="C2091" s="76" t="s">
        <v>135</v>
      </c>
      <c r="D2091" s="55" t="s">
        <v>77</v>
      </c>
      <c r="E2091" s="55" t="s">
        <v>170</v>
      </c>
      <c r="F2091" s="70">
        <v>294.33999999999997</v>
      </c>
      <c r="G2091" s="77">
        <v>53100</v>
      </c>
      <c r="H2091" s="77">
        <v>294.33999999999997</v>
      </c>
      <c r="I2091" s="77">
        <v>2</v>
      </c>
      <c r="J2091" s="77">
        <v>-2.3451267000000002E-11</v>
      </c>
      <c r="K2091" s="77">
        <v>0</v>
      </c>
      <c r="L2091" s="77">
        <v>-2.2456644000000001E-11</v>
      </c>
      <c r="M2091" s="77">
        <v>0</v>
      </c>
      <c r="N2091" s="77">
        <v>-9.9462299999999997E-13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151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112</v>
      </c>
      <c r="C2092" s="76" t="s">
        <v>135</v>
      </c>
      <c r="D2092" s="55" t="s">
        <v>77</v>
      </c>
      <c r="E2092" s="55" t="s">
        <v>171</v>
      </c>
      <c r="F2092" s="70">
        <v>294.66000000000003</v>
      </c>
      <c r="G2092" s="77">
        <v>53000</v>
      </c>
      <c r="H2092" s="77">
        <v>294.33999999999997</v>
      </c>
      <c r="I2092" s="77">
        <v>1</v>
      </c>
      <c r="J2092" s="77">
        <v>-41.568943799188901</v>
      </c>
      <c r="K2092" s="77">
        <v>0</v>
      </c>
      <c r="L2092" s="77">
        <v>-41.842034353802802</v>
      </c>
      <c r="M2092" s="77">
        <v>0</v>
      </c>
      <c r="N2092" s="77">
        <v>0.27309055461394199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150</v>
      </c>
      <c r="U2092" s="105">
        <v>8.7388977476475005E-2</v>
      </c>
      <c r="V2092" s="105">
        <v>0</v>
      </c>
      <c r="W2092" s="101">
        <v>8.7388006545629296E-2</v>
      </c>
    </row>
    <row r="2093" spans="2:23" x14ac:dyDescent="0.35">
      <c r="B2093" s="55" t="s">
        <v>112</v>
      </c>
      <c r="C2093" s="76" t="s">
        <v>135</v>
      </c>
      <c r="D2093" s="55" t="s">
        <v>77</v>
      </c>
      <c r="E2093" s="55" t="s">
        <v>171</v>
      </c>
      <c r="F2093" s="70">
        <v>294.66000000000003</v>
      </c>
      <c r="G2093" s="77">
        <v>53000</v>
      </c>
      <c r="H2093" s="77">
        <v>294.33999999999997</v>
      </c>
      <c r="I2093" s="77">
        <v>2</v>
      </c>
      <c r="J2093" s="77">
        <v>-36.719233689283101</v>
      </c>
      <c r="K2093" s="77">
        <v>0</v>
      </c>
      <c r="L2093" s="77">
        <v>-36.960463679192102</v>
      </c>
      <c r="M2093" s="77">
        <v>0</v>
      </c>
      <c r="N2093" s="77">
        <v>0.241229989909025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150</v>
      </c>
      <c r="U2093" s="105">
        <v>7.7193596770900097E-2</v>
      </c>
      <c r="V2093" s="105">
        <v>0</v>
      </c>
      <c r="W2093" s="101">
        <v>7.7192739115319806E-2</v>
      </c>
    </row>
    <row r="2094" spans="2:23" x14ac:dyDescent="0.35">
      <c r="B2094" s="55" t="s">
        <v>112</v>
      </c>
      <c r="C2094" s="76" t="s">
        <v>135</v>
      </c>
      <c r="D2094" s="55" t="s">
        <v>77</v>
      </c>
      <c r="E2094" s="55" t="s">
        <v>171</v>
      </c>
      <c r="F2094" s="70">
        <v>294.66000000000003</v>
      </c>
      <c r="G2094" s="77">
        <v>53000</v>
      </c>
      <c r="H2094" s="77">
        <v>294.33999999999997</v>
      </c>
      <c r="I2094" s="77">
        <v>3</v>
      </c>
      <c r="J2094" s="77">
        <v>-36.719233689283101</v>
      </c>
      <c r="K2094" s="77">
        <v>0</v>
      </c>
      <c r="L2094" s="77">
        <v>-36.960463679192102</v>
      </c>
      <c r="M2094" s="77">
        <v>0</v>
      </c>
      <c r="N2094" s="77">
        <v>0.241229989909025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150</v>
      </c>
      <c r="U2094" s="105">
        <v>7.7193596770900097E-2</v>
      </c>
      <c r="V2094" s="105">
        <v>0</v>
      </c>
      <c r="W2094" s="101">
        <v>7.7192739115319806E-2</v>
      </c>
    </row>
    <row r="2095" spans="2:23" x14ac:dyDescent="0.35">
      <c r="B2095" s="55" t="s">
        <v>112</v>
      </c>
      <c r="C2095" s="76" t="s">
        <v>135</v>
      </c>
      <c r="D2095" s="55" t="s">
        <v>77</v>
      </c>
      <c r="E2095" s="55" t="s">
        <v>171</v>
      </c>
      <c r="F2095" s="70">
        <v>294.66000000000003</v>
      </c>
      <c r="G2095" s="77">
        <v>53204</v>
      </c>
      <c r="H2095" s="77">
        <v>292.2</v>
      </c>
      <c r="I2095" s="77">
        <v>1</v>
      </c>
      <c r="J2095" s="77">
        <v>-27.7390742831011</v>
      </c>
      <c r="K2095" s="77">
        <v>9.8336507738258805E-2</v>
      </c>
      <c r="L2095" s="77">
        <v>-27.843320005798802</v>
      </c>
      <c r="M2095" s="77">
        <v>9.9077009931211296E-2</v>
      </c>
      <c r="N2095" s="77">
        <v>0.104245722697677</v>
      </c>
      <c r="O2095" s="77">
        <v>-7.4050219295255105E-4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150</v>
      </c>
      <c r="U2095" s="105">
        <v>3.9158919358221397E-2</v>
      </c>
      <c r="V2095" s="105">
        <v>0</v>
      </c>
      <c r="W2095" s="101">
        <v>3.9158484285014401E-2</v>
      </c>
    </row>
    <row r="2096" spans="2:23" x14ac:dyDescent="0.35">
      <c r="B2096" s="55" t="s">
        <v>112</v>
      </c>
      <c r="C2096" s="76" t="s">
        <v>135</v>
      </c>
      <c r="D2096" s="55" t="s">
        <v>77</v>
      </c>
      <c r="E2096" s="55" t="s">
        <v>171</v>
      </c>
      <c r="F2096" s="70">
        <v>294.66000000000003</v>
      </c>
      <c r="G2096" s="77">
        <v>53304</v>
      </c>
      <c r="H2096" s="77">
        <v>295.64999999999998</v>
      </c>
      <c r="I2096" s="77">
        <v>1</v>
      </c>
      <c r="J2096" s="77">
        <v>20.884919857878302</v>
      </c>
      <c r="K2096" s="77">
        <v>4.0433874641468998E-2</v>
      </c>
      <c r="L2096" s="77">
        <v>20.818454073005601</v>
      </c>
      <c r="M2096" s="77">
        <v>4.0176924380058397E-2</v>
      </c>
      <c r="N2096" s="77">
        <v>6.6465784872746195E-2</v>
      </c>
      <c r="O2096" s="77">
        <v>2.56950261410632E-4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150</v>
      </c>
      <c r="U2096" s="105">
        <v>1.0039027382639501E-2</v>
      </c>
      <c r="V2096" s="105">
        <v>0</v>
      </c>
      <c r="W2096" s="101">
        <v>1.00389158445299E-2</v>
      </c>
    </row>
    <row r="2097" spans="2:23" x14ac:dyDescent="0.35">
      <c r="B2097" s="55" t="s">
        <v>112</v>
      </c>
      <c r="C2097" s="76" t="s">
        <v>135</v>
      </c>
      <c r="D2097" s="55" t="s">
        <v>77</v>
      </c>
      <c r="E2097" s="55" t="s">
        <v>171</v>
      </c>
      <c r="F2097" s="70">
        <v>294.66000000000003</v>
      </c>
      <c r="G2097" s="77">
        <v>53354</v>
      </c>
      <c r="H2097" s="77">
        <v>295.35000000000002</v>
      </c>
      <c r="I2097" s="77">
        <v>1</v>
      </c>
      <c r="J2097" s="77">
        <v>48.350871934067001</v>
      </c>
      <c r="K2097" s="77">
        <v>4.9093943152475401E-2</v>
      </c>
      <c r="L2097" s="77">
        <v>48.675614815056598</v>
      </c>
      <c r="M2097" s="77">
        <v>4.9755625030098997E-2</v>
      </c>
      <c r="N2097" s="77">
        <v>-0.32474288098965398</v>
      </c>
      <c r="O2097" s="77">
        <v>-6.6168187762351597E-4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151</v>
      </c>
      <c r="U2097" s="105">
        <v>2.8873125574534898E-2</v>
      </c>
      <c r="V2097" s="105">
        <v>0</v>
      </c>
      <c r="W2097" s="101">
        <v>2.8872804781123199E-2</v>
      </c>
    </row>
    <row r="2098" spans="2:23" x14ac:dyDescent="0.35">
      <c r="B2098" s="55" t="s">
        <v>112</v>
      </c>
      <c r="C2098" s="76" t="s">
        <v>135</v>
      </c>
      <c r="D2098" s="55" t="s">
        <v>77</v>
      </c>
      <c r="E2098" s="55" t="s">
        <v>171</v>
      </c>
      <c r="F2098" s="70">
        <v>294.66000000000003</v>
      </c>
      <c r="G2098" s="77">
        <v>53454</v>
      </c>
      <c r="H2098" s="77">
        <v>296.27999999999997</v>
      </c>
      <c r="I2098" s="77">
        <v>1</v>
      </c>
      <c r="J2098" s="77">
        <v>40.703960708078803</v>
      </c>
      <c r="K2098" s="77">
        <v>0.11299460686155301</v>
      </c>
      <c r="L2098" s="77">
        <v>41.017923213037797</v>
      </c>
      <c r="M2098" s="77">
        <v>0.114744455685268</v>
      </c>
      <c r="N2098" s="77">
        <v>-0.31396250495907602</v>
      </c>
      <c r="O2098" s="77">
        <v>-1.74984882371485E-3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151</v>
      </c>
      <c r="U2098" s="105">
        <v>-8.4085739093418595E-3</v>
      </c>
      <c r="V2098" s="105">
        <v>0</v>
      </c>
      <c r="W2098" s="101">
        <v>-8.4086673323800105E-3</v>
      </c>
    </row>
    <row r="2099" spans="2:23" x14ac:dyDescent="0.35">
      <c r="B2099" s="55" t="s">
        <v>112</v>
      </c>
      <c r="C2099" s="76" t="s">
        <v>135</v>
      </c>
      <c r="D2099" s="55" t="s">
        <v>77</v>
      </c>
      <c r="E2099" s="55" t="s">
        <v>171</v>
      </c>
      <c r="F2099" s="70">
        <v>294.66000000000003</v>
      </c>
      <c r="G2099" s="77">
        <v>53604</v>
      </c>
      <c r="H2099" s="77">
        <v>295.83999999999997</v>
      </c>
      <c r="I2099" s="77">
        <v>1</v>
      </c>
      <c r="J2099" s="77">
        <v>41.782085445124501</v>
      </c>
      <c r="K2099" s="77">
        <v>7.59398058902504E-2</v>
      </c>
      <c r="L2099" s="77">
        <v>41.893477127343701</v>
      </c>
      <c r="M2099" s="77">
        <v>7.6345259023138198E-2</v>
      </c>
      <c r="N2099" s="77">
        <v>-0.11139168221913601</v>
      </c>
      <c r="O2099" s="77">
        <v>-4.05453132887735E-4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151</v>
      </c>
      <c r="U2099" s="105">
        <v>1.1732147533471401E-2</v>
      </c>
      <c r="V2099" s="105">
        <v>0</v>
      </c>
      <c r="W2099" s="101">
        <v>1.1732017184035401E-2</v>
      </c>
    </row>
    <row r="2100" spans="2:23" x14ac:dyDescent="0.35">
      <c r="B2100" s="55" t="s">
        <v>112</v>
      </c>
      <c r="C2100" s="76" t="s">
        <v>135</v>
      </c>
      <c r="D2100" s="55" t="s">
        <v>77</v>
      </c>
      <c r="E2100" s="55" t="s">
        <v>171</v>
      </c>
      <c r="F2100" s="70">
        <v>294.66000000000003</v>
      </c>
      <c r="G2100" s="77">
        <v>53654</v>
      </c>
      <c r="H2100" s="77">
        <v>294.64999999999998</v>
      </c>
      <c r="I2100" s="77">
        <v>1</v>
      </c>
      <c r="J2100" s="77">
        <v>-9.1658004835790692</v>
      </c>
      <c r="K2100" s="77">
        <v>4.0972602900780399E-3</v>
      </c>
      <c r="L2100" s="77">
        <v>-8.9912084755006703</v>
      </c>
      <c r="M2100" s="77">
        <v>3.9426560417803597E-3</v>
      </c>
      <c r="N2100" s="77">
        <v>-0.1745920080784</v>
      </c>
      <c r="O2100" s="77">
        <v>1.5460424829768E-4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151</v>
      </c>
      <c r="U2100" s="105">
        <v>4.3808994701360501E-2</v>
      </c>
      <c r="V2100" s="105">
        <v>0</v>
      </c>
      <c r="W2100" s="101">
        <v>4.3808507963724999E-2</v>
      </c>
    </row>
    <row r="2101" spans="2:23" x14ac:dyDescent="0.35">
      <c r="B2101" s="55" t="s">
        <v>112</v>
      </c>
      <c r="C2101" s="76" t="s">
        <v>135</v>
      </c>
      <c r="D2101" s="55" t="s">
        <v>77</v>
      </c>
      <c r="E2101" s="55" t="s">
        <v>172</v>
      </c>
      <c r="F2101" s="70">
        <v>293.58999999999997</v>
      </c>
      <c r="G2101" s="77">
        <v>53150</v>
      </c>
      <c r="H2101" s="77">
        <v>293.14999999999998</v>
      </c>
      <c r="I2101" s="77">
        <v>1</v>
      </c>
      <c r="J2101" s="77">
        <v>-15.601401177226199</v>
      </c>
      <c r="K2101" s="77">
        <v>6.6595257434337403E-3</v>
      </c>
      <c r="L2101" s="77">
        <v>-14.231562054114001</v>
      </c>
      <c r="M2101" s="77">
        <v>5.54142212856263E-3</v>
      </c>
      <c r="N2101" s="77">
        <v>-1.3698391231122</v>
      </c>
      <c r="O2101" s="77">
        <v>1.11810361487111E-3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151</v>
      </c>
      <c r="U2101" s="105">
        <v>-0.27471115667462798</v>
      </c>
      <c r="V2101" s="105">
        <v>0</v>
      </c>
      <c r="W2101" s="101">
        <v>-0.274714208839138</v>
      </c>
    </row>
    <row r="2102" spans="2:23" x14ac:dyDescent="0.35">
      <c r="B2102" s="55" t="s">
        <v>112</v>
      </c>
      <c r="C2102" s="76" t="s">
        <v>135</v>
      </c>
      <c r="D2102" s="55" t="s">
        <v>77</v>
      </c>
      <c r="E2102" s="55" t="s">
        <v>172</v>
      </c>
      <c r="F2102" s="70">
        <v>293.58999999999997</v>
      </c>
      <c r="G2102" s="77">
        <v>53150</v>
      </c>
      <c r="H2102" s="77">
        <v>293.14999999999998</v>
      </c>
      <c r="I2102" s="77">
        <v>2</v>
      </c>
      <c r="J2102" s="77">
        <v>-15.555593506603101</v>
      </c>
      <c r="K2102" s="77">
        <v>6.6277360430958302E-3</v>
      </c>
      <c r="L2102" s="77">
        <v>-14.189776402965</v>
      </c>
      <c r="M2102" s="77">
        <v>5.5149697720886003E-3</v>
      </c>
      <c r="N2102" s="77">
        <v>-1.3658171036381801</v>
      </c>
      <c r="O2102" s="77">
        <v>1.11276627100723E-3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151</v>
      </c>
      <c r="U2102" s="105">
        <v>-0.27450728467540603</v>
      </c>
      <c r="V2102" s="105">
        <v>0</v>
      </c>
      <c r="W2102" s="101">
        <v>-0.274510334574807</v>
      </c>
    </row>
    <row r="2103" spans="2:23" x14ac:dyDescent="0.35">
      <c r="B2103" s="55" t="s">
        <v>112</v>
      </c>
      <c r="C2103" s="76" t="s">
        <v>135</v>
      </c>
      <c r="D2103" s="55" t="s">
        <v>77</v>
      </c>
      <c r="E2103" s="55" t="s">
        <v>172</v>
      </c>
      <c r="F2103" s="70">
        <v>293.58999999999997</v>
      </c>
      <c r="G2103" s="77">
        <v>53900</v>
      </c>
      <c r="H2103" s="77">
        <v>293.27</v>
      </c>
      <c r="I2103" s="77">
        <v>1</v>
      </c>
      <c r="J2103" s="77">
        <v>-5.8428142497960902</v>
      </c>
      <c r="K2103" s="77">
        <v>1.6045084828081499E-3</v>
      </c>
      <c r="L2103" s="77">
        <v>-5.9088702610753199</v>
      </c>
      <c r="M2103" s="77">
        <v>1.6409931448243601E-3</v>
      </c>
      <c r="N2103" s="77">
        <v>6.6056011279226598E-2</v>
      </c>
      <c r="O2103" s="77">
        <v>-3.6484662016200999E-5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150</v>
      </c>
      <c r="U2103" s="105">
        <v>1.0432229233938099E-2</v>
      </c>
      <c r="V2103" s="105">
        <v>0</v>
      </c>
      <c r="W2103" s="101">
        <v>1.04321133271791E-2</v>
      </c>
    </row>
    <row r="2104" spans="2:23" x14ac:dyDescent="0.35">
      <c r="B2104" s="55" t="s">
        <v>112</v>
      </c>
      <c r="C2104" s="76" t="s">
        <v>135</v>
      </c>
      <c r="D2104" s="55" t="s">
        <v>77</v>
      </c>
      <c r="E2104" s="55" t="s">
        <v>172</v>
      </c>
      <c r="F2104" s="70">
        <v>293.58999999999997</v>
      </c>
      <c r="G2104" s="77">
        <v>53900</v>
      </c>
      <c r="H2104" s="77">
        <v>293.27</v>
      </c>
      <c r="I2104" s="77">
        <v>2</v>
      </c>
      <c r="J2104" s="77">
        <v>-5.8357394673487297</v>
      </c>
      <c r="K2104" s="77">
        <v>1.59585737142796E-3</v>
      </c>
      <c r="L2104" s="77">
        <v>-5.9017154945845398</v>
      </c>
      <c r="M2104" s="77">
        <v>1.6321453172048401E-3</v>
      </c>
      <c r="N2104" s="77">
        <v>6.5976027235808296E-2</v>
      </c>
      <c r="O2104" s="77">
        <v>-3.6287945776882002E-5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150</v>
      </c>
      <c r="U2104" s="105">
        <v>1.04643567861477E-2</v>
      </c>
      <c r="V2104" s="105">
        <v>0</v>
      </c>
      <c r="W2104" s="101">
        <v>1.0464240522437201E-2</v>
      </c>
    </row>
    <row r="2105" spans="2:23" x14ac:dyDescent="0.35">
      <c r="B2105" s="55" t="s">
        <v>112</v>
      </c>
      <c r="C2105" s="76" t="s">
        <v>135</v>
      </c>
      <c r="D2105" s="55" t="s">
        <v>77</v>
      </c>
      <c r="E2105" s="55" t="s">
        <v>173</v>
      </c>
      <c r="F2105" s="70">
        <v>293.14999999999998</v>
      </c>
      <c r="G2105" s="77">
        <v>53550</v>
      </c>
      <c r="H2105" s="77">
        <v>292.98</v>
      </c>
      <c r="I2105" s="77">
        <v>1</v>
      </c>
      <c r="J2105" s="77">
        <v>0.66935524351075004</v>
      </c>
      <c r="K2105" s="77">
        <v>1.1021696473577001E-5</v>
      </c>
      <c r="L2105" s="77">
        <v>1.158401342203</v>
      </c>
      <c r="M2105" s="77">
        <v>3.3010584272596E-5</v>
      </c>
      <c r="N2105" s="77">
        <v>-0.48904609869225202</v>
      </c>
      <c r="O2105" s="77">
        <v>-2.1988887799019E-5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150</v>
      </c>
      <c r="U2105" s="105">
        <v>-8.9582010180482105E-2</v>
      </c>
      <c r="V2105" s="105">
        <v>0</v>
      </c>
      <c r="W2105" s="101">
        <v>-8.9583005476907507E-2</v>
      </c>
    </row>
    <row r="2106" spans="2:23" x14ac:dyDescent="0.35">
      <c r="B2106" s="55" t="s">
        <v>112</v>
      </c>
      <c r="C2106" s="76" t="s">
        <v>135</v>
      </c>
      <c r="D2106" s="55" t="s">
        <v>77</v>
      </c>
      <c r="E2106" s="55" t="s">
        <v>173</v>
      </c>
      <c r="F2106" s="70">
        <v>293.14999999999998</v>
      </c>
      <c r="G2106" s="77">
        <v>54200</v>
      </c>
      <c r="H2106" s="77">
        <v>293.18</v>
      </c>
      <c r="I2106" s="77">
        <v>1</v>
      </c>
      <c r="J2106" s="77">
        <v>18.824579939290398</v>
      </c>
      <c r="K2106" s="77">
        <v>2.3388077452788599E-3</v>
      </c>
      <c r="L2106" s="77">
        <v>19.321584207858599</v>
      </c>
      <c r="M2106" s="77">
        <v>2.4639358675890401E-3</v>
      </c>
      <c r="N2106" s="77">
        <v>-0.49700426856812402</v>
      </c>
      <c r="O2106" s="77">
        <v>-1.2512812231018001E-4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150</v>
      </c>
      <c r="U2106" s="105">
        <v>-2.1773057920005501E-2</v>
      </c>
      <c r="V2106" s="105">
        <v>0</v>
      </c>
      <c r="W2106" s="101">
        <v>-2.1773299828472099E-2</v>
      </c>
    </row>
    <row r="2107" spans="2:23" x14ac:dyDescent="0.35">
      <c r="B2107" s="55" t="s">
        <v>112</v>
      </c>
      <c r="C2107" s="76" t="s">
        <v>135</v>
      </c>
      <c r="D2107" s="55" t="s">
        <v>77</v>
      </c>
      <c r="E2107" s="55" t="s">
        <v>174</v>
      </c>
      <c r="F2107" s="70">
        <v>293.38</v>
      </c>
      <c r="G2107" s="77">
        <v>53150</v>
      </c>
      <c r="H2107" s="77">
        <v>293.14999999999998</v>
      </c>
      <c r="I2107" s="77">
        <v>1</v>
      </c>
      <c r="J2107" s="77">
        <v>-40.116400586101499</v>
      </c>
      <c r="K2107" s="77">
        <v>0</v>
      </c>
      <c r="L2107" s="77">
        <v>-40.192808844984697</v>
      </c>
      <c r="M2107" s="77">
        <v>0</v>
      </c>
      <c r="N2107" s="77">
        <v>7.6408258883131602E-2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151</v>
      </c>
      <c r="U2107" s="105">
        <v>1.75738995431216E-2</v>
      </c>
      <c r="V2107" s="105">
        <v>0</v>
      </c>
      <c r="W2107" s="101">
        <v>1.75737042891933E-2</v>
      </c>
    </row>
    <row r="2108" spans="2:23" x14ac:dyDescent="0.35">
      <c r="B2108" s="55" t="s">
        <v>112</v>
      </c>
      <c r="C2108" s="76" t="s">
        <v>135</v>
      </c>
      <c r="D2108" s="55" t="s">
        <v>77</v>
      </c>
      <c r="E2108" s="55" t="s">
        <v>174</v>
      </c>
      <c r="F2108" s="70">
        <v>293.38</v>
      </c>
      <c r="G2108" s="77">
        <v>53150</v>
      </c>
      <c r="H2108" s="77">
        <v>293.14999999999998</v>
      </c>
      <c r="I2108" s="77">
        <v>2</v>
      </c>
      <c r="J2108" s="77">
        <v>-33.6821103944675</v>
      </c>
      <c r="K2108" s="77">
        <v>0</v>
      </c>
      <c r="L2108" s="77">
        <v>-33.746263493278697</v>
      </c>
      <c r="M2108" s="77">
        <v>0</v>
      </c>
      <c r="N2108" s="77">
        <v>6.4153098811242606E-2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151</v>
      </c>
      <c r="U2108" s="105">
        <v>1.47552127265869E-2</v>
      </c>
      <c r="V2108" s="105">
        <v>0</v>
      </c>
      <c r="W2108" s="101">
        <v>1.4755048789536899E-2</v>
      </c>
    </row>
    <row r="2109" spans="2:23" x14ac:dyDescent="0.35">
      <c r="B2109" s="55" t="s">
        <v>112</v>
      </c>
      <c r="C2109" s="76" t="s">
        <v>135</v>
      </c>
      <c r="D2109" s="55" t="s">
        <v>77</v>
      </c>
      <c r="E2109" s="55" t="s">
        <v>174</v>
      </c>
      <c r="F2109" s="70">
        <v>293.38</v>
      </c>
      <c r="G2109" s="77">
        <v>53150</v>
      </c>
      <c r="H2109" s="77">
        <v>293.14999999999998</v>
      </c>
      <c r="I2109" s="77">
        <v>3</v>
      </c>
      <c r="J2109" s="77">
        <v>-41.211728929749903</v>
      </c>
      <c r="K2109" s="77">
        <v>0</v>
      </c>
      <c r="L2109" s="77">
        <v>-41.290223420957503</v>
      </c>
      <c r="M2109" s="77">
        <v>0</v>
      </c>
      <c r="N2109" s="77">
        <v>7.8494491207625694E-2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151</v>
      </c>
      <c r="U2109" s="105">
        <v>1.80537329777553E-2</v>
      </c>
      <c r="V2109" s="105">
        <v>0</v>
      </c>
      <c r="W2109" s="101">
        <v>1.8053532392661699E-2</v>
      </c>
    </row>
    <row r="2110" spans="2:23" x14ac:dyDescent="0.35">
      <c r="B2110" s="55" t="s">
        <v>112</v>
      </c>
      <c r="C2110" s="76" t="s">
        <v>135</v>
      </c>
      <c r="D2110" s="55" t="s">
        <v>77</v>
      </c>
      <c r="E2110" s="55" t="s">
        <v>174</v>
      </c>
      <c r="F2110" s="70">
        <v>293.38</v>
      </c>
      <c r="G2110" s="77">
        <v>53654</v>
      </c>
      <c r="H2110" s="77">
        <v>294.64999999999998</v>
      </c>
      <c r="I2110" s="77">
        <v>1</v>
      </c>
      <c r="J2110" s="77">
        <v>74.698670337171293</v>
      </c>
      <c r="K2110" s="77">
        <v>0.17520858839444001</v>
      </c>
      <c r="L2110" s="77">
        <v>74.555162982223493</v>
      </c>
      <c r="M2110" s="77">
        <v>0.17453603107740601</v>
      </c>
      <c r="N2110" s="77">
        <v>0.143507354947847</v>
      </c>
      <c r="O2110" s="77">
        <v>6.7255731703447002E-4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151</v>
      </c>
      <c r="U2110" s="105">
        <v>1.54875987841263E-2</v>
      </c>
      <c r="V2110" s="105">
        <v>0</v>
      </c>
      <c r="W2110" s="101">
        <v>1.54874267099378E-2</v>
      </c>
    </row>
    <row r="2111" spans="2:23" x14ac:dyDescent="0.35">
      <c r="B2111" s="55" t="s">
        <v>112</v>
      </c>
      <c r="C2111" s="76" t="s">
        <v>135</v>
      </c>
      <c r="D2111" s="55" t="s">
        <v>77</v>
      </c>
      <c r="E2111" s="55" t="s">
        <v>174</v>
      </c>
      <c r="F2111" s="70">
        <v>293.38</v>
      </c>
      <c r="G2111" s="77">
        <v>53654</v>
      </c>
      <c r="H2111" s="77">
        <v>294.64999999999998</v>
      </c>
      <c r="I2111" s="77">
        <v>2</v>
      </c>
      <c r="J2111" s="77">
        <v>74.698670337171293</v>
      </c>
      <c r="K2111" s="77">
        <v>0.17520858839444001</v>
      </c>
      <c r="L2111" s="77">
        <v>74.555162982223493</v>
      </c>
      <c r="M2111" s="77">
        <v>0.17453603107740601</v>
      </c>
      <c r="N2111" s="77">
        <v>0.143507354947847</v>
      </c>
      <c r="O2111" s="77">
        <v>6.7255731703447002E-4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151</v>
      </c>
      <c r="U2111" s="105">
        <v>1.54875987841263E-2</v>
      </c>
      <c r="V2111" s="105">
        <v>0</v>
      </c>
      <c r="W2111" s="101">
        <v>1.54874267099378E-2</v>
      </c>
    </row>
    <row r="2112" spans="2:23" x14ac:dyDescent="0.35">
      <c r="B2112" s="55" t="s">
        <v>112</v>
      </c>
      <c r="C2112" s="76" t="s">
        <v>135</v>
      </c>
      <c r="D2112" s="55" t="s">
        <v>77</v>
      </c>
      <c r="E2112" s="55" t="s">
        <v>174</v>
      </c>
      <c r="F2112" s="70">
        <v>293.38</v>
      </c>
      <c r="G2112" s="77">
        <v>53704</v>
      </c>
      <c r="H2112" s="77">
        <v>294.10000000000002</v>
      </c>
      <c r="I2112" s="77">
        <v>1</v>
      </c>
      <c r="J2112" s="77">
        <v>20.185087510472901</v>
      </c>
      <c r="K2112" s="77">
        <v>1.7030898276267699E-2</v>
      </c>
      <c r="L2112" s="77">
        <v>20.418777972263101</v>
      </c>
      <c r="M2112" s="77">
        <v>1.7427527444207998E-2</v>
      </c>
      <c r="N2112" s="77">
        <v>-0.233690461790173</v>
      </c>
      <c r="O2112" s="77">
        <v>-3.9662916794029602E-4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151</v>
      </c>
      <c r="U2112" s="105">
        <v>5.1751280698148501E-2</v>
      </c>
      <c r="V2112" s="105">
        <v>0</v>
      </c>
      <c r="W2112" s="101">
        <v>5.1750705718143199E-2</v>
      </c>
    </row>
    <row r="2113" spans="2:23" x14ac:dyDescent="0.35">
      <c r="B2113" s="55" t="s">
        <v>112</v>
      </c>
      <c r="C2113" s="76" t="s">
        <v>135</v>
      </c>
      <c r="D2113" s="55" t="s">
        <v>77</v>
      </c>
      <c r="E2113" s="55" t="s">
        <v>174</v>
      </c>
      <c r="F2113" s="70">
        <v>293.38</v>
      </c>
      <c r="G2113" s="77">
        <v>58004</v>
      </c>
      <c r="H2113" s="77">
        <v>287.91000000000003</v>
      </c>
      <c r="I2113" s="77">
        <v>1</v>
      </c>
      <c r="J2113" s="77">
        <v>-55.077159270862801</v>
      </c>
      <c r="K2113" s="77">
        <v>0.642493917655103</v>
      </c>
      <c r="L2113" s="77">
        <v>-54.801092589718202</v>
      </c>
      <c r="M2113" s="77">
        <v>0.636069234843892</v>
      </c>
      <c r="N2113" s="77">
        <v>-0.27606668114452698</v>
      </c>
      <c r="O2113" s="77">
        <v>6.4246828112116596E-3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151</v>
      </c>
      <c r="U2113" s="105">
        <v>0.35721718980406097</v>
      </c>
      <c r="V2113" s="105">
        <v>0</v>
      </c>
      <c r="W2113" s="101">
        <v>0.35721322096041302</v>
      </c>
    </row>
    <row r="2114" spans="2:23" x14ac:dyDescent="0.35">
      <c r="B2114" s="55" t="s">
        <v>112</v>
      </c>
      <c r="C2114" s="76" t="s">
        <v>135</v>
      </c>
      <c r="D2114" s="55" t="s">
        <v>77</v>
      </c>
      <c r="E2114" s="55" t="s">
        <v>175</v>
      </c>
      <c r="F2114" s="70">
        <v>291.29000000000002</v>
      </c>
      <c r="G2114" s="77">
        <v>53050</v>
      </c>
      <c r="H2114" s="77">
        <v>293.58999999999997</v>
      </c>
      <c r="I2114" s="77">
        <v>1</v>
      </c>
      <c r="J2114" s="77">
        <v>164.444015871733</v>
      </c>
      <c r="K2114" s="77">
        <v>0.65170820798015205</v>
      </c>
      <c r="L2114" s="77">
        <v>164.20492914102701</v>
      </c>
      <c r="M2114" s="77">
        <v>0.649814535976451</v>
      </c>
      <c r="N2114" s="77">
        <v>0.239086730706739</v>
      </c>
      <c r="O2114" s="77">
        <v>1.89367200370098E-3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150</v>
      </c>
      <c r="U2114" s="105">
        <v>3.8859601368266398E-3</v>
      </c>
      <c r="V2114" s="105">
        <v>0</v>
      </c>
      <c r="W2114" s="101">
        <v>3.88591696206169E-3</v>
      </c>
    </row>
    <row r="2115" spans="2:23" x14ac:dyDescent="0.35">
      <c r="B2115" s="55" t="s">
        <v>112</v>
      </c>
      <c r="C2115" s="76" t="s">
        <v>135</v>
      </c>
      <c r="D2115" s="55" t="s">
        <v>77</v>
      </c>
      <c r="E2115" s="55" t="s">
        <v>175</v>
      </c>
      <c r="F2115" s="70">
        <v>291.29000000000002</v>
      </c>
      <c r="G2115" s="77">
        <v>53204</v>
      </c>
      <c r="H2115" s="77">
        <v>292.2</v>
      </c>
      <c r="I2115" s="77">
        <v>1</v>
      </c>
      <c r="J2115" s="77">
        <v>26.065831117139201</v>
      </c>
      <c r="K2115" s="77">
        <v>0</v>
      </c>
      <c r="L2115" s="77">
        <v>26.151677742395101</v>
      </c>
      <c r="M2115" s="77">
        <v>0</v>
      </c>
      <c r="N2115" s="77">
        <v>-8.5846625255847603E-2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151</v>
      </c>
      <c r="U2115" s="105">
        <v>7.8120428982818596E-2</v>
      </c>
      <c r="V2115" s="105">
        <v>0</v>
      </c>
      <c r="W2115" s="101">
        <v>7.8119561029715498E-2</v>
      </c>
    </row>
    <row r="2116" spans="2:23" x14ac:dyDescent="0.35">
      <c r="B2116" s="55" t="s">
        <v>112</v>
      </c>
      <c r="C2116" s="76" t="s">
        <v>135</v>
      </c>
      <c r="D2116" s="55" t="s">
        <v>77</v>
      </c>
      <c r="E2116" s="55" t="s">
        <v>175</v>
      </c>
      <c r="F2116" s="70">
        <v>291.29000000000002</v>
      </c>
      <c r="G2116" s="77">
        <v>53204</v>
      </c>
      <c r="H2116" s="77">
        <v>292.2</v>
      </c>
      <c r="I2116" s="77">
        <v>2</v>
      </c>
      <c r="J2116" s="77">
        <v>26.065831117139201</v>
      </c>
      <c r="K2116" s="77">
        <v>0</v>
      </c>
      <c r="L2116" s="77">
        <v>26.151677742395101</v>
      </c>
      <c r="M2116" s="77">
        <v>0</v>
      </c>
      <c r="N2116" s="77">
        <v>-8.5846625255847603E-2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151</v>
      </c>
      <c r="U2116" s="105">
        <v>7.8120428982818596E-2</v>
      </c>
      <c r="V2116" s="105">
        <v>0</v>
      </c>
      <c r="W2116" s="101">
        <v>7.8119561029715498E-2</v>
      </c>
    </row>
    <row r="2117" spans="2:23" x14ac:dyDescent="0.35">
      <c r="B2117" s="55" t="s">
        <v>112</v>
      </c>
      <c r="C2117" s="76" t="s">
        <v>135</v>
      </c>
      <c r="D2117" s="55" t="s">
        <v>77</v>
      </c>
      <c r="E2117" s="55" t="s">
        <v>176</v>
      </c>
      <c r="F2117" s="70">
        <v>292.2</v>
      </c>
      <c r="G2117" s="77">
        <v>53254</v>
      </c>
      <c r="H2117" s="77">
        <v>294.07</v>
      </c>
      <c r="I2117" s="77">
        <v>1</v>
      </c>
      <c r="J2117" s="77">
        <v>30.042744538866</v>
      </c>
      <c r="K2117" s="77">
        <v>9.5130509039664898E-2</v>
      </c>
      <c r="L2117" s="77">
        <v>30.042744561590801</v>
      </c>
      <c r="M2117" s="77">
        <v>9.5130509183581596E-2</v>
      </c>
      <c r="N2117" s="77">
        <v>-2.2724849779999999E-8</v>
      </c>
      <c r="O2117" s="77">
        <v>-1.4391671400000001E-10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151</v>
      </c>
      <c r="U2117" s="105">
        <v>3.0844298800000002E-10</v>
      </c>
      <c r="V2117" s="105">
        <v>0</v>
      </c>
      <c r="W2117" s="101">
        <v>3.0843956105999998E-10</v>
      </c>
    </row>
    <row r="2118" spans="2:23" x14ac:dyDescent="0.35">
      <c r="B2118" s="55" t="s">
        <v>112</v>
      </c>
      <c r="C2118" s="76" t="s">
        <v>135</v>
      </c>
      <c r="D2118" s="55" t="s">
        <v>77</v>
      </c>
      <c r="E2118" s="55" t="s">
        <v>176</v>
      </c>
      <c r="F2118" s="70">
        <v>292.2</v>
      </c>
      <c r="G2118" s="77">
        <v>53304</v>
      </c>
      <c r="H2118" s="77">
        <v>295.64999999999998</v>
      </c>
      <c r="I2118" s="77">
        <v>1</v>
      </c>
      <c r="J2118" s="77">
        <v>49.704103674757</v>
      </c>
      <c r="K2118" s="77">
        <v>0.27521346852316397</v>
      </c>
      <c r="L2118" s="77">
        <v>49.770810612356499</v>
      </c>
      <c r="M2118" s="77">
        <v>0.27595268181583199</v>
      </c>
      <c r="N2118" s="77">
        <v>-6.6706937599514404E-2</v>
      </c>
      <c r="O2118" s="77">
        <v>-7.3921329266750401E-4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151</v>
      </c>
      <c r="U2118" s="105">
        <v>1.28656676710278E-2</v>
      </c>
      <c r="V2118" s="105">
        <v>0</v>
      </c>
      <c r="W2118" s="101">
        <v>1.28655247276733E-2</v>
      </c>
    </row>
    <row r="2119" spans="2:23" x14ac:dyDescent="0.35">
      <c r="B2119" s="55" t="s">
        <v>112</v>
      </c>
      <c r="C2119" s="76" t="s">
        <v>135</v>
      </c>
      <c r="D2119" s="55" t="s">
        <v>77</v>
      </c>
      <c r="E2119" s="55" t="s">
        <v>176</v>
      </c>
      <c r="F2119" s="70">
        <v>292.2</v>
      </c>
      <c r="G2119" s="77">
        <v>54104</v>
      </c>
      <c r="H2119" s="77">
        <v>293.67</v>
      </c>
      <c r="I2119" s="77">
        <v>1</v>
      </c>
      <c r="J2119" s="77">
        <v>25.490206187717298</v>
      </c>
      <c r="K2119" s="77">
        <v>6.4195360415443506E-2</v>
      </c>
      <c r="L2119" s="77">
        <v>25.490206229699101</v>
      </c>
      <c r="M2119" s="77">
        <v>6.4195360626900205E-2</v>
      </c>
      <c r="N2119" s="77">
        <v>-4.1981801369000002E-8</v>
      </c>
      <c r="O2119" s="77">
        <v>-2.1145666599999999E-10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151</v>
      </c>
      <c r="U2119" s="105">
        <v>-2.2981043699999999E-10</v>
      </c>
      <c r="V2119" s="105">
        <v>0</v>
      </c>
      <c r="W2119" s="101">
        <v>-2.2981299029999999E-10</v>
      </c>
    </row>
    <row r="2120" spans="2:23" x14ac:dyDescent="0.35">
      <c r="B2120" s="55" t="s">
        <v>112</v>
      </c>
      <c r="C2120" s="76" t="s">
        <v>135</v>
      </c>
      <c r="D2120" s="55" t="s">
        <v>77</v>
      </c>
      <c r="E2120" s="55" t="s">
        <v>177</v>
      </c>
      <c r="F2120" s="70">
        <v>294.07</v>
      </c>
      <c r="G2120" s="77">
        <v>54104</v>
      </c>
      <c r="H2120" s="77">
        <v>293.67</v>
      </c>
      <c r="I2120" s="77">
        <v>1</v>
      </c>
      <c r="J2120" s="77">
        <v>-7.9870148109413304</v>
      </c>
      <c r="K2120" s="77">
        <v>5.5882147297011799E-3</v>
      </c>
      <c r="L2120" s="77">
        <v>-7.9870147901194297</v>
      </c>
      <c r="M2120" s="77">
        <v>5.5882147005645796E-3</v>
      </c>
      <c r="N2120" s="77">
        <v>-2.0821895597E-8</v>
      </c>
      <c r="O2120" s="77">
        <v>2.9136599999999998E-11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151</v>
      </c>
      <c r="U2120" s="105">
        <v>2.3361435000000002E-10</v>
      </c>
      <c r="V2120" s="105">
        <v>0</v>
      </c>
      <c r="W2120" s="101">
        <v>2.3361175444000001E-10</v>
      </c>
    </row>
    <row r="2121" spans="2:23" x14ac:dyDescent="0.35">
      <c r="B2121" s="55" t="s">
        <v>112</v>
      </c>
      <c r="C2121" s="76" t="s">
        <v>135</v>
      </c>
      <c r="D2121" s="55" t="s">
        <v>77</v>
      </c>
      <c r="E2121" s="55" t="s">
        <v>178</v>
      </c>
      <c r="F2121" s="70">
        <v>295.35000000000002</v>
      </c>
      <c r="G2121" s="77">
        <v>53404</v>
      </c>
      <c r="H2121" s="77">
        <v>296.08999999999997</v>
      </c>
      <c r="I2121" s="77">
        <v>1</v>
      </c>
      <c r="J2121" s="77">
        <v>6.06673626491615</v>
      </c>
      <c r="K2121" s="77">
        <v>3.57747408186233E-3</v>
      </c>
      <c r="L2121" s="77">
        <v>6.3909520045794599</v>
      </c>
      <c r="M2121" s="77">
        <v>3.9700628034142699E-3</v>
      </c>
      <c r="N2121" s="77">
        <v>-0.32421573966331202</v>
      </c>
      <c r="O2121" s="77">
        <v>-3.9258872155193802E-4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151</v>
      </c>
      <c r="U2121" s="105">
        <v>0.123823310613496</v>
      </c>
      <c r="V2121" s="105">
        <v>0</v>
      </c>
      <c r="W2121" s="101">
        <v>0.12382193488082199</v>
      </c>
    </row>
    <row r="2122" spans="2:23" x14ac:dyDescent="0.35">
      <c r="B2122" s="55" t="s">
        <v>112</v>
      </c>
      <c r="C2122" s="76" t="s">
        <v>135</v>
      </c>
      <c r="D2122" s="55" t="s">
        <v>77</v>
      </c>
      <c r="E2122" s="55" t="s">
        <v>179</v>
      </c>
      <c r="F2122" s="70">
        <v>296.08999999999997</v>
      </c>
      <c r="G2122" s="77">
        <v>53854</v>
      </c>
      <c r="H2122" s="77">
        <v>289.3</v>
      </c>
      <c r="I2122" s="77">
        <v>1</v>
      </c>
      <c r="J2122" s="77">
        <v>-65.6634812235569</v>
      </c>
      <c r="K2122" s="77">
        <v>0.85125750286964397</v>
      </c>
      <c r="L2122" s="77">
        <v>-65.335216815082802</v>
      </c>
      <c r="M2122" s="77">
        <v>0.842767576525151</v>
      </c>
      <c r="N2122" s="77">
        <v>-0.32826440847417698</v>
      </c>
      <c r="O2122" s="77">
        <v>8.4899263444933697E-3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151</v>
      </c>
      <c r="U2122" s="105">
        <v>0.25604365786183497</v>
      </c>
      <c r="V2122" s="105">
        <v>0</v>
      </c>
      <c r="W2122" s="101">
        <v>0.25604081310163301</v>
      </c>
    </row>
    <row r="2123" spans="2:23" x14ac:dyDescent="0.35">
      <c r="B2123" s="55" t="s">
        <v>112</v>
      </c>
      <c r="C2123" s="76" t="s">
        <v>135</v>
      </c>
      <c r="D2123" s="55" t="s">
        <v>77</v>
      </c>
      <c r="E2123" s="55" t="s">
        <v>180</v>
      </c>
      <c r="F2123" s="70">
        <v>296.27999999999997</v>
      </c>
      <c r="G2123" s="77">
        <v>53754</v>
      </c>
      <c r="H2123" s="77">
        <v>290.98</v>
      </c>
      <c r="I2123" s="77">
        <v>1</v>
      </c>
      <c r="J2123" s="77">
        <v>-55.098846699157001</v>
      </c>
      <c r="K2123" s="77">
        <v>0.492420207609023</v>
      </c>
      <c r="L2123" s="77">
        <v>-54.782943978931698</v>
      </c>
      <c r="M2123" s="77">
        <v>0.48678992825200101</v>
      </c>
      <c r="N2123" s="77">
        <v>-0.31590272022531402</v>
      </c>
      <c r="O2123" s="77">
        <v>5.6302793570225402E-3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151</v>
      </c>
      <c r="U2123" s="105">
        <v>-2.1065489591620599E-2</v>
      </c>
      <c r="V2123" s="105">
        <v>0</v>
      </c>
      <c r="W2123" s="101">
        <v>-2.1065723638684902E-2</v>
      </c>
    </row>
    <row r="2124" spans="2:23" x14ac:dyDescent="0.35">
      <c r="B2124" s="55" t="s">
        <v>112</v>
      </c>
      <c r="C2124" s="76" t="s">
        <v>135</v>
      </c>
      <c r="D2124" s="55" t="s">
        <v>77</v>
      </c>
      <c r="E2124" s="55" t="s">
        <v>181</v>
      </c>
      <c r="F2124" s="70">
        <v>292.98</v>
      </c>
      <c r="G2124" s="77">
        <v>54050</v>
      </c>
      <c r="H2124" s="77">
        <v>292.19</v>
      </c>
      <c r="I2124" s="77">
        <v>1</v>
      </c>
      <c r="J2124" s="77">
        <v>-50.585597765127098</v>
      </c>
      <c r="K2124" s="77">
        <v>3.7104089168200897E-2</v>
      </c>
      <c r="L2124" s="77">
        <v>-48.507934329373498</v>
      </c>
      <c r="M2124" s="77">
        <v>3.4118785547090802E-2</v>
      </c>
      <c r="N2124" s="77">
        <v>-2.0776634357536499</v>
      </c>
      <c r="O2124" s="77">
        <v>2.9853036211101502E-3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150</v>
      </c>
      <c r="U2124" s="105">
        <v>-0.76789905426291005</v>
      </c>
      <c r="V2124" s="105">
        <v>0</v>
      </c>
      <c r="W2124" s="101">
        <v>-0.76790758596678799</v>
      </c>
    </row>
    <row r="2125" spans="2:23" x14ac:dyDescent="0.35">
      <c r="B2125" s="55" t="s">
        <v>112</v>
      </c>
      <c r="C2125" s="76" t="s">
        <v>135</v>
      </c>
      <c r="D2125" s="55" t="s">
        <v>77</v>
      </c>
      <c r="E2125" s="55" t="s">
        <v>181</v>
      </c>
      <c r="F2125" s="70">
        <v>292.98</v>
      </c>
      <c r="G2125" s="77">
        <v>54850</v>
      </c>
      <c r="H2125" s="77">
        <v>293.26</v>
      </c>
      <c r="I2125" s="77">
        <v>1</v>
      </c>
      <c r="J2125" s="77">
        <v>6.1935535749567503</v>
      </c>
      <c r="K2125" s="77">
        <v>1.00119876362093E-3</v>
      </c>
      <c r="L2125" s="77">
        <v>5.1036226792906199</v>
      </c>
      <c r="M2125" s="77">
        <v>6.79825772212066E-4</v>
      </c>
      <c r="N2125" s="77">
        <v>1.08993089566613</v>
      </c>
      <c r="O2125" s="77">
        <v>3.2137299140886901E-4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151</v>
      </c>
      <c r="U2125" s="105">
        <v>-0.21097979954471899</v>
      </c>
      <c r="V2125" s="105">
        <v>0</v>
      </c>
      <c r="W2125" s="101">
        <v>-0.210982143625187</v>
      </c>
    </row>
    <row r="2126" spans="2:23" x14ac:dyDescent="0.35">
      <c r="B2126" s="55" t="s">
        <v>112</v>
      </c>
      <c r="C2126" s="76" t="s">
        <v>135</v>
      </c>
      <c r="D2126" s="55" t="s">
        <v>77</v>
      </c>
      <c r="E2126" s="55" t="s">
        <v>182</v>
      </c>
      <c r="F2126" s="70">
        <v>295.83999999999997</v>
      </c>
      <c r="G2126" s="77">
        <v>53654</v>
      </c>
      <c r="H2126" s="77">
        <v>294.64999999999998</v>
      </c>
      <c r="I2126" s="77">
        <v>1</v>
      </c>
      <c r="J2126" s="77">
        <v>-55.303583715022299</v>
      </c>
      <c r="K2126" s="77">
        <v>0.12019851440877199</v>
      </c>
      <c r="L2126" s="77">
        <v>-55.192152816008303</v>
      </c>
      <c r="M2126" s="77">
        <v>0.11971462768589899</v>
      </c>
      <c r="N2126" s="77">
        <v>-0.111430899013998</v>
      </c>
      <c r="O2126" s="77">
        <v>4.8388672287344198E-4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151</v>
      </c>
      <c r="U2126" s="105">
        <v>1.0262365668112099E-2</v>
      </c>
      <c r="V2126" s="105">
        <v>0</v>
      </c>
      <c r="W2126" s="101">
        <v>1.0262251648613699E-2</v>
      </c>
    </row>
    <row r="2127" spans="2:23" x14ac:dyDescent="0.35">
      <c r="B2127" s="55" t="s">
        <v>112</v>
      </c>
      <c r="C2127" s="76" t="s">
        <v>135</v>
      </c>
      <c r="D2127" s="55" t="s">
        <v>77</v>
      </c>
      <c r="E2127" s="55" t="s">
        <v>183</v>
      </c>
      <c r="F2127" s="70">
        <v>294.10000000000002</v>
      </c>
      <c r="G2127" s="77">
        <v>58004</v>
      </c>
      <c r="H2127" s="77">
        <v>287.91000000000003</v>
      </c>
      <c r="I2127" s="77">
        <v>1</v>
      </c>
      <c r="J2127" s="77">
        <v>-60.728977232695101</v>
      </c>
      <c r="K2127" s="77">
        <v>0.76009858806778696</v>
      </c>
      <c r="L2127" s="77">
        <v>-60.4925314337763</v>
      </c>
      <c r="M2127" s="77">
        <v>0.754191284644808</v>
      </c>
      <c r="N2127" s="77">
        <v>-0.236445798918761</v>
      </c>
      <c r="O2127" s="77">
        <v>5.9073034229792402E-3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151</v>
      </c>
      <c r="U2127" s="105">
        <v>0.25545533729694397</v>
      </c>
      <c r="V2127" s="105">
        <v>0</v>
      </c>
      <c r="W2127" s="101">
        <v>0.25545249907324802</v>
      </c>
    </row>
    <row r="2128" spans="2:23" x14ac:dyDescent="0.35">
      <c r="B2128" s="55" t="s">
        <v>112</v>
      </c>
      <c r="C2128" s="76" t="s">
        <v>135</v>
      </c>
      <c r="D2128" s="55" t="s">
        <v>77</v>
      </c>
      <c r="E2128" s="55" t="s">
        <v>184</v>
      </c>
      <c r="F2128" s="70">
        <v>290.98</v>
      </c>
      <c r="G2128" s="77">
        <v>53854</v>
      </c>
      <c r="H2128" s="77">
        <v>289.3</v>
      </c>
      <c r="I2128" s="77">
        <v>1</v>
      </c>
      <c r="J2128" s="77">
        <v>-66.172042110343696</v>
      </c>
      <c r="K2128" s="77">
        <v>0.21674758827412899</v>
      </c>
      <c r="L2128" s="77">
        <v>-65.801640252846497</v>
      </c>
      <c r="M2128" s="77">
        <v>0.21432786506826901</v>
      </c>
      <c r="N2128" s="77">
        <v>-0.37040185749718202</v>
      </c>
      <c r="O2128" s="77">
        <v>2.4197232058593798E-3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150</v>
      </c>
      <c r="U2128" s="105">
        <v>7.9783370352771693E-2</v>
      </c>
      <c r="V2128" s="105">
        <v>0</v>
      </c>
      <c r="W2128" s="101">
        <v>7.9782483923642095E-2</v>
      </c>
    </row>
    <row r="2129" spans="2:23" x14ac:dyDescent="0.35">
      <c r="B2129" s="55" t="s">
        <v>112</v>
      </c>
      <c r="C2129" s="76" t="s">
        <v>135</v>
      </c>
      <c r="D2129" s="55" t="s">
        <v>77</v>
      </c>
      <c r="E2129" s="55" t="s">
        <v>184</v>
      </c>
      <c r="F2129" s="70">
        <v>290.98</v>
      </c>
      <c r="G2129" s="77">
        <v>58104</v>
      </c>
      <c r="H2129" s="77">
        <v>286.52</v>
      </c>
      <c r="I2129" s="77">
        <v>1</v>
      </c>
      <c r="J2129" s="77">
        <v>-47.816777617786101</v>
      </c>
      <c r="K2129" s="77">
        <v>0.29357943807254699</v>
      </c>
      <c r="L2129" s="77">
        <v>-47.867563819866398</v>
      </c>
      <c r="M2129" s="77">
        <v>0.29420339072068902</v>
      </c>
      <c r="N2129" s="77">
        <v>5.07862020803274E-2</v>
      </c>
      <c r="O2129" s="77">
        <v>-6.2395264814256305E-4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151</v>
      </c>
      <c r="U2129" s="105">
        <v>4.6340134127096803E-2</v>
      </c>
      <c r="V2129" s="105">
        <v>0</v>
      </c>
      <c r="W2129" s="101">
        <v>4.6339619267363803E-2</v>
      </c>
    </row>
    <row r="2130" spans="2:23" x14ac:dyDescent="0.35">
      <c r="B2130" s="55" t="s">
        <v>112</v>
      </c>
      <c r="C2130" s="76" t="s">
        <v>135</v>
      </c>
      <c r="D2130" s="55" t="s">
        <v>77</v>
      </c>
      <c r="E2130" s="55" t="s">
        <v>185</v>
      </c>
      <c r="F2130" s="70">
        <v>290.95</v>
      </c>
      <c r="G2130" s="77">
        <v>54050</v>
      </c>
      <c r="H2130" s="77">
        <v>292.19</v>
      </c>
      <c r="I2130" s="77">
        <v>1</v>
      </c>
      <c r="J2130" s="77">
        <v>84.6171885812375</v>
      </c>
      <c r="K2130" s="77">
        <v>0.12673321428005099</v>
      </c>
      <c r="L2130" s="77">
        <v>80.561446948890705</v>
      </c>
      <c r="M2130" s="77">
        <v>0.11487559720063099</v>
      </c>
      <c r="N2130" s="77">
        <v>4.0557416323468196</v>
      </c>
      <c r="O2130" s="77">
        <v>1.1857617079419999E-2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150</v>
      </c>
      <c r="U2130" s="105">
        <v>-1.5717942122636099</v>
      </c>
      <c r="V2130" s="105">
        <v>0</v>
      </c>
      <c r="W2130" s="101">
        <v>-1.5718116756042699</v>
      </c>
    </row>
    <row r="2131" spans="2:23" x14ac:dyDescent="0.35">
      <c r="B2131" s="55" t="s">
        <v>112</v>
      </c>
      <c r="C2131" s="76" t="s">
        <v>135</v>
      </c>
      <c r="D2131" s="55" t="s">
        <v>77</v>
      </c>
      <c r="E2131" s="55" t="s">
        <v>185</v>
      </c>
      <c r="F2131" s="70">
        <v>290.95</v>
      </c>
      <c r="G2131" s="77">
        <v>56000</v>
      </c>
      <c r="H2131" s="77">
        <v>294.27999999999997</v>
      </c>
      <c r="I2131" s="77">
        <v>1</v>
      </c>
      <c r="J2131" s="77">
        <v>57.708786277311702</v>
      </c>
      <c r="K2131" s="77">
        <v>0.32303948931924198</v>
      </c>
      <c r="L2131" s="77">
        <v>57.441186071986003</v>
      </c>
      <c r="M2131" s="77">
        <v>0.32005051616358299</v>
      </c>
      <c r="N2131" s="77">
        <v>0.26760020532565798</v>
      </c>
      <c r="O2131" s="77">
        <v>2.9889731556598702E-3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150</v>
      </c>
      <c r="U2131" s="105">
        <v>-1.6490303791023401E-2</v>
      </c>
      <c r="V2131" s="105">
        <v>0</v>
      </c>
      <c r="W2131" s="101">
        <v>-1.64904870057156E-2</v>
      </c>
    </row>
    <row r="2132" spans="2:23" x14ac:dyDescent="0.35">
      <c r="B2132" s="55" t="s">
        <v>112</v>
      </c>
      <c r="C2132" s="76" t="s">
        <v>135</v>
      </c>
      <c r="D2132" s="55" t="s">
        <v>77</v>
      </c>
      <c r="E2132" s="55" t="s">
        <v>185</v>
      </c>
      <c r="F2132" s="70">
        <v>290.95</v>
      </c>
      <c r="G2132" s="77">
        <v>58450</v>
      </c>
      <c r="H2132" s="77">
        <v>288.8</v>
      </c>
      <c r="I2132" s="77">
        <v>1</v>
      </c>
      <c r="J2132" s="77">
        <v>-158.33554611584799</v>
      </c>
      <c r="K2132" s="77">
        <v>0.641294313290103</v>
      </c>
      <c r="L2132" s="77">
        <v>-152.812369672502</v>
      </c>
      <c r="M2132" s="77">
        <v>0.59733444791159096</v>
      </c>
      <c r="N2132" s="77">
        <v>-5.5231764433462596</v>
      </c>
      <c r="O2132" s="77">
        <v>4.3959865378512E-2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150</v>
      </c>
      <c r="U2132" s="105">
        <v>0.86803662340184295</v>
      </c>
      <c r="V2132" s="105">
        <v>0</v>
      </c>
      <c r="W2132" s="101">
        <v>0.86802697912453097</v>
      </c>
    </row>
    <row r="2133" spans="2:23" x14ac:dyDescent="0.35">
      <c r="B2133" s="55" t="s">
        <v>112</v>
      </c>
      <c r="C2133" s="76" t="s">
        <v>135</v>
      </c>
      <c r="D2133" s="55" t="s">
        <v>77</v>
      </c>
      <c r="E2133" s="55" t="s">
        <v>186</v>
      </c>
      <c r="F2133" s="70">
        <v>289.3</v>
      </c>
      <c r="G2133" s="77">
        <v>53850</v>
      </c>
      <c r="H2133" s="77">
        <v>290.95</v>
      </c>
      <c r="I2133" s="77">
        <v>1</v>
      </c>
      <c r="J2133" s="77">
        <v>-4.6677164633653803</v>
      </c>
      <c r="K2133" s="77">
        <v>0</v>
      </c>
      <c r="L2133" s="77">
        <v>-4.3144295728115303</v>
      </c>
      <c r="M2133" s="77">
        <v>0</v>
      </c>
      <c r="N2133" s="77">
        <v>-0.35328689055384999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150</v>
      </c>
      <c r="U2133" s="105">
        <v>0.58292336941384404</v>
      </c>
      <c r="V2133" s="105">
        <v>0</v>
      </c>
      <c r="W2133" s="101">
        <v>0.58291689287302195</v>
      </c>
    </row>
    <row r="2134" spans="2:23" x14ac:dyDescent="0.35">
      <c r="B2134" s="55" t="s">
        <v>112</v>
      </c>
      <c r="C2134" s="76" t="s">
        <v>135</v>
      </c>
      <c r="D2134" s="55" t="s">
        <v>77</v>
      </c>
      <c r="E2134" s="55" t="s">
        <v>186</v>
      </c>
      <c r="F2134" s="70">
        <v>289.3</v>
      </c>
      <c r="G2134" s="77">
        <v>53850</v>
      </c>
      <c r="H2134" s="77">
        <v>290.95</v>
      </c>
      <c r="I2134" s="77">
        <v>2</v>
      </c>
      <c r="J2134" s="77">
        <v>-10.7963212854941</v>
      </c>
      <c r="K2134" s="77">
        <v>0</v>
      </c>
      <c r="L2134" s="77">
        <v>-9.9791767981824897</v>
      </c>
      <c r="M2134" s="77">
        <v>0</v>
      </c>
      <c r="N2134" s="77">
        <v>-0.81714448731160905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150</v>
      </c>
      <c r="U2134" s="105">
        <v>1.3482884040641301</v>
      </c>
      <c r="V2134" s="105">
        <v>0</v>
      </c>
      <c r="W2134" s="101">
        <v>1.3482734239735299</v>
      </c>
    </row>
    <row r="2135" spans="2:23" x14ac:dyDescent="0.35">
      <c r="B2135" s="55" t="s">
        <v>112</v>
      </c>
      <c r="C2135" s="76" t="s">
        <v>135</v>
      </c>
      <c r="D2135" s="55" t="s">
        <v>77</v>
      </c>
      <c r="E2135" s="55" t="s">
        <v>186</v>
      </c>
      <c r="F2135" s="70">
        <v>289.3</v>
      </c>
      <c r="G2135" s="77">
        <v>58004</v>
      </c>
      <c r="H2135" s="77">
        <v>287.91000000000003</v>
      </c>
      <c r="I2135" s="77">
        <v>1</v>
      </c>
      <c r="J2135" s="77">
        <v>-48.628385273219898</v>
      </c>
      <c r="K2135" s="77">
        <v>8.0400475045543998E-2</v>
      </c>
      <c r="L2135" s="77">
        <v>-49.095472006604702</v>
      </c>
      <c r="M2135" s="77">
        <v>8.1952422632744507E-2</v>
      </c>
      <c r="N2135" s="77">
        <v>0.46708673338488599</v>
      </c>
      <c r="O2135" s="77">
        <v>-1.5519475872005401E-3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150</v>
      </c>
      <c r="U2135" s="105">
        <v>0.20135072600097301</v>
      </c>
      <c r="V2135" s="105">
        <v>0</v>
      </c>
      <c r="W2135" s="101">
        <v>0.20134848890384299</v>
      </c>
    </row>
    <row r="2136" spans="2:23" x14ac:dyDescent="0.35">
      <c r="B2136" s="55" t="s">
        <v>112</v>
      </c>
      <c r="C2136" s="76" t="s">
        <v>135</v>
      </c>
      <c r="D2136" s="55" t="s">
        <v>77</v>
      </c>
      <c r="E2136" s="55" t="s">
        <v>187</v>
      </c>
      <c r="F2136" s="70">
        <v>293.27</v>
      </c>
      <c r="G2136" s="77">
        <v>54000</v>
      </c>
      <c r="H2136" s="77">
        <v>292.02</v>
      </c>
      <c r="I2136" s="77">
        <v>1</v>
      </c>
      <c r="J2136" s="77">
        <v>-30.904063585807201</v>
      </c>
      <c r="K2136" s="77">
        <v>5.7876705454606402E-2</v>
      </c>
      <c r="L2136" s="77">
        <v>-32.128414855019201</v>
      </c>
      <c r="M2136" s="77">
        <v>6.2553443490430904E-2</v>
      </c>
      <c r="N2136" s="77">
        <v>1.22435126921197</v>
      </c>
      <c r="O2136" s="77">
        <v>-4.6767380358244898E-3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150</v>
      </c>
      <c r="U2136" s="105">
        <v>0.161815084021106</v>
      </c>
      <c r="V2136" s="105">
        <v>0</v>
      </c>
      <c r="W2136" s="101">
        <v>0.16181328618274099</v>
      </c>
    </row>
    <row r="2137" spans="2:23" x14ac:dyDescent="0.35">
      <c r="B2137" s="55" t="s">
        <v>112</v>
      </c>
      <c r="C2137" s="76" t="s">
        <v>135</v>
      </c>
      <c r="D2137" s="55" t="s">
        <v>77</v>
      </c>
      <c r="E2137" s="55" t="s">
        <v>187</v>
      </c>
      <c r="F2137" s="70">
        <v>293.27</v>
      </c>
      <c r="G2137" s="77">
        <v>54850</v>
      </c>
      <c r="H2137" s="77">
        <v>293.26</v>
      </c>
      <c r="I2137" s="77">
        <v>1</v>
      </c>
      <c r="J2137" s="77">
        <v>9.5752091787198808</v>
      </c>
      <c r="K2137" s="77">
        <v>7.2430858344830703E-4</v>
      </c>
      <c r="L2137" s="77">
        <v>10.6650665209929</v>
      </c>
      <c r="M2137" s="77">
        <v>8.9857478678790498E-4</v>
      </c>
      <c r="N2137" s="77">
        <v>-1.089857342273</v>
      </c>
      <c r="O2137" s="77">
        <v>-1.74266203339598E-4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151</v>
      </c>
      <c r="U2137" s="105">
        <v>-6.2004751545107401E-2</v>
      </c>
      <c r="V2137" s="105">
        <v>0</v>
      </c>
      <c r="W2137" s="101">
        <v>-6.2005440445785598E-2</v>
      </c>
    </row>
    <row r="2138" spans="2:23" x14ac:dyDescent="0.35">
      <c r="B2138" s="55" t="s">
        <v>112</v>
      </c>
      <c r="C2138" s="76" t="s">
        <v>135</v>
      </c>
      <c r="D2138" s="55" t="s">
        <v>77</v>
      </c>
      <c r="E2138" s="55" t="s">
        <v>133</v>
      </c>
      <c r="F2138" s="70">
        <v>292.02</v>
      </c>
      <c r="G2138" s="77">
        <v>54250</v>
      </c>
      <c r="H2138" s="77">
        <v>291.5</v>
      </c>
      <c r="I2138" s="77">
        <v>1</v>
      </c>
      <c r="J2138" s="77">
        <v>-65.3632374175004</v>
      </c>
      <c r="K2138" s="77">
        <v>5.8103998157472803E-2</v>
      </c>
      <c r="L2138" s="77">
        <v>-63.3892729257255</v>
      </c>
      <c r="M2138" s="77">
        <v>5.4647518939908699E-2</v>
      </c>
      <c r="N2138" s="77">
        <v>-1.9739644917749699</v>
      </c>
      <c r="O2138" s="77">
        <v>3.4564792175640902E-3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150</v>
      </c>
      <c r="U2138" s="105">
        <v>-1.7999159206450201E-2</v>
      </c>
      <c r="V2138" s="105">
        <v>0</v>
      </c>
      <c r="W2138" s="101">
        <v>-1.7999359185204698E-2</v>
      </c>
    </row>
    <row r="2139" spans="2:23" x14ac:dyDescent="0.35">
      <c r="B2139" s="55" t="s">
        <v>112</v>
      </c>
      <c r="C2139" s="76" t="s">
        <v>135</v>
      </c>
      <c r="D2139" s="55" t="s">
        <v>77</v>
      </c>
      <c r="E2139" s="55" t="s">
        <v>188</v>
      </c>
      <c r="F2139" s="70">
        <v>292.19</v>
      </c>
      <c r="G2139" s="77">
        <v>54250</v>
      </c>
      <c r="H2139" s="77">
        <v>291.5</v>
      </c>
      <c r="I2139" s="77">
        <v>1</v>
      </c>
      <c r="J2139" s="77">
        <v>-20.209120933531501</v>
      </c>
      <c r="K2139" s="77">
        <v>2.4586195848147301E-2</v>
      </c>
      <c r="L2139" s="77">
        <v>-22.1822954041555</v>
      </c>
      <c r="M2139" s="77">
        <v>2.9621664609712502E-2</v>
      </c>
      <c r="N2139" s="77">
        <v>1.97317447062398</v>
      </c>
      <c r="O2139" s="77">
        <v>-5.0354687615652002E-3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150</v>
      </c>
      <c r="U2139" s="105">
        <v>-0.108085995988454</v>
      </c>
      <c r="V2139" s="105">
        <v>0</v>
      </c>
      <c r="W2139" s="101">
        <v>-0.108087196872484</v>
      </c>
    </row>
    <row r="2140" spans="2:23" x14ac:dyDescent="0.35">
      <c r="B2140" s="55" t="s">
        <v>112</v>
      </c>
      <c r="C2140" s="76" t="s">
        <v>135</v>
      </c>
      <c r="D2140" s="55" t="s">
        <v>77</v>
      </c>
      <c r="E2140" s="55" t="s">
        <v>189</v>
      </c>
      <c r="F2140" s="70">
        <v>293.18</v>
      </c>
      <c r="G2140" s="77">
        <v>53550</v>
      </c>
      <c r="H2140" s="77">
        <v>292.98</v>
      </c>
      <c r="I2140" s="77">
        <v>1</v>
      </c>
      <c r="J2140" s="77">
        <v>-6.06841537171805</v>
      </c>
      <c r="K2140" s="77">
        <v>6.5181427268955997E-4</v>
      </c>
      <c r="L2140" s="77">
        <v>-5.5714224706994502</v>
      </c>
      <c r="M2140" s="77">
        <v>5.4942124574216199E-4</v>
      </c>
      <c r="N2140" s="77">
        <v>-0.4969929010186</v>
      </c>
      <c r="O2140" s="77">
        <v>1.02393026947398E-4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150</v>
      </c>
      <c r="U2140" s="105">
        <v>-6.9389231865970902E-2</v>
      </c>
      <c r="V2140" s="105">
        <v>0</v>
      </c>
      <c r="W2140" s="101">
        <v>-6.9390002811546905E-2</v>
      </c>
    </row>
    <row r="2141" spans="2:23" x14ac:dyDescent="0.35">
      <c r="B2141" s="55" t="s">
        <v>112</v>
      </c>
      <c r="C2141" s="76" t="s">
        <v>135</v>
      </c>
      <c r="D2141" s="55" t="s">
        <v>77</v>
      </c>
      <c r="E2141" s="55" t="s">
        <v>190</v>
      </c>
      <c r="F2141" s="70">
        <v>286.45999999999998</v>
      </c>
      <c r="G2141" s="77">
        <v>58200</v>
      </c>
      <c r="H2141" s="77">
        <v>288.88</v>
      </c>
      <c r="I2141" s="77">
        <v>1</v>
      </c>
      <c r="J2141" s="77">
        <v>25.566514774119</v>
      </c>
      <c r="K2141" s="77">
        <v>0.115041815274363</v>
      </c>
      <c r="L2141" s="77">
        <v>32.701223022920601</v>
      </c>
      <c r="M2141" s="77">
        <v>0.18820911774628299</v>
      </c>
      <c r="N2141" s="77">
        <v>-7.1347082488016396</v>
      </c>
      <c r="O2141" s="77">
        <v>-7.31673024719207E-2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151</v>
      </c>
      <c r="U2141" s="105">
        <v>-3.78204393999733</v>
      </c>
      <c r="V2141" s="105">
        <v>0</v>
      </c>
      <c r="W2141" s="101">
        <v>-3.7820859602065902</v>
      </c>
    </row>
    <row r="2142" spans="2:23" x14ac:dyDescent="0.35">
      <c r="B2142" s="55" t="s">
        <v>112</v>
      </c>
      <c r="C2142" s="76" t="s">
        <v>135</v>
      </c>
      <c r="D2142" s="55" t="s">
        <v>77</v>
      </c>
      <c r="E2142" s="55" t="s">
        <v>191</v>
      </c>
      <c r="F2142" s="70">
        <v>294.12</v>
      </c>
      <c r="G2142" s="77">
        <v>53000</v>
      </c>
      <c r="H2142" s="77">
        <v>294.33999999999997</v>
      </c>
      <c r="I2142" s="77">
        <v>1</v>
      </c>
      <c r="J2142" s="77">
        <v>21.5908160544213</v>
      </c>
      <c r="K2142" s="77">
        <v>1.15235577127856E-2</v>
      </c>
      <c r="L2142" s="77">
        <v>20.127579037423601</v>
      </c>
      <c r="M2142" s="77">
        <v>1.00145525050791E-2</v>
      </c>
      <c r="N2142" s="77">
        <v>1.46323701699778</v>
      </c>
      <c r="O2142" s="77">
        <v>1.50900520770647E-3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151</v>
      </c>
      <c r="U2142" s="105">
        <v>0.122082458524007</v>
      </c>
      <c r="V2142" s="105">
        <v>0</v>
      </c>
      <c r="W2142" s="101">
        <v>0.122081102132982</v>
      </c>
    </row>
    <row r="2143" spans="2:23" x14ac:dyDescent="0.35">
      <c r="B2143" s="55" t="s">
        <v>112</v>
      </c>
      <c r="C2143" s="76" t="s">
        <v>135</v>
      </c>
      <c r="D2143" s="55" t="s">
        <v>77</v>
      </c>
      <c r="E2143" s="55" t="s">
        <v>192</v>
      </c>
      <c r="F2143" s="70">
        <v>294.27999999999997</v>
      </c>
      <c r="G2143" s="77">
        <v>56100</v>
      </c>
      <c r="H2143" s="77">
        <v>294.83999999999997</v>
      </c>
      <c r="I2143" s="77">
        <v>1</v>
      </c>
      <c r="J2143" s="77">
        <v>11.131221006341701</v>
      </c>
      <c r="K2143" s="77">
        <v>9.4910526116490004E-3</v>
      </c>
      <c r="L2143" s="77">
        <v>10.865339284509099</v>
      </c>
      <c r="M2143" s="77">
        <v>9.0430587889901697E-3</v>
      </c>
      <c r="N2143" s="77">
        <v>0.26588172183268199</v>
      </c>
      <c r="O2143" s="77">
        <v>4.4799382265883102E-4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150</v>
      </c>
      <c r="U2143" s="105">
        <v>-1.6932703823917501E-2</v>
      </c>
      <c r="V2143" s="105">
        <v>0</v>
      </c>
      <c r="W2143" s="101">
        <v>-1.6932891953872899E-2</v>
      </c>
    </row>
    <row r="2144" spans="2:23" x14ac:dyDescent="0.35">
      <c r="B2144" s="55" t="s">
        <v>112</v>
      </c>
      <c r="C2144" s="76" t="s">
        <v>135</v>
      </c>
      <c r="D2144" s="55" t="s">
        <v>77</v>
      </c>
      <c r="E2144" s="55" t="s">
        <v>134</v>
      </c>
      <c r="F2144" s="70">
        <v>295.47000000000003</v>
      </c>
      <c r="G2144" s="77">
        <v>56100</v>
      </c>
      <c r="H2144" s="77">
        <v>294.83999999999997</v>
      </c>
      <c r="I2144" s="77">
        <v>1</v>
      </c>
      <c r="J2144" s="77">
        <v>-12.264708528497099</v>
      </c>
      <c r="K2144" s="77">
        <v>1.24399883263995E-2</v>
      </c>
      <c r="L2144" s="77">
        <v>-12.7351162384563</v>
      </c>
      <c r="M2144" s="77">
        <v>1.3412549449698399E-2</v>
      </c>
      <c r="N2144" s="77">
        <v>0.47040770995917502</v>
      </c>
      <c r="O2144" s="77">
        <v>-9.7256112329886801E-4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150</v>
      </c>
      <c r="U2144" s="105">
        <v>9.3005789270276407E-3</v>
      </c>
      <c r="V2144" s="105">
        <v>0</v>
      </c>
      <c r="W2144" s="101">
        <v>9.3004755934125403E-3</v>
      </c>
    </row>
    <row r="2145" spans="2:23" x14ac:dyDescent="0.35">
      <c r="B2145" s="55" t="s">
        <v>112</v>
      </c>
      <c r="C2145" s="76" t="s">
        <v>135</v>
      </c>
      <c r="D2145" s="55" t="s">
        <v>77</v>
      </c>
      <c r="E2145" s="55" t="s">
        <v>193</v>
      </c>
      <c r="F2145" s="70">
        <v>287.91000000000003</v>
      </c>
      <c r="G2145" s="77">
        <v>58054</v>
      </c>
      <c r="H2145" s="77">
        <v>287.14</v>
      </c>
      <c r="I2145" s="77">
        <v>1</v>
      </c>
      <c r="J2145" s="77">
        <v>-27.857065253024</v>
      </c>
      <c r="K2145" s="77">
        <v>4.3612103949531501E-2</v>
      </c>
      <c r="L2145" s="77">
        <v>-27.831602135902202</v>
      </c>
      <c r="M2145" s="77">
        <v>4.3532411952755E-2</v>
      </c>
      <c r="N2145" s="77">
        <v>-2.5463117121765601E-2</v>
      </c>
      <c r="O2145" s="77">
        <v>7.9691996776457997E-5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150</v>
      </c>
      <c r="U2145" s="105">
        <v>3.30684118939044E-3</v>
      </c>
      <c r="V2145" s="105">
        <v>0</v>
      </c>
      <c r="W2145" s="101">
        <v>3.3068044488974799E-3</v>
      </c>
    </row>
    <row r="2146" spans="2:23" x14ac:dyDescent="0.35">
      <c r="B2146" s="55" t="s">
        <v>112</v>
      </c>
      <c r="C2146" s="76" t="s">
        <v>135</v>
      </c>
      <c r="D2146" s="55" t="s">
        <v>77</v>
      </c>
      <c r="E2146" s="55" t="s">
        <v>193</v>
      </c>
      <c r="F2146" s="70">
        <v>287.91000000000003</v>
      </c>
      <c r="G2146" s="77">
        <v>58104</v>
      </c>
      <c r="H2146" s="77">
        <v>286.52</v>
      </c>
      <c r="I2146" s="77">
        <v>1</v>
      </c>
      <c r="J2146" s="77">
        <v>-31.113927581582701</v>
      </c>
      <c r="K2146" s="77">
        <v>8.6546038165946304E-2</v>
      </c>
      <c r="L2146" s="77">
        <v>-31.088464976808702</v>
      </c>
      <c r="M2146" s="77">
        <v>8.6404443322515095E-2</v>
      </c>
      <c r="N2146" s="77">
        <v>-2.5462604773968101E-2</v>
      </c>
      <c r="O2146" s="77">
        <v>1.41594843431226E-4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150</v>
      </c>
      <c r="U2146" s="105">
        <v>5.2751423202828003E-3</v>
      </c>
      <c r="V2146" s="105">
        <v>0</v>
      </c>
      <c r="W2146" s="101">
        <v>5.2750837110789603E-3</v>
      </c>
    </row>
    <row r="2147" spans="2:23" x14ac:dyDescent="0.35">
      <c r="B2147" s="55" t="s">
        <v>112</v>
      </c>
      <c r="C2147" s="76" t="s">
        <v>135</v>
      </c>
      <c r="D2147" s="55" t="s">
        <v>77</v>
      </c>
      <c r="E2147" s="55" t="s">
        <v>194</v>
      </c>
      <c r="F2147" s="70">
        <v>287.14</v>
      </c>
      <c r="G2147" s="77">
        <v>58104</v>
      </c>
      <c r="H2147" s="77">
        <v>286.52</v>
      </c>
      <c r="I2147" s="77">
        <v>1</v>
      </c>
      <c r="J2147" s="77">
        <v>-36.691654061547503</v>
      </c>
      <c r="K2147" s="77">
        <v>4.4965667757593898E-2</v>
      </c>
      <c r="L2147" s="77">
        <v>-36.666119828887801</v>
      </c>
      <c r="M2147" s="77">
        <v>4.49031050664324E-2</v>
      </c>
      <c r="N2147" s="77">
        <v>-2.55342326596464E-2</v>
      </c>
      <c r="O2147" s="77">
        <v>6.2562691161466006E-5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150</v>
      </c>
      <c r="U2147" s="105">
        <v>2.1136324568625099E-3</v>
      </c>
      <c r="V2147" s="105">
        <v>0</v>
      </c>
      <c r="W2147" s="101">
        <v>2.1136089734552399E-3</v>
      </c>
    </row>
    <row r="2148" spans="2:23" x14ac:dyDescent="0.35">
      <c r="B2148" s="55" t="s">
        <v>112</v>
      </c>
      <c r="C2148" s="76" t="s">
        <v>135</v>
      </c>
      <c r="D2148" s="55" t="s">
        <v>77</v>
      </c>
      <c r="E2148" s="55" t="s">
        <v>195</v>
      </c>
      <c r="F2148" s="70">
        <v>288.22000000000003</v>
      </c>
      <c r="G2148" s="77">
        <v>58200</v>
      </c>
      <c r="H2148" s="77">
        <v>288.88</v>
      </c>
      <c r="I2148" s="77">
        <v>1</v>
      </c>
      <c r="J2148" s="77">
        <v>12.7599351718797</v>
      </c>
      <c r="K2148" s="77">
        <v>6.6591721746544104E-3</v>
      </c>
      <c r="L2148" s="77">
        <v>19.266072198406398</v>
      </c>
      <c r="M2148" s="77">
        <v>1.51813249023271E-2</v>
      </c>
      <c r="N2148" s="77">
        <v>-6.50613702652669</v>
      </c>
      <c r="O2148" s="77">
        <v>-8.5221527276726702E-3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150</v>
      </c>
      <c r="U2148" s="105">
        <v>1.83498326793746</v>
      </c>
      <c r="V2148" s="105">
        <v>0</v>
      </c>
      <c r="W2148" s="101">
        <v>1.83496288044801</v>
      </c>
    </row>
    <row r="2149" spans="2:23" x14ac:dyDescent="0.35">
      <c r="B2149" s="55" t="s">
        <v>112</v>
      </c>
      <c r="C2149" s="76" t="s">
        <v>135</v>
      </c>
      <c r="D2149" s="55" t="s">
        <v>77</v>
      </c>
      <c r="E2149" s="55" t="s">
        <v>195</v>
      </c>
      <c r="F2149" s="70">
        <v>288.22000000000003</v>
      </c>
      <c r="G2149" s="77">
        <v>58300</v>
      </c>
      <c r="H2149" s="77">
        <v>288.77</v>
      </c>
      <c r="I2149" s="77">
        <v>1</v>
      </c>
      <c r="J2149" s="77">
        <v>29.2085827472985</v>
      </c>
      <c r="K2149" s="77">
        <v>3.2334055501409303E-2</v>
      </c>
      <c r="L2149" s="77">
        <v>28.336075172246399</v>
      </c>
      <c r="M2149" s="77">
        <v>3.04311666187368E-2</v>
      </c>
      <c r="N2149" s="77">
        <v>0.87250757505213405</v>
      </c>
      <c r="O2149" s="77">
        <v>1.9028888826724301E-3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150</v>
      </c>
      <c r="U2149" s="105">
        <v>6.9094761927949694E-2</v>
      </c>
      <c r="V2149" s="105">
        <v>0</v>
      </c>
      <c r="W2149" s="101">
        <v>6.9093994254067204E-2</v>
      </c>
    </row>
    <row r="2150" spans="2:23" x14ac:dyDescent="0.35">
      <c r="B2150" s="55" t="s">
        <v>112</v>
      </c>
      <c r="C2150" s="76" t="s">
        <v>135</v>
      </c>
      <c r="D2150" s="55" t="s">
        <v>77</v>
      </c>
      <c r="E2150" s="55" t="s">
        <v>195</v>
      </c>
      <c r="F2150" s="70">
        <v>288.22000000000003</v>
      </c>
      <c r="G2150" s="77">
        <v>58500</v>
      </c>
      <c r="H2150" s="77">
        <v>287.95999999999998</v>
      </c>
      <c r="I2150" s="77">
        <v>1</v>
      </c>
      <c r="J2150" s="77">
        <v>-72.843510593316196</v>
      </c>
      <c r="K2150" s="77">
        <v>2.7592120584904501E-2</v>
      </c>
      <c r="L2150" s="77">
        <v>-78.482668392440203</v>
      </c>
      <c r="M2150" s="77">
        <v>3.2029552037588199E-2</v>
      </c>
      <c r="N2150" s="77">
        <v>5.6391577991240398</v>
      </c>
      <c r="O2150" s="77">
        <v>-4.43743145268368E-3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150</v>
      </c>
      <c r="U2150" s="105">
        <v>0.18780140056887801</v>
      </c>
      <c r="V2150" s="105">
        <v>0</v>
      </c>
      <c r="W2150" s="101">
        <v>0.18779931401084801</v>
      </c>
    </row>
    <row r="2151" spans="2:23" x14ac:dyDescent="0.35">
      <c r="B2151" s="55" t="s">
        <v>112</v>
      </c>
      <c r="C2151" s="76" t="s">
        <v>135</v>
      </c>
      <c r="D2151" s="55" t="s">
        <v>77</v>
      </c>
      <c r="E2151" s="55" t="s">
        <v>196</v>
      </c>
      <c r="F2151" s="70">
        <v>288.77</v>
      </c>
      <c r="G2151" s="77">
        <v>58305</v>
      </c>
      <c r="H2151" s="77">
        <v>288.77</v>
      </c>
      <c r="I2151" s="77">
        <v>1</v>
      </c>
      <c r="J2151" s="77">
        <v>21.229278919790001</v>
      </c>
      <c r="K2151" s="77">
        <v>0</v>
      </c>
      <c r="L2151" s="77">
        <v>21.229278919789799</v>
      </c>
      <c r="M2151" s="77">
        <v>0</v>
      </c>
      <c r="N2151" s="77">
        <v>1.4710500000000001E-13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150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112</v>
      </c>
      <c r="C2152" s="76" t="s">
        <v>135</v>
      </c>
      <c r="D2152" s="55" t="s">
        <v>77</v>
      </c>
      <c r="E2152" s="55" t="s">
        <v>196</v>
      </c>
      <c r="F2152" s="70">
        <v>288.77</v>
      </c>
      <c r="G2152" s="77">
        <v>58350</v>
      </c>
      <c r="H2152" s="77">
        <v>289.31</v>
      </c>
      <c r="I2152" s="77">
        <v>1</v>
      </c>
      <c r="J2152" s="77">
        <v>17.9334155280145</v>
      </c>
      <c r="K2152" s="77">
        <v>2.1322570122778599E-2</v>
      </c>
      <c r="L2152" s="77">
        <v>16.985083119099201</v>
      </c>
      <c r="M2152" s="77">
        <v>1.9127089119707501E-2</v>
      </c>
      <c r="N2152" s="77">
        <v>0.948332408915323</v>
      </c>
      <c r="O2152" s="77">
        <v>2.1954810030710798E-3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150</v>
      </c>
      <c r="U2152" s="105">
        <v>0.122482328313371</v>
      </c>
      <c r="V2152" s="105">
        <v>0</v>
      </c>
      <c r="W2152" s="101">
        <v>0.122480967479614</v>
      </c>
    </row>
    <row r="2153" spans="2:23" x14ac:dyDescent="0.35">
      <c r="B2153" s="55" t="s">
        <v>112</v>
      </c>
      <c r="C2153" s="76" t="s">
        <v>135</v>
      </c>
      <c r="D2153" s="55" t="s">
        <v>77</v>
      </c>
      <c r="E2153" s="55" t="s">
        <v>196</v>
      </c>
      <c r="F2153" s="70">
        <v>288.77</v>
      </c>
      <c r="G2153" s="77">
        <v>58600</v>
      </c>
      <c r="H2153" s="77">
        <v>288.72000000000003</v>
      </c>
      <c r="I2153" s="77">
        <v>1</v>
      </c>
      <c r="J2153" s="77">
        <v>-23.065282547444799</v>
      </c>
      <c r="K2153" s="77">
        <v>2.0429078745348899E-3</v>
      </c>
      <c r="L2153" s="77">
        <v>-22.9874016423183</v>
      </c>
      <c r="M2153" s="77">
        <v>2.0291352355785901E-3</v>
      </c>
      <c r="N2153" s="77">
        <v>-7.7880905126462299E-2</v>
      </c>
      <c r="O2153" s="77">
        <v>1.3772638956295E-5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151</v>
      </c>
      <c r="U2153" s="105">
        <v>8.2735379115907002E-5</v>
      </c>
      <c r="V2153" s="105">
        <v>0</v>
      </c>
      <c r="W2153" s="101">
        <v>8.2734459888632206E-5</v>
      </c>
    </row>
    <row r="2154" spans="2:23" x14ac:dyDescent="0.35">
      <c r="B2154" s="55" t="s">
        <v>112</v>
      </c>
      <c r="C2154" s="76" t="s">
        <v>135</v>
      </c>
      <c r="D2154" s="55" t="s">
        <v>77</v>
      </c>
      <c r="E2154" s="55" t="s">
        <v>197</v>
      </c>
      <c r="F2154" s="70">
        <v>288.77</v>
      </c>
      <c r="G2154" s="77">
        <v>58300</v>
      </c>
      <c r="H2154" s="77">
        <v>288.77</v>
      </c>
      <c r="I2154" s="77">
        <v>2</v>
      </c>
      <c r="J2154" s="77">
        <v>-13.0833210802093</v>
      </c>
      <c r="K2154" s="77">
        <v>0</v>
      </c>
      <c r="L2154" s="77">
        <v>-13.083321080209201</v>
      </c>
      <c r="M2154" s="77">
        <v>0</v>
      </c>
      <c r="N2154" s="77">
        <v>-9.9920000000000005E-14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150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112</v>
      </c>
      <c r="C2155" s="76" t="s">
        <v>135</v>
      </c>
      <c r="D2155" s="55" t="s">
        <v>77</v>
      </c>
      <c r="E2155" s="55" t="s">
        <v>198</v>
      </c>
      <c r="F2155" s="70">
        <v>288.8</v>
      </c>
      <c r="G2155" s="77">
        <v>58500</v>
      </c>
      <c r="H2155" s="77">
        <v>287.95999999999998</v>
      </c>
      <c r="I2155" s="77">
        <v>1</v>
      </c>
      <c r="J2155" s="77">
        <v>-118.45661703885401</v>
      </c>
      <c r="K2155" s="77">
        <v>0.197850778696085</v>
      </c>
      <c r="L2155" s="77">
        <v>-112.90240153476</v>
      </c>
      <c r="M2155" s="77">
        <v>0.17973202703965699</v>
      </c>
      <c r="N2155" s="77">
        <v>-5.5542155040944303</v>
      </c>
      <c r="O2155" s="77">
        <v>1.8118751656428199E-2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150</v>
      </c>
      <c r="U2155" s="105">
        <v>0.55954457924127898</v>
      </c>
      <c r="V2155" s="105">
        <v>0</v>
      </c>
      <c r="W2155" s="101">
        <v>0.55953836244933097</v>
      </c>
    </row>
    <row r="2156" spans="2:23" x14ac:dyDescent="0.35">
      <c r="B2156" s="55" t="s">
        <v>112</v>
      </c>
      <c r="C2156" s="76" t="s">
        <v>135</v>
      </c>
      <c r="D2156" s="55" t="s">
        <v>77</v>
      </c>
      <c r="E2156" s="55" t="s">
        <v>199</v>
      </c>
      <c r="F2156" s="70">
        <v>287.95999999999998</v>
      </c>
      <c r="G2156" s="77">
        <v>58600</v>
      </c>
      <c r="H2156" s="77">
        <v>288.72000000000003</v>
      </c>
      <c r="I2156" s="77">
        <v>1</v>
      </c>
      <c r="J2156" s="77">
        <v>30.227381923426499</v>
      </c>
      <c r="K2156" s="77">
        <v>4.1755844040072397E-2</v>
      </c>
      <c r="L2156" s="77">
        <v>30.149386528819399</v>
      </c>
      <c r="M2156" s="77">
        <v>4.15406377185321E-2</v>
      </c>
      <c r="N2156" s="77">
        <v>7.7995394607083296E-2</v>
      </c>
      <c r="O2156" s="77">
        <v>2.1520632154037301E-4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151</v>
      </c>
      <c r="U2156" s="105">
        <v>2.77609085156402E-3</v>
      </c>
      <c r="V2156" s="105">
        <v>0</v>
      </c>
      <c r="W2156" s="101">
        <v>2.77606000794603E-3</v>
      </c>
    </row>
    <row r="2157" spans="2:23" x14ac:dyDescent="0.35">
      <c r="B2157" s="55" t="s">
        <v>112</v>
      </c>
      <c r="C2157" s="76" t="s">
        <v>113</v>
      </c>
      <c r="D2157" s="55" t="s">
        <v>78</v>
      </c>
      <c r="E2157" s="55" t="s">
        <v>114</v>
      </c>
      <c r="F2157" s="70">
        <v>288.73</v>
      </c>
      <c r="G2157" s="77">
        <v>50050</v>
      </c>
      <c r="H2157" s="77">
        <v>286.83</v>
      </c>
      <c r="I2157" s="77">
        <v>1</v>
      </c>
      <c r="J2157" s="77">
        <v>-17.479986010037202</v>
      </c>
      <c r="K2157" s="77">
        <v>5.59156336967307E-2</v>
      </c>
      <c r="L2157" s="77">
        <v>5.4581980178365104</v>
      </c>
      <c r="M2157" s="77">
        <v>5.4519223851503401E-3</v>
      </c>
      <c r="N2157" s="77">
        <v>-22.938184027873699</v>
      </c>
      <c r="O2157" s="77">
        <v>5.0463711311580402E-2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129</v>
      </c>
      <c r="U2157" s="105">
        <v>-29.036886460801998</v>
      </c>
      <c r="V2157" s="105">
        <v>0</v>
      </c>
      <c r="W2157" s="101">
        <v>-29.036127705004699</v>
      </c>
    </row>
    <row r="2158" spans="2:23" x14ac:dyDescent="0.35">
      <c r="B2158" s="55" t="s">
        <v>112</v>
      </c>
      <c r="C2158" s="76" t="s">
        <v>113</v>
      </c>
      <c r="D2158" s="55" t="s">
        <v>78</v>
      </c>
      <c r="E2158" s="55" t="s">
        <v>130</v>
      </c>
      <c r="F2158" s="70">
        <v>295.85000000000002</v>
      </c>
      <c r="G2158" s="77">
        <v>56050</v>
      </c>
      <c r="H2158" s="77">
        <v>294.82</v>
      </c>
      <c r="I2158" s="77">
        <v>1</v>
      </c>
      <c r="J2158" s="77">
        <v>-46.707393811651798</v>
      </c>
      <c r="K2158" s="77">
        <v>6.9810580373655395E-2</v>
      </c>
      <c r="L2158" s="77">
        <v>-47.041001490489002</v>
      </c>
      <c r="M2158" s="77">
        <v>7.0811386279301905E-2</v>
      </c>
      <c r="N2158" s="77">
        <v>0.33360767883714398</v>
      </c>
      <c r="O2158" s="77">
        <v>-1.00080590564654E-3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129</v>
      </c>
      <c r="U2158" s="105">
        <v>4.9032789182778799E-2</v>
      </c>
      <c r="V2158" s="105">
        <v>0</v>
      </c>
      <c r="W2158" s="101">
        <v>4.9034070446632598E-2</v>
      </c>
    </row>
    <row r="2159" spans="2:23" x14ac:dyDescent="0.35">
      <c r="B2159" s="55" t="s">
        <v>112</v>
      </c>
      <c r="C2159" s="76" t="s">
        <v>113</v>
      </c>
      <c r="D2159" s="55" t="s">
        <v>78</v>
      </c>
      <c r="E2159" s="55" t="s">
        <v>116</v>
      </c>
      <c r="F2159" s="70">
        <v>286.83</v>
      </c>
      <c r="G2159" s="77">
        <v>51450</v>
      </c>
      <c r="H2159" s="77">
        <v>291.13</v>
      </c>
      <c r="I2159" s="77">
        <v>10</v>
      </c>
      <c r="J2159" s="77">
        <v>35.489509900639597</v>
      </c>
      <c r="K2159" s="77">
        <v>0.21965772658503699</v>
      </c>
      <c r="L2159" s="77">
        <v>39.9234300649847</v>
      </c>
      <c r="M2159" s="77">
        <v>0.27797271876600899</v>
      </c>
      <c r="N2159" s="77">
        <v>-4.4339201643450501</v>
      </c>
      <c r="O2159" s="77">
        <v>-5.8314992180971997E-2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131</v>
      </c>
      <c r="U2159" s="105">
        <v>2.2139902662264399</v>
      </c>
      <c r="V2159" s="105">
        <v>0</v>
      </c>
      <c r="W2159" s="101">
        <v>2.2140481194660402</v>
      </c>
    </row>
    <row r="2160" spans="2:23" x14ac:dyDescent="0.35">
      <c r="B2160" s="55" t="s">
        <v>112</v>
      </c>
      <c r="C2160" s="76" t="s">
        <v>113</v>
      </c>
      <c r="D2160" s="55" t="s">
        <v>78</v>
      </c>
      <c r="E2160" s="55" t="s">
        <v>132</v>
      </c>
      <c r="F2160" s="70">
        <v>291.13</v>
      </c>
      <c r="G2160" s="77">
        <v>54000</v>
      </c>
      <c r="H2160" s="77">
        <v>291.67</v>
      </c>
      <c r="I2160" s="77">
        <v>10</v>
      </c>
      <c r="J2160" s="77">
        <v>12.264183225593699</v>
      </c>
      <c r="K2160" s="77">
        <v>7.19562349873427E-3</v>
      </c>
      <c r="L2160" s="77">
        <v>16.665899872532599</v>
      </c>
      <c r="M2160" s="77">
        <v>1.32876661359718E-2</v>
      </c>
      <c r="N2160" s="77">
        <v>-4.4017166469389197</v>
      </c>
      <c r="O2160" s="77">
        <v>-6.0920426372375004E-3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131</v>
      </c>
      <c r="U2160" s="105">
        <v>0.60170576485610205</v>
      </c>
      <c r="V2160" s="105">
        <v>0</v>
      </c>
      <c r="W2160" s="101">
        <v>0.60172148788267299</v>
      </c>
    </row>
    <row r="2161" spans="2:23" x14ac:dyDescent="0.35">
      <c r="B2161" s="55" t="s">
        <v>112</v>
      </c>
      <c r="C2161" s="76" t="s">
        <v>113</v>
      </c>
      <c r="D2161" s="55" t="s">
        <v>78</v>
      </c>
      <c r="E2161" s="55" t="s">
        <v>133</v>
      </c>
      <c r="F2161" s="70">
        <v>291.67</v>
      </c>
      <c r="G2161" s="77">
        <v>56100</v>
      </c>
      <c r="H2161" s="77">
        <v>294.20999999999998</v>
      </c>
      <c r="I2161" s="77">
        <v>10</v>
      </c>
      <c r="J2161" s="77">
        <v>21.335876097548599</v>
      </c>
      <c r="K2161" s="77">
        <v>8.3214144497769801E-2</v>
      </c>
      <c r="L2161" s="77">
        <v>22.5332527935435</v>
      </c>
      <c r="M2161" s="77">
        <v>9.2816239610473902E-2</v>
      </c>
      <c r="N2161" s="77">
        <v>-1.1973766959948999</v>
      </c>
      <c r="O2161" s="77">
        <v>-9.6020951127040698E-3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131</v>
      </c>
      <c r="U2161" s="105">
        <v>0.228499065511474</v>
      </c>
      <c r="V2161" s="105">
        <v>0</v>
      </c>
      <c r="W2161" s="101">
        <v>0.228505036364818</v>
      </c>
    </row>
    <row r="2162" spans="2:23" x14ac:dyDescent="0.35">
      <c r="B2162" s="55" t="s">
        <v>112</v>
      </c>
      <c r="C2162" s="76" t="s">
        <v>113</v>
      </c>
      <c r="D2162" s="55" t="s">
        <v>78</v>
      </c>
      <c r="E2162" s="55" t="s">
        <v>134</v>
      </c>
      <c r="F2162" s="70">
        <v>294.82</v>
      </c>
      <c r="G2162" s="77">
        <v>56100</v>
      </c>
      <c r="H2162" s="77">
        <v>294.20999999999998</v>
      </c>
      <c r="I2162" s="77">
        <v>10</v>
      </c>
      <c r="J2162" s="77">
        <v>-11.482809940495599</v>
      </c>
      <c r="K2162" s="77">
        <v>9.4539980600883804E-3</v>
      </c>
      <c r="L2162" s="77">
        <v>-11.9387316005106</v>
      </c>
      <c r="M2162" s="77">
        <v>1.0219638486821401E-2</v>
      </c>
      <c r="N2162" s="77">
        <v>0.45592166001494899</v>
      </c>
      <c r="O2162" s="77">
        <v>-7.6564042673304804E-4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131</v>
      </c>
      <c r="U2162" s="105">
        <v>5.2619622329841603E-2</v>
      </c>
      <c r="V2162" s="105">
        <v>0</v>
      </c>
      <c r="W2162" s="101">
        <v>5.26209973203575E-2</v>
      </c>
    </row>
    <row r="2163" spans="2:23" x14ac:dyDescent="0.35">
      <c r="B2163" s="55" t="s">
        <v>112</v>
      </c>
      <c r="C2163" s="76" t="s">
        <v>135</v>
      </c>
      <c r="D2163" s="55" t="s">
        <v>78</v>
      </c>
      <c r="E2163" s="55" t="s">
        <v>136</v>
      </c>
      <c r="F2163" s="70">
        <v>288.32</v>
      </c>
      <c r="G2163" s="77">
        <v>50000</v>
      </c>
      <c r="H2163" s="77">
        <v>286.35000000000002</v>
      </c>
      <c r="I2163" s="77">
        <v>1</v>
      </c>
      <c r="J2163" s="77">
        <v>-36.5124327874085</v>
      </c>
      <c r="K2163" s="77">
        <v>0.12704993338964399</v>
      </c>
      <c r="L2163" s="77">
        <v>-5.4634269053822901</v>
      </c>
      <c r="M2163" s="77">
        <v>2.8446128973583801E-3</v>
      </c>
      <c r="N2163" s="77">
        <v>-31.049005882026201</v>
      </c>
      <c r="O2163" s="77">
        <v>0.124205320492285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137</v>
      </c>
      <c r="U2163" s="105">
        <v>-25.491507047184399</v>
      </c>
      <c r="V2163" s="105">
        <v>0</v>
      </c>
      <c r="W2163" s="101">
        <v>-25.490840934831802</v>
      </c>
    </row>
    <row r="2164" spans="2:23" x14ac:dyDescent="0.35">
      <c r="B2164" s="55" t="s">
        <v>112</v>
      </c>
      <c r="C2164" s="76" t="s">
        <v>135</v>
      </c>
      <c r="D2164" s="55" t="s">
        <v>78</v>
      </c>
      <c r="E2164" s="55" t="s">
        <v>138</v>
      </c>
      <c r="F2164" s="70">
        <v>293.14999999999998</v>
      </c>
      <c r="G2164" s="77">
        <v>56050</v>
      </c>
      <c r="H2164" s="77">
        <v>294.82</v>
      </c>
      <c r="I2164" s="77">
        <v>1</v>
      </c>
      <c r="J2164" s="77">
        <v>52.762485020795701</v>
      </c>
      <c r="K2164" s="77">
        <v>0.139193991278484</v>
      </c>
      <c r="L2164" s="77">
        <v>52.169904080058799</v>
      </c>
      <c r="M2164" s="77">
        <v>0.13608494458612699</v>
      </c>
      <c r="N2164" s="77">
        <v>0.59258094073693102</v>
      </c>
      <c r="O2164" s="77">
        <v>3.1090466923578901E-3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137</v>
      </c>
      <c r="U2164" s="105">
        <v>-7.4977602884201397E-2</v>
      </c>
      <c r="V2164" s="105">
        <v>0</v>
      </c>
      <c r="W2164" s="101">
        <v>-7.4975643662749294E-2</v>
      </c>
    </row>
    <row r="2165" spans="2:23" x14ac:dyDescent="0.35">
      <c r="B2165" s="55" t="s">
        <v>112</v>
      </c>
      <c r="C2165" s="76" t="s">
        <v>135</v>
      </c>
      <c r="D2165" s="55" t="s">
        <v>78</v>
      </c>
      <c r="E2165" s="55" t="s">
        <v>148</v>
      </c>
      <c r="F2165" s="70">
        <v>288.70999999999998</v>
      </c>
      <c r="G2165" s="77">
        <v>58350</v>
      </c>
      <c r="H2165" s="77">
        <v>288.58999999999997</v>
      </c>
      <c r="I2165" s="77">
        <v>1</v>
      </c>
      <c r="J2165" s="77">
        <v>-6.0752142443033597</v>
      </c>
      <c r="K2165" s="77">
        <v>2.6278658417300698E-3</v>
      </c>
      <c r="L2165" s="77">
        <v>-5.1288715820915796</v>
      </c>
      <c r="M2165" s="77">
        <v>1.8729390478377599E-3</v>
      </c>
      <c r="N2165" s="77">
        <v>-0.94634266221177599</v>
      </c>
      <c r="O2165" s="77">
        <v>7.5492679389230601E-4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137</v>
      </c>
      <c r="U2165" s="105">
        <v>0.110541167121322</v>
      </c>
      <c r="V2165" s="105">
        <v>0</v>
      </c>
      <c r="W2165" s="101">
        <v>0.110544055645596</v>
      </c>
    </row>
    <row r="2166" spans="2:23" x14ac:dyDescent="0.35">
      <c r="B2166" s="55" t="s">
        <v>112</v>
      </c>
      <c r="C2166" s="76" t="s">
        <v>135</v>
      </c>
      <c r="D2166" s="55" t="s">
        <v>78</v>
      </c>
      <c r="E2166" s="55" t="s">
        <v>149</v>
      </c>
      <c r="F2166" s="70">
        <v>286.35000000000002</v>
      </c>
      <c r="G2166" s="77">
        <v>50050</v>
      </c>
      <c r="H2166" s="77">
        <v>286.83</v>
      </c>
      <c r="I2166" s="77">
        <v>1</v>
      </c>
      <c r="J2166" s="77">
        <v>20.202970666710399</v>
      </c>
      <c r="K2166" s="77">
        <v>2.3632465375701801E-2</v>
      </c>
      <c r="L2166" s="77">
        <v>39.122753841935904</v>
      </c>
      <c r="M2166" s="77">
        <v>8.8621153367431496E-2</v>
      </c>
      <c r="N2166" s="77">
        <v>-18.919783175225501</v>
      </c>
      <c r="O2166" s="77">
        <v>-6.4988687991729702E-2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150</v>
      </c>
      <c r="U2166" s="105">
        <v>-9.5436121674423209</v>
      </c>
      <c r="V2166" s="105">
        <v>0</v>
      </c>
      <c r="W2166" s="101">
        <v>-9.5433627856406904</v>
      </c>
    </row>
    <row r="2167" spans="2:23" x14ac:dyDescent="0.35">
      <c r="B2167" s="55" t="s">
        <v>112</v>
      </c>
      <c r="C2167" s="76" t="s">
        <v>135</v>
      </c>
      <c r="D2167" s="55" t="s">
        <v>78</v>
      </c>
      <c r="E2167" s="55" t="s">
        <v>149</v>
      </c>
      <c r="F2167" s="70">
        <v>286.35000000000002</v>
      </c>
      <c r="G2167" s="77">
        <v>51150</v>
      </c>
      <c r="H2167" s="77">
        <v>283.74</v>
      </c>
      <c r="I2167" s="77">
        <v>1</v>
      </c>
      <c r="J2167" s="77">
        <v>-136.171843143638</v>
      </c>
      <c r="K2167" s="77">
        <v>0.64899698027974695</v>
      </c>
      <c r="L2167" s="77">
        <v>-123.95740881646201</v>
      </c>
      <c r="M2167" s="77">
        <v>0.53779037201720303</v>
      </c>
      <c r="N2167" s="77">
        <v>-12.2144343271762</v>
      </c>
      <c r="O2167" s="77">
        <v>0.111206608262544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150</v>
      </c>
      <c r="U2167" s="105">
        <v>-0.18078594173317999</v>
      </c>
      <c r="V2167" s="105">
        <v>0</v>
      </c>
      <c r="W2167" s="101">
        <v>-0.18078121765983399</v>
      </c>
    </row>
    <row r="2168" spans="2:23" x14ac:dyDescent="0.35">
      <c r="B2168" s="55" t="s">
        <v>112</v>
      </c>
      <c r="C2168" s="76" t="s">
        <v>135</v>
      </c>
      <c r="D2168" s="55" t="s">
        <v>78</v>
      </c>
      <c r="E2168" s="55" t="s">
        <v>149</v>
      </c>
      <c r="F2168" s="70">
        <v>286.35000000000002</v>
      </c>
      <c r="G2168" s="77">
        <v>51200</v>
      </c>
      <c r="H2168" s="77">
        <v>286.35000000000002</v>
      </c>
      <c r="I2168" s="77">
        <v>1</v>
      </c>
      <c r="J2168" s="77">
        <v>-5.4002430000000001E-12</v>
      </c>
      <c r="K2168" s="77">
        <v>0</v>
      </c>
      <c r="L2168" s="77">
        <v>-5.1726079999999998E-12</v>
      </c>
      <c r="M2168" s="77">
        <v>0</v>
      </c>
      <c r="N2168" s="77">
        <v>-2.2763500000000002E-13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151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112</v>
      </c>
      <c r="C2169" s="76" t="s">
        <v>135</v>
      </c>
      <c r="D2169" s="55" t="s">
        <v>78</v>
      </c>
      <c r="E2169" s="55" t="s">
        <v>116</v>
      </c>
      <c r="F2169" s="70">
        <v>286.83</v>
      </c>
      <c r="G2169" s="77">
        <v>50054</v>
      </c>
      <c r="H2169" s="77">
        <v>286.83</v>
      </c>
      <c r="I2169" s="77">
        <v>1</v>
      </c>
      <c r="J2169" s="77">
        <v>100.036900052642</v>
      </c>
      <c r="K2169" s="77">
        <v>0</v>
      </c>
      <c r="L2169" s="77">
        <v>100.036900019502</v>
      </c>
      <c r="M2169" s="77">
        <v>0</v>
      </c>
      <c r="N2169" s="77">
        <v>3.3139624377999997E-8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150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112</v>
      </c>
      <c r="C2170" s="76" t="s">
        <v>135</v>
      </c>
      <c r="D2170" s="55" t="s">
        <v>78</v>
      </c>
      <c r="E2170" s="55" t="s">
        <v>116</v>
      </c>
      <c r="F2170" s="70">
        <v>286.83</v>
      </c>
      <c r="G2170" s="77">
        <v>50100</v>
      </c>
      <c r="H2170" s="77">
        <v>285.75</v>
      </c>
      <c r="I2170" s="77">
        <v>1</v>
      </c>
      <c r="J2170" s="77">
        <v>-216.104589898656</v>
      </c>
      <c r="K2170" s="77">
        <v>0.37220851438887298</v>
      </c>
      <c r="L2170" s="77">
        <v>-201.15410367290301</v>
      </c>
      <c r="M2170" s="77">
        <v>0.322489898192858</v>
      </c>
      <c r="N2170" s="77">
        <v>-14.9504862257533</v>
      </c>
      <c r="O2170" s="77">
        <v>4.9718616196014899E-2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150</v>
      </c>
      <c r="U2170" s="105">
        <v>-1.91258249305626</v>
      </c>
      <c r="V2170" s="105">
        <v>0</v>
      </c>
      <c r="W2170" s="101">
        <v>-1.91253251582966</v>
      </c>
    </row>
    <row r="2171" spans="2:23" x14ac:dyDescent="0.35">
      <c r="B2171" s="55" t="s">
        <v>112</v>
      </c>
      <c r="C2171" s="76" t="s">
        <v>135</v>
      </c>
      <c r="D2171" s="55" t="s">
        <v>78</v>
      </c>
      <c r="E2171" s="55" t="s">
        <v>116</v>
      </c>
      <c r="F2171" s="70">
        <v>286.83</v>
      </c>
      <c r="G2171" s="77">
        <v>50900</v>
      </c>
      <c r="H2171" s="77">
        <v>289.2</v>
      </c>
      <c r="I2171" s="77">
        <v>1</v>
      </c>
      <c r="J2171" s="77">
        <v>55.084498288238997</v>
      </c>
      <c r="K2171" s="77">
        <v>0.21391828759252399</v>
      </c>
      <c r="L2171" s="77">
        <v>77.442053774675401</v>
      </c>
      <c r="M2171" s="77">
        <v>0.42280765434520001</v>
      </c>
      <c r="N2171" s="77">
        <v>-22.3575554864364</v>
      </c>
      <c r="O2171" s="77">
        <v>-0.208889366752676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150</v>
      </c>
      <c r="U2171" s="105">
        <v>-7.1758644624176604</v>
      </c>
      <c r="V2171" s="105">
        <v>0</v>
      </c>
      <c r="W2171" s="101">
        <v>-7.1756769516537604</v>
      </c>
    </row>
    <row r="2172" spans="2:23" x14ac:dyDescent="0.35">
      <c r="B2172" s="55" t="s">
        <v>112</v>
      </c>
      <c r="C2172" s="76" t="s">
        <v>135</v>
      </c>
      <c r="D2172" s="55" t="s">
        <v>78</v>
      </c>
      <c r="E2172" s="55" t="s">
        <v>152</v>
      </c>
      <c r="F2172" s="70">
        <v>286.83</v>
      </c>
      <c r="G2172" s="77">
        <v>50454</v>
      </c>
      <c r="H2172" s="77">
        <v>286.83</v>
      </c>
      <c r="I2172" s="77">
        <v>1</v>
      </c>
      <c r="J2172" s="77">
        <v>4.2603640000000001E-12</v>
      </c>
      <c r="K2172" s="77">
        <v>0</v>
      </c>
      <c r="L2172" s="77">
        <v>5.0366360000000004E-12</v>
      </c>
      <c r="M2172" s="77">
        <v>0</v>
      </c>
      <c r="N2172" s="77">
        <v>-7.7627200000000003E-13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151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112</v>
      </c>
      <c r="C2173" s="76" t="s">
        <v>135</v>
      </c>
      <c r="D2173" s="55" t="s">
        <v>78</v>
      </c>
      <c r="E2173" s="55" t="s">
        <v>152</v>
      </c>
      <c r="F2173" s="70">
        <v>286.83</v>
      </c>
      <c r="G2173" s="77">
        <v>50604</v>
      </c>
      <c r="H2173" s="77">
        <v>286.83</v>
      </c>
      <c r="I2173" s="77">
        <v>1</v>
      </c>
      <c r="J2173" s="77">
        <v>-1.4982319999999999E-12</v>
      </c>
      <c r="K2173" s="77">
        <v>0</v>
      </c>
      <c r="L2173" s="77">
        <v>-1.8192180000000001E-12</v>
      </c>
      <c r="M2173" s="77">
        <v>0</v>
      </c>
      <c r="N2173" s="77">
        <v>3.2098599999999999E-13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151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112</v>
      </c>
      <c r="C2174" s="76" t="s">
        <v>135</v>
      </c>
      <c r="D2174" s="55" t="s">
        <v>78</v>
      </c>
      <c r="E2174" s="55" t="s">
        <v>153</v>
      </c>
      <c r="F2174" s="70">
        <v>285.75</v>
      </c>
      <c r="G2174" s="77">
        <v>50103</v>
      </c>
      <c r="H2174" s="77">
        <v>285.66000000000003</v>
      </c>
      <c r="I2174" s="77">
        <v>1</v>
      </c>
      <c r="J2174" s="77">
        <v>-30.606157466337599</v>
      </c>
      <c r="K2174" s="77">
        <v>4.6836843742712499E-3</v>
      </c>
      <c r="L2174" s="77">
        <v>-30.6061579016263</v>
      </c>
      <c r="M2174" s="77">
        <v>4.6836845074964004E-3</v>
      </c>
      <c r="N2174" s="77">
        <v>4.3528872728499997E-7</v>
      </c>
      <c r="O2174" s="77">
        <v>-1.33225154E-10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151</v>
      </c>
      <c r="U2174" s="105">
        <v>1.112892949E-9</v>
      </c>
      <c r="V2174" s="105">
        <v>0</v>
      </c>
      <c r="W2174" s="101">
        <v>1.11292202973E-9</v>
      </c>
    </row>
    <row r="2175" spans="2:23" x14ac:dyDescent="0.35">
      <c r="B2175" s="55" t="s">
        <v>112</v>
      </c>
      <c r="C2175" s="76" t="s">
        <v>135</v>
      </c>
      <c r="D2175" s="55" t="s">
        <v>78</v>
      </c>
      <c r="E2175" s="55" t="s">
        <v>153</v>
      </c>
      <c r="F2175" s="70">
        <v>285.75</v>
      </c>
      <c r="G2175" s="77">
        <v>50200</v>
      </c>
      <c r="H2175" s="77">
        <v>285.16000000000003</v>
      </c>
      <c r="I2175" s="77">
        <v>1</v>
      </c>
      <c r="J2175" s="77">
        <v>-53.007941294214199</v>
      </c>
      <c r="K2175" s="77">
        <v>4.2119529185360403E-2</v>
      </c>
      <c r="L2175" s="77">
        <v>-38.022369198799801</v>
      </c>
      <c r="M2175" s="77">
        <v>2.16710513867527E-2</v>
      </c>
      <c r="N2175" s="77">
        <v>-14.985572095414399</v>
      </c>
      <c r="O2175" s="77">
        <v>2.04484777986077E-2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150</v>
      </c>
      <c r="U2175" s="105">
        <v>-3.00436730629256</v>
      </c>
      <c r="V2175" s="105">
        <v>0</v>
      </c>
      <c r="W2175" s="101">
        <v>-3.0042887999033101</v>
      </c>
    </row>
    <row r="2176" spans="2:23" x14ac:dyDescent="0.35">
      <c r="B2176" s="55" t="s">
        <v>112</v>
      </c>
      <c r="C2176" s="76" t="s">
        <v>135</v>
      </c>
      <c r="D2176" s="55" t="s">
        <v>78</v>
      </c>
      <c r="E2176" s="55" t="s">
        <v>154</v>
      </c>
      <c r="F2176" s="70">
        <v>285.25</v>
      </c>
      <c r="G2176" s="77">
        <v>50800</v>
      </c>
      <c r="H2176" s="77">
        <v>286.25</v>
      </c>
      <c r="I2176" s="77">
        <v>1</v>
      </c>
      <c r="J2176" s="77">
        <v>20.7497911258748</v>
      </c>
      <c r="K2176" s="77">
        <v>2.1854912500514901E-2</v>
      </c>
      <c r="L2176" s="77">
        <v>29.6825049966655</v>
      </c>
      <c r="M2176" s="77">
        <v>4.47221539820402E-2</v>
      </c>
      <c r="N2176" s="77">
        <v>-8.9327138707906606</v>
      </c>
      <c r="O2176" s="77">
        <v>-2.2867241481525202E-2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150</v>
      </c>
      <c r="U2176" s="105">
        <v>2.3983996174448201</v>
      </c>
      <c r="V2176" s="105">
        <v>0</v>
      </c>
      <c r="W2176" s="101">
        <v>2.3984622894402001</v>
      </c>
    </row>
    <row r="2177" spans="2:23" x14ac:dyDescent="0.35">
      <c r="B2177" s="55" t="s">
        <v>112</v>
      </c>
      <c r="C2177" s="76" t="s">
        <v>135</v>
      </c>
      <c r="D2177" s="55" t="s">
        <v>78</v>
      </c>
      <c r="E2177" s="55" t="s">
        <v>155</v>
      </c>
      <c r="F2177" s="70">
        <v>285.16000000000003</v>
      </c>
      <c r="G2177" s="77">
        <v>50150</v>
      </c>
      <c r="H2177" s="77">
        <v>285.25</v>
      </c>
      <c r="I2177" s="77">
        <v>1</v>
      </c>
      <c r="J2177" s="77">
        <v>13.3711853873248</v>
      </c>
      <c r="K2177" s="77">
        <v>9.3327648501672202E-4</v>
      </c>
      <c r="L2177" s="77">
        <v>22.316165944898</v>
      </c>
      <c r="M2177" s="77">
        <v>2.5996187901467802E-3</v>
      </c>
      <c r="N2177" s="77">
        <v>-8.9449805575732704</v>
      </c>
      <c r="O2177" s="77">
        <v>-1.66634230513006E-3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150</v>
      </c>
      <c r="U2177" s="105">
        <v>0.32979909304675098</v>
      </c>
      <c r="V2177" s="105">
        <v>0</v>
      </c>
      <c r="W2177" s="101">
        <v>0.32980771094640499</v>
      </c>
    </row>
    <row r="2178" spans="2:23" x14ac:dyDescent="0.35">
      <c r="B2178" s="55" t="s">
        <v>112</v>
      </c>
      <c r="C2178" s="76" t="s">
        <v>135</v>
      </c>
      <c r="D2178" s="55" t="s">
        <v>78</v>
      </c>
      <c r="E2178" s="55" t="s">
        <v>155</v>
      </c>
      <c r="F2178" s="70">
        <v>285.16000000000003</v>
      </c>
      <c r="G2178" s="77">
        <v>50250</v>
      </c>
      <c r="H2178" s="77">
        <v>282.89999999999998</v>
      </c>
      <c r="I2178" s="77">
        <v>1</v>
      </c>
      <c r="J2178" s="77">
        <v>-74.041062531995394</v>
      </c>
      <c r="K2178" s="77">
        <v>0.27065023731059601</v>
      </c>
      <c r="L2178" s="77">
        <v>-86.298520523289696</v>
      </c>
      <c r="M2178" s="77">
        <v>0.367679848399392</v>
      </c>
      <c r="N2178" s="77">
        <v>12.2574579912943</v>
      </c>
      <c r="O2178" s="77">
        <v>-9.7029611088795903E-2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150</v>
      </c>
      <c r="U2178" s="105">
        <v>0.142534622775075</v>
      </c>
      <c r="V2178" s="105">
        <v>0</v>
      </c>
      <c r="W2178" s="101">
        <v>0.14253834731253501</v>
      </c>
    </row>
    <row r="2179" spans="2:23" x14ac:dyDescent="0.35">
      <c r="B2179" s="55" t="s">
        <v>112</v>
      </c>
      <c r="C2179" s="76" t="s">
        <v>135</v>
      </c>
      <c r="D2179" s="55" t="s">
        <v>78</v>
      </c>
      <c r="E2179" s="55" t="s">
        <v>155</v>
      </c>
      <c r="F2179" s="70">
        <v>285.16000000000003</v>
      </c>
      <c r="G2179" s="77">
        <v>50900</v>
      </c>
      <c r="H2179" s="77">
        <v>289.2</v>
      </c>
      <c r="I2179" s="77">
        <v>1</v>
      </c>
      <c r="J2179" s="77">
        <v>82.126143378608802</v>
      </c>
      <c r="K2179" s="77">
        <v>0.64411917720628498</v>
      </c>
      <c r="L2179" s="77">
        <v>95.050227539242996</v>
      </c>
      <c r="M2179" s="77">
        <v>0.86279911962750899</v>
      </c>
      <c r="N2179" s="77">
        <v>-12.9240841606342</v>
      </c>
      <c r="O2179" s="77">
        <v>-0.21867994242122399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151</v>
      </c>
      <c r="U2179" s="105">
        <v>-10.5872058555655</v>
      </c>
      <c r="V2179" s="105">
        <v>0</v>
      </c>
      <c r="W2179" s="101">
        <v>-10.586929203871801</v>
      </c>
    </row>
    <row r="2180" spans="2:23" x14ac:dyDescent="0.35">
      <c r="B2180" s="55" t="s">
        <v>112</v>
      </c>
      <c r="C2180" s="76" t="s">
        <v>135</v>
      </c>
      <c r="D2180" s="55" t="s">
        <v>78</v>
      </c>
      <c r="E2180" s="55" t="s">
        <v>155</v>
      </c>
      <c r="F2180" s="70">
        <v>285.16000000000003</v>
      </c>
      <c r="G2180" s="77">
        <v>53050</v>
      </c>
      <c r="H2180" s="77">
        <v>293</v>
      </c>
      <c r="I2180" s="77">
        <v>1</v>
      </c>
      <c r="J2180" s="77">
        <v>76.1169705170946</v>
      </c>
      <c r="K2180" s="77">
        <v>1.16281429538054</v>
      </c>
      <c r="L2180" s="77">
        <v>81.261231688580807</v>
      </c>
      <c r="M2180" s="77">
        <v>1.3252999265519201</v>
      </c>
      <c r="N2180" s="77">
        <v>-5.1442611714861703</v>
      </c>
      <c r="O2180" s="77">
        <v>-0.16248563117138301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151</v>
      </c>
      <c r="U2180" s="105">
        <v>-6.6403386745718498</v>
      </c>
      <c r="V2180" s="105">
        <v>0</v>
      </c>
      <c r="W2180" s="101">
        <v>-6.6401651575016798</v>
      </c>
    </row>
    <row r="2181" spans="2:23" x14ac:dyDescent="0.35">
      <c r="B2181" s="55" t="s">
        <v>112</v>
      </c>
      <c r="C2181" s="76" t="s">
        <v>135</v>
      </c>
      <c r="D2181" s="55" t="s">
        <v>78</v>
      </c>
      <c r="E2181" s="55" t="s">
        <v>156</v>
      </c>
      <c r="F2181" s="70">
        <v>282.89999999999998</v>
      </c>
      <c r="G2181" s="77">
        <v>50300</v>
      </c>
      <c r="H2181" s="77">
        <v>283</v>
      </c>
      <c r="I2181" s="77">
        <v>1</v>
      </c>
      <c r="J2181" s="77">
        <v>18.0108552792369</v>
      </c>
      <c r="K2181" s="77">
        <v>4.5090336196656399E-3</v>
      </c>
      <c r="L2181" s="77">
        <v>5.7069122532486301</v>
      </c>
      <c r="M2181" s="77">
        <v>4.52706979781283E-4</v>
      </c>
      <c r="N2181" s="77">
        <v>12.3039430259882</v>
      </c>
      <c r="O2181" s="77">
        <v>4.0563266398843598E-3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150</v>
      </c>
      <c r="U2181" s="105">
        <v>-8.2656679843824105E-2</v>
      </c>
      <c r="V2181" s="105">
        <v>0</v>
      </c>
      <c r="W2181" s="101">
        <v>-8.2654519962285095E-2</v>
      </c>
    </row>
    <row r="2182" spans="2:23" x14ac:dyDescent="0.35">
      <c r="B2182" s="55" t="s">
        <v>112</v>
      </c>
      <c r="C2182" s="76" t="s">
        <v>135</v>
      </c>
      <c r="D2182" s="55" t="s">
        <v>78</v>
      </c>
      <c r="E2182" s="55" t="s">
        <v>157</v>
      </c>
      <c r="F2182" s="70">
        <v>283</v>
      </c>
      <c r="G2182" s="77">
        <v>51150</v>
      </c>
      <c r="H2182" s="77">
        <v>283.74</v>
      </c>
      <c r="I2182" s="77">
        <v>1</v>
      </c>
      <c r="J2182" s="77">
        <v>51.500671840384697</v>
      </c>
      <c r="K2182" s="77">
        <v>7.5856329120314495E-2</v>
      </c>
      <c r="L2182" s="77">
        <v>39.214695189026699</v>
      </c>
      <c r="M2182" s="77">
        <v>4.3980860316772598E-2</v>
      </c>
      <c r="N2182" s="77">
        <v>12.2859766513581</v>
      </c>
      <c r="O2182" s="77">
        <v>3.1875468803541897E-2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150</v>
      </c>
      <c r="U2182" s="105">
        <v>-5.9071127145392199E-2</v>
      </c>
      <c r="V2182" s="105">
        <v>0</v>
      </c>
      <c r="W2182" s="101">
        <v>-5.9069583572177599E-2</v>
      </c>
    </row>
    <row r="2183" spans="2:23" x14ac:dyDescent="0.35">
      <c r="B2183" s="55" t="s">
        <v>112</v>
      </c>
      <c r="C2183" s="76" t="s">
        <v>135</v>
      </c>
      <c r="D2183" s="55" t="s">
        <v>78</v>
      </c>
      <c r="E2183" s="55" t="s">
        <v>158</v>
      </c>
      <c r="F2183" s="70">
        <v>289.68</v>
      </c>
      <c r="G2183" s="77">
        <v>50354</v>
      </c>
      <c r="H2183" s="77">
        <v>289.68</v>
      </c>
      <c r="I2183" s="77">
        <v>1</v>
      </c>
      <c r="J2183" s="77">
        <v>-8.1285000000000001E-13</v>
      </c>
      <c r="K2183" s="77">
        <v>0</v>
      </c>
      <c r="L2183" s="77">
        <v>-1.0219580000000001E-12</v>
      </c>
      <c r="M2183" s="77">
        <v>0</v>
      </c>
      <c r="N2183" s="77">
        <v>2.0910900000000001E-13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151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112</v>
      </c>
      <c r="C2184" s="76" t="s">
        <v>135</v>
      </c>
      <c r="D2184" s="55" t="s">
        <v>78</v>
      </c>
      <c r="E2184" s="55" t="s">
        <v>158</v>
      </c>
      <c r="F2184" s="70">
        <v>289.68</v>
      </c>
      <c r="G2184" s="77">
        <v>50900</v>
      </c>
      <c r="H2184" s="77">
        <v>289.2</v>
      </c>
      <c r="I2184" s="77">
        <v>1</v>
      </c>
      <c r="J2184" s="77">
        <v>-104.510925125079</v>
      </c>
      <c r="K2184" s="77">
        <v>8.6288014416949402E-2</v>
      </c>
      <c r="L2184" s="77">
        <v>-101.171968444678</v>
      </c>
      <c r="M2184" s="77">
        <v>8.0862560871870201E-2</v>
      </c>
      <c r="N2184" s="77">
        <v>-3.3389566804013402</v>
      </c>
      <c r="O2184" s="77">
        <v>5.4254535450792398E-3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150</v>
      </c>
      <c r="U2184" s="105">
        <v>-3.2355932504967502E-2</v>
      </c>
      <c r="V2184" s="105">
        <v>0</v>
      </c>
      <c r="W2184" s="101">
        <v>-3.23550870199876E-2</v>
      </c>
    </row>
    <row r="2185" spans="2:23" x14ac:dyDescent="0.35">
      <c r="B2185" s="55" t="s">
        <v>112</v>
      </c>
      <c r="C2185" s="76" t="s">
        <v>135</v>
      </c>
      <c r="D2185" s="55" t="s">
        <v>78</v>
      </c>
      <c r="E2185" s="55" t="s">
        <v>158</v>
      </c>
      <c r="F2185" s="70">
        <v>289.68</v>
      </c>
      <c r="G2185" s="77">
        <v>53200</v>
      </c>
      <c r="H2185" s="77">
        <v>290.79000000000002</v>
      </c>
      <c r="I2185" s="77">
        <v>1</v>
      </c>
      <c r="J2185" s="77">
        <v>39.062930330368403</v>
      </c>
      <c r="K2185" s="77">
        <v>7.3701575005568995E-2</v>
      </c>
      <c r="L2185" s="77">
        <v>35.7327018168492</v>
      </c>
      <c r="M2185" s="77">
        <v>6.1670694792068902E-2</v>
      </c>
      <c r="N2185" s="77">
        <v>3.33022851351918</v>
      </c>
      <c r="O2185" s="77">
        <v>1.20308802135001E-2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150</v>
      </c>
      <c r="U2185" s="105">
        <v>-0.204771131241136</v>
      </c>
      <c r="V2185" s="105">
        <v>0</v>
      </c>
      <c r="W2185" s="101">
        <v>-0.204765780416654</v>
      </c>
    </row>
    <row r="2186" spans="2:23" x14ac:dyDescent="0.35">
      <c r="B2186" s="55" t="s">
        <v>112</v>
      </c>
      <c r="C2186" s="76" t="s">
        <v>135</v>
      </c>
      <c r="D2186" s="55" t="s">
        <v>78</v>
      </c>
      <c r="E2186" s="55" t="s">
        <v>159</v>
      </c>
      <c r="F2186" s="70">
        <v>289.68</v>
      </c>
      <c r="G2186" s="77">
        <v>50404</v>
      </c>
      <c r="H2186" s="77">
        <v>289.68</v>
      </c>
      <c r="I2186" s="77">
        <v>1</v>
      </c>
      <c r="J2186" s="77">
        <v>-2.5907649999999998E-12</v>
      </c>
      <c r="K2186" s="77">
        <v>0</v>
      </c>
      <c r="L2186" s="77">
        <v>-3.106264E-12</v>
      </c>
      <c r="M2186" s="77">
        <v>0</v>
      </c>
      <c r="N2186" s="77">
        <v>5.1549999999999997E-13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151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112</v>
      </c>
      <c r="C2187" s="76" t="s">
        <v>135</v>
      </c>
      <c r="D2187" s="55" t="s">
        <v>78</v>
      </c>
      <c r="E2187" s="55" t="s">
        <v>160</v>
      </c>
      <c r="F2187" s="70">
        <v>286.83</v>
      </c>
      <c r="G2187" s="77">
        <v>50499</v>
      </c>
      <c r="H2187" s="77">
        <v>286.83</v>
      </c>
      <c r="I2187" s="77">
        <v>1</v>
      </c>
      <c r="J2187" s="77">
        <v>2.831876E-12</v>
      </c>
      <c r="K2187" s="77">
        <v>0</v>
      </c>
      <c r="L2187" s="77">
        <v>2.984707E-12</v>
      </c>
      <c r="M2187" s="77">
        <v>0</v>
      </c>
      <c r="N2187" s="77">
        <v>-1.5283099999999999E-13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151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112</v>
      </c>
      <c r="C2188" s="76" t="s">
        <v>135</v>
      </c>
      <c r="D2188" s="55" t="s">
        <v>78</v>
      </c>
      <c r="E2188" s="55" t="s">
        <v>160</v>
      </c>
      <c r="F2188" s="70">
        <v>286.83</v>
      </c>
      <c r="G2188" s="77">
        <v>50554</v>
      </c>
      <c r="H2188" s="77">
        <v>286.83</v>
      </c>
      <c r="I2188" s="77">
        <v>1</v>
      </c>
      <c r="J2188" s="77">
        <v>2.9169600000000002E-13</v>
      </c>
      <c r="K2188" s="77">
        <v>0</v>
      </c>
      <c r="L2188" s="77">
        <v>2.83758E-13</v>
      </c>
      <c r="M2188" s="77">
        <v>0</v>
      </c>
      <c r="N2188" s="77">
        <v>7.9379999999999992E-15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151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112</v>
      </c>
      <c r="C2189" s="76" t="s">
        <v>135</v>
      </c>
      <c r="D2189" s="55" t="s">
        <v>78</v>
      </c>
      <c r="E2189" s="55" t="s">
        <v>161</v>
      </c>
      <c r="F2189" s="70">
        <v>286.83</v>
      </c>
      <c r="G2189" s="77">
        <v>50604</v>
      </c>
      <c r="H2189" s="77">
        <v>286.83</v>
      </c>
      <c r="I2189" s="77">
        <v>1</v>
      </c>
      <c r="J2189" s="77">
        <v>1.70819E-13</v>
      </c>
      <c r="K2189" s="77">
        <v>0</v>
      </c>
      <c r="L2189" s="77">
        <v>1.76561E-13</v>
      </c>
      <c r="M2189" s="77">
        <v>0</v>
      </c>
      <c r="N2189" s="77">
        <v>-5.7419999999999998E-15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151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112</v>
      </c>
      <c r="C2190" s="76" t="s">
        <v>135</v>
      </c>
      <c r="D2190" s="55" t="s">
        <v>78</v>
      </c>
      <c r="E2190" s="55" t="s">
        <v>162</v>
      </c>
      <c r="F2190" s="70">
        <v>285.98</v>
      </c>
      <c r="G2190" s="77">
        <v>50750</v>
      </c>
      <c r="H2190" s="77">
        <v>286.27999999999997</v>
      </c>
      <c r="I2190" s="77">
        <v>1</v>
      </c>
      <c r="J2190" s="77">
        <v>19.543203922036</v>
      </c>
      <c r="K2190" s="77">
        <v>9.1282899869649797E-3</v>
      </c>
      <c r="L2190" s="77">
        <v>25.1661584305972</v>
      </c>
      <c r="M2190" s="77">
        <v>1.51367191706787E-2</v>
      </c>
      <c r="N2190" s="77">
        <v>-5.6229545085611896</v>
      </c>
      <c r="O2190" s="77">
        <v>-6.0084291837136702E-3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150</v>
      </c>
      <c r="U2190" s="105">
        <v>-3.2305489767891701E-2</v>
      </c>
      <c r="V2190" s="105">
        <v>0</v>
      </c>
      <c r="W2190" s="101">
        <v>-3.2304645601018603E-2</v>
      </c>
    </row>
    <row r="2191" spans="2:23" x14ac:dyDescent="0.35">
      <c r="B2191" s="55" t="s">
        <v>112</v>
      </c>
      <c r="C2191" s="76" t="s">
        <v>135</v>
      </c>
      <c r="D2191" s="55" t="s">
        <v>78</v>
      </c>
      <c r="E2191" s="55" t="s">
        <v>162</v>
      </c>
      <c r="F2191" s="70">
        <v>285.98</v>
      </c>
      <c r="G2191" s="77">
        <v>50800</v>
      </c>
      <c r="H2191" s="77">
        <v>286.25</v>
      </c>
      <c r="I2191" s="77">
        <v>1</v>
      </c>
      <c r="J2191" s="77">
        <v>26.649890087916301</v>
      </c>
      <c r="K2191" s="77">
        <v>1.3281051199752999E-2</v>
      </c>
      <c r="L2191" s="77">
        <v>21.026438981956101</v>
      </c>
      <c r="M2191" s="77">
        <v>8.26747824809799E-3</v>
      </c>
      <c r="N2191" s="77">
        <v>5.6234511059601502</v>
      </c>
      <c r="O2191" s="77">
        <v>5.0135729516549597E-3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150</v>
      </c>
      <c r="U2191" s="105">
        <v>-8.3873373546379096E-2</v>
      </c>
      <c r="V2191" s="105">
        <v>0</v>
      </c>
      <c r="W2191" s="101">
        <v>-8.3871181871713704E-2</v>
      </c>
    </row>
    <row r="2192" spans="2:23" x14ac:dyDescent="0.35">
      <c r="B2192" s="55" t="s">
        <v>112</v>
      </c>
      <c r="C2192" s="76" t="s">
        <v>135</v>
      </c>
      <c r="D2192" s="55" t="s">
        <v>78</v>
      </c>
      <c r="E2192" s="55" t="s">
        <v>163</v>
      </c>
      <c r="F2192" s="70">
        <v>286.5</v>
      </c>
      <c r="G2192" s="77">
        <v>50750</v>
      </c>
      <c r="H2192" s="77">
        <v>286.27999999999997</v>
      </c>
      <c r="I2192" s="77">
        <v>1</v>
      </c>
      <c r="J2192" s="77">
        <v>-48.6795337880706</v>
      </c>
      <c r="K2192" s="77">
        <v>1.8009697274661701E-2</v>
      </c>
      <c r="L2192" s="77">
        <v>-54.297286506400098</v>
      </c>
      <c r="M2192" s="77">
        <v>2.24062844468816E-2</v>
      </c>
      <c r="N2192" s="77">
        <v>5.6177527183294904</v>
      </c>
      <c r="O2192" s="77">
        <v>-4.3965871722198499E-3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151</v>
      </c>
      <c r="U2192" s="105">
        <v>-2.32330022194015E-2</v>
      </c>
      <c r="V2192" s="105">
        <v>0</v>
      </c>
      <c r="W2192" s="101">
        <v>-2.3232395123487602E-2</v>
      </c>
    </row>
    <row r="2193" spans="2:23" x14ac:dyDescent="0.35">
      <c r="B2193" s="55" t="s">
        <v>112</v>
      </c>
      <c r="C2193" s="76" t="s">
        <v>135</v>
      </c>
      <c r="D2193" s="55" t="s">
        <v>78</v>
      </c>
      <c r="E2193" s="55" t="s">
        <v>163</v>
      </c>
      <c r="F2193" s="70">
        <v>286.5</v>
      </c>
      <c r="G2193" s="77">
        <v>50950</v>
      </c>
      <c r="H2193" s="77">
        <v>287.14999999999998</v>
      </c>
      <c r="I2193" s="77">
        <v>1</v>
      </c>
      <c r="J2193" s="77">
        <v>127.394917352116</v>
      </c>
      <c r="K2193" s="77">
        <v>0.14281929171094099</v>
      </c>
      <c r="L2193" s="77">
        <v>133.00404630917001</v>
      </c>
      <c r="M2193" s="77">
        <v>0.15567267174458499</v>
      </c>
      <c r="N2193" s="77">
        <v>-5.6091289570545202</v>
      </c>
      <c r="O2193" s="77">
        <v>-1.28533800336437E-2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150</v>
      </c>
      <c r="U2193" s="105">
        <v>-4.0736906064529899E-2</v>
      </c>
      <c r="V2193" s="105">
        <v>0</v>
      </c>
      <c r="W2193" s="101">
        <v>-4.0735841578374198E-2</v>
      </c>
    </row>
    <row r="2194" spans="2:23" x14ac:dyDescent="0.35">
      <c r="B2194" s="55" t="s">
        <v>112</v>
      </c>
      <c r="C2194" s="76" t="s">
        <v>135</v>
      </c>
      <c r="D2194" s="55" t="s">
        <v>78</v>
      </c>
      <c r="E2194" s="55" t="s">
        <v>164</v>
      </c>
      <c r="F2194" s="70">
        <v>286.25</v>
      </c>
      <c r="G2194" s="77">
        <v>51300</v>
      </c>
      <c r="H2194" s="77">
        <v>286.95999999999998</v>
      </c>
      <c r="I2194" s="77">
        <v>1</v>
      </c>
      <c r="J2194" s="77">
        <v>69.367277738395998</v>
      </c>
      <c r="K2194" s="77">
        <v>7.3668952270995597E-2</v>
      </c>
      <c r="L2194" s="77">
        <v>72.664029916821605</v>
      </c>
      <c r="M2194" s="77">
        <v>8.0837737641854604E-2</v>
      </c>
      <c r="N2194" s="77">
        <v>-3.29675217842563</v>
      </c>
      <c r="O2194" s="77">
        <v>-7.1687853708589698E-3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150</v>
      </c>
      <c r="U2194" s="105">
        <v>0.28608431546709601</v>
      </c>
      <c r="V2194" s="105">
        <v>0</v>
      </c>
      <c r="W2194" s="101">
        <v>0.28609179106656102</v>
      </c>
    </row>
    <row r="2195" spans="2:23" x14ac:dyDescent="0.35">
      <c r="B2195" s="55" t="s">
        <v>112</v>
      </c>
      <c r="C2195" s="76" t="s">
        <v>135</v>
      </c>
      <c r="D2195" s="55" t="s">
        <v>78</v>
      </c>
      <c r="E2195" s="55" t="s">
        <v>165</v>
      </c>
      <c r="F2195" s="70">
        <v>289.2</v>
      </c>
      <c r="G2195" s="77">
        <v>54750</v>
      </c>
      <c r="H2195" s="77">
        <v>293.5</v>
      </c>
      <c r="I2195" s="77">
        <v>1</v>
      </c>
      <c r="J2195" s="77">
        <v>75.664789082068907</v>
      </c>
      <c r="K2195" s="77">
        <v>0.60852728901338404</v>
      </c>
      <c r="L2195" s="77">
        <v>74.186090588828705</v>
      </c>
      <c r="M2195" s="77">
        <v>0.58497509695720196</v>
      </c>
      <c r="N2195" s="77">
        <v>1.4786984932401901</v>
      </c>
      <c r="O2195" s="77">
        <v>2.3552192056181899E-2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151</v>
      </c>
      <c r="U2195" s="105">
        <v>0.50352763463575501</v>
      </c>
      <c r="V2195" s="105">
        <v>0</v>
      </c>
      <c r="W2195" s="101">
        <v>0.50354079219355297</v>
      </c>
    </row>
    <row r="2196" spans="2:23" x14ac:dyDescent="0.35">
      <c r="B2196" s="55" t="s">
        <v>112</v>
      </c>
      <c r="C2196" s="76" t="s">
        <v>135</v>
      </c>
      <c r="D2196" s="55" t="s">
        <v>78</v>
      </c>
      <c r="E2196" s="55" t="s">
        <v>166</v>
      </c>
      <c r="F2196" s="70">
        <v>287.14999999999998</v>
      </c>
      <c r="G2196" s="77">
        <v>53150</v>
      </c>
      <c r="H2196" s="77">
        <v>292.58</v>
      </c>
      <c r="I2196" s="77">
        <v>1</v>
      </c>
      <c r="J2196" s="77">
        <v>199.385699969808</v>
      </c>
      <c r="K2196" s="77">
        <v>1.74920492350781</v>
      </c>
      <c r="L2196" s="77">
        <v>197.84345376502199</v>
      </c>
      <c r="M2196" s="77">
        <v>1.7222494166975799</v>
      </c>
      <c r="N2196" s="77">
        <v>1.54224620478598</v>
      </c>
      <c r="O2196" s="77">
        <v>2.6955506810226799E-2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150</v>
      </c>
      <c r="U2196" s="105">
        <v>-0.56093891044148703</v>
      </c>
      <c r="V2196" s="105">
        <v>0</v>
      </c>
      <c r="W2196" s="101">
        <v>-0.56092425268364499</v>
      </c>
    </row>
    <row r="2197" spans="2:23" x14ac:dyDescent="0.35">
      <c r="B2197" s="55" t="s">
        <v>112</v>
      </c>
      <c r="C2197" s="76" t="s">
        <v>135</v>
      </c>
      <c r="D2197" s="55" t="s">
        <v>78</v>
      </c>
      <c r="E2197" s="55" t="s">
        <v>166</v>
      </c>
      <c r="F2197" s="70">
        <v>287.14999999999998</v>
      </c>
      <c r="G2197" s="77">
        <v>54500</v>
      </c>
      <c r="H2197" s="77">
        <v>286.23</v>
      </c>
      <c r="I2197" s="77">
        <v>1</v>
      </c>
      <c r="J2197" s="77">
        <v>-12.854070599807899</v>
      </c>
      <c r="K2197" s="77">
        <v>9.1486262426309396E-3</v>
      </c>
      <c r="L2197" s="77">
        <v>-5.6919660302681496</v>
      </c>
      <c r="M2197" s="77">
        <v>1.79390368753216E-3</v>
      </c>
      <c r="N2197" s="77">
        <v>-7.1621045695397703</v>
      </c>
      <c r="O2197" s="77">
        <v>7.3547225550987796E-3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150</v>
      </c>
      <c r="U2197" s="105">
        <v>-4.4806107946550204</v>
      </c>
      <c r="V2197" s="105">
        <v>0</v>
      </c>
      <c r="W2197" s="101">
        <v>-4.4804937129072799</v>
      </c>
    </row>
    <row r="2198" spans="2:23" x14ac:dyDescent="0.35">
      <c r="B2198" s="55" t="s">
        <v>112</v>
      </c>
      <c r="C2198" s="76" t="s">
        <v>135</v>
      </c>
      <c r="D2198" s="55" t="s">
        <v>78</v>
      </c>
      <c r="E2198" s="55" t="s">
        <v>167</v>
      </c>
      <c r="F2198" s="70">
        <v>286.35000000000002</v>
      </c>
      <c r="G2198" s="77">
        <v>51250</v>
      </c>
      <c r="H2198" s="77">
        <v>286.35000000000002</v>
      </c>
      <c r="I2198" s="77">
        <v>1</v>
      </c>
      <c r="J2198" s="77">
        <v>-6.9940599999999996E-13</v>
      </c>
      <c r="K2198" s="77">
        <v>0</v>
      </c>
      <c r="L2198" s="77">
        <v>-1.0647199999999999E-12</v>
      </c>
      <c r="M2198" s="77">
        <v>0</v>
      </c>
      <c r="N2198" s="77">
        <v>3.6531400000000002E-13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151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112</v>
      </c>
      <c r="C2199" s="76" t="s">
        <v>135</v>
      </c>
      <c r="D2199" s="55" t="s">
        <v>78</v>
      </c>
      <c r="E2199" s="55" t="s">
        <v>168</v>
      </c>
      <c r="F2199" s="70">
        <v>286.95999999999998</v>
      </c>
      <c r="G2199" s="77">
        <v>53200</v>
      </c>
      <c r="H2199" s="77">
        <v>290.79000000000002</v>
      </c>
      <c r="I2199" s="77">
        <v>1</v>
      </c>
      <c r="J2199" s="77">
        <v>119.115090704834</v>
      </c>
      <c r="K2199" s="77">
        <v>0.73070284893146797</v>
      </c>
      <c r="L2199" s="77">
        <v>122.387906536933</v>
      </c>
      <c r="M2199" s="77">
        <v>0.77140818282439605</v>
      </c>
      <c r="N2199" s="77">
        <v>-3.2728158320996599</v>
      </c>
      <c r="O2199" s="77">
        <v>-4.0705333892927402E-2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151</v>
      </c>
      <c r="U2199" s="105">
        <v>0.77613130862244994</v>
      </c>
      <c r="V2199" s="105">
        <v>0</v>
      </c>
      <c r="W2199" s="101">
        <v>0.77615158952035801</v>
      </c>
    </row>
    <row r="2200" spans="2:23" x14ac:dyDescent="0.35">
      <c r="B2200" s="55" t="s">
        <v>112</v>
      </c>
      <c r="C2200" s="76" t="s">
        <v>135</v>
      </c>
      <c r="D2200" s="55" t="s">
        <v>78</v>
      </c>
      <c r="E2200" s="55" t="s">
        <v>169</v>
      </c>
      <c r="F2200" s="70">
        <v>293.70999999999998</v>
      </c>
      <c r="G2200" s="77">
        <v>53100</v>
      </c>
      <c r="H2200" s="77">
        <v>293.70999999999998</v>
      </c>
      <c r="I2200" s="77">
        <v>1</v>
      </c>
      <c r="J2200" s="77">
        <v>-9.2998311000000003E-11</v>
      </c>
      <c r="K2200" s="77">
        <v>0</v>
      </c>
      <c r="L2200" s="77">
        <v>-9.2943854000000006E-11</v>
      </c>
      <c r="M2200" s="77">
        <v>0</v>
      </c>
      <c r="N2200" s="77">
        <v>-5.4457E-14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151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112</v>
      </c>
      <c r="C2201" s="76" t="s">
        <v>135</v>
      </c>
      <c r="D2201" s="55" t="s">
        <v>78</v>
      </c>
      <c r="E2201" s="55" t="s">
        <v>170</v>
      </c>
      <c r="F2201" s="70">
        <v>293.70999999999998</v>
      </c>
      <c r="G2201" s="77">
        <v>52000</v>
      </c>
      <c r="H2201" s="77">
        <v>293.70999999999998</v>
      </c>
      <c r="I2201" s="77">
        <v>1</v>
      </c>
      <c r="J2201" s="77">
        <v>-1.2208645999999999E-11</v>
      </c>
      <c r="K2201" s="77">
        <v>0</v>
      </c>
      <c r="L2201" s="77">
        <v>-1.0614345999999999E-11</v>
      </c>
      <c r="M2201" s="77">
        <v>0</v>
      </c>
      <c r="N2201" s="77">
        <v>-1.594301E-12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151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112</v>
      </c>
      <c r="C2202" s="76" t="s">
        <v>135</v>
      </c>
      <c r="D2202" s="55" t="s">
        <v>78</v>
      </c>
      <c r="E2202" s="55" t="s">
        <v>170</v>
      </c>
      <c r="F2202" s="70">
        <v>293.70999999999998</v>
      </c>
      <c r="G2202" s="77">
        <v>53050</v>
      </c>
      <c r="H2202" s="77">
        <v>293</v>
      </c>
      <c r="I2202" s="77">
        <v>1</v>
      </c>
      <c r="J2202" s="77">
        <v>-130.70801410422101</v>
      </c>
      <c r="K2202" s="77">
        <v>0.16059509854005199</v>
      </c>
      <c r="L2202" s="77">
        <v>-131.88739507219901</v>
      </c>
      <c r="M2202" s="77">
        <v>0.16350627880194499</v>
      </c>
      <c r="N2202" s="77">
        <v>1.17938096797778</v>
      </c>
      <c r="O2202" s="77">
        <v>-2.9111802618934702E-3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150</v>
      </c>
      <c r="U2202" s="105">
        <v>-1.6648798463557001E-2</v>
      </c>
      <c r="V2202" s="105">
        <v>0</v>
      </c>
      <c r="W2202" s="101">
        <v>-1.6648363417865401E-2</v>
      </c>
    </row>
    <row r="2203" spans="2:23" x14ac:dyDescent="0.35">
      <c r="B2203" s="55" t="s">
        <v>112</v>
      </c>
      <c r="C2203" s="76" t="s">
        <v>135</v>
      </c>
      <c r="D2203" s="55" t="s">
        <v>78</v>
      </c>
      <c r="E2203" s="55" t="s">
        <v>170</v>
      </c>
      <c r="F2203" s="70">
        <v>293.70999999999998</v>
      </c>
      <c r="G2203" s="77">
        <v>53050</v>
      </c>
      <c r="H2203" s="77">
        <v>293</v>
      </c>
      <c r="I2203" s="77">
        <v>2</v>
      </c>
      <c r="J2203" s="77">
        <v>-115.59990739515101</v>
      </c>
      <c r="K2203" s="77">
        <v>0.113588378013023</v>
      </c>
      <c r="L2203" s="77">
        <v>-116.64296762076999</v>
      </c>
      <c r="M2203" s="77">
        <v>0.11564744611073099</v>
      </c>
      <c r="N2203" s="77">
        <v>1.0430602256195101</v>
      </c>
      <c r="O2203" s="77">
        <v>-2.0590680977073598E-3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150</v>
      </c>
      <c r="U2203" s="105">
        <v>0.13653483838688699</v>
      </c>
      <c r="V2203" s="105">
        <v>0</v>
      </c>
      <c r="W2203" s="101">
        <v>0.13653840614544399</v>
      </c>
    </row>
    <row r="2204" spans="2:23" x14ac:dyDescent="0.35">
      <c r="B2204" s="55" t="s">
        <v>112</v>
      </c>
      <c r="C2204" s="76" t="s">
        <v>135</v>
      </c>
      <c r="D2204" s="55" t="s">
        <v>78</v>
      </c>
      <c r="E2204" s="55" t="s">
        <v>170</v>
      </c>
      <c r="F2204" s="70">
        <v>293.70999999999998</v>
      </c>
      <c r="G2204" s="77">
        <v>53100</v>
      </c>
      <c r="H2204" s="77">
        <v>293.70999999999998</v>
      </c>
      <c r="I2204" s="77">
        <v>2</v>
      </c>
      <c r="J2204" s="77">
        <v>-2.2352496999999999E-11</v>
      </c>
      <c r="K2204" s="77">
        <v>0</v>
      </c>
      <c r="L2204" s="77">
        <v>-2.1374509000000001E-11</v>
      </c>
      <c r="M2204" s="77">
        <v>0</v>
      </c>
      <c r="N2204" s="77">
        <v>-9.7798800000000001E-13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151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112</v>
      </c>
      <c r="C2205" s="76" t="s">
        <v>135</v>
      </c>
      <c r="D2205" s="55" t="s">
        <v>78</v>
      </c>
      <c r="E2205" s="55" t="s">
        <v>171</v>
      </c>
      <c r="F2205" s="70">
        <v>294.04000000000002</v>
      </c>
      <c r="G2205" s="77">
        <v>53000</v>
      </c>
      <c r="H2205" s="77">
        <v>293.70999999999998</v>
      </c>
      <c r="I2205" s="77">
        <v>1</v>
      </c>
      <c r="J2205" s="77">
        <v>-38.660479911584503</v>
      </c>
      <c r="K2205" s="77">
        <v>0</v>
      </c>
      <c r="L2205" s="77">
        <v>-38.933186524314799</v>
      </c>
      <c r="M2205" s="77">
        <v>0</v>
      </c>
      <c r="N2205" s="77">
        <v>0.27270661273027802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150</v>
      </c>
      <c r="U2205" s="105">
        <v>8.9993182201002803E-2</v>
      </c>
      <c r="V2205" s="105">
        <v>0</v>
      </c>
      <c r="W2205" s="101">
        <v>8.9995533790895393E-2</v>
      </c>
    </row>
    <row r="2206" spans="2:23" x14ac:dyDescent="0.35">
      <c r="B2206" s="55" t="s">
        <v>112</v>
      </c>
      <c r="C2206" s="76" t="s">
        <v>135</v>
      </c>
      <c r="D2206" s="55" t="s">
        <v>78</v>
      </c>
      <c r="E2206" s="55" t="s">
        <v>171</v>
      </c>
      <c r="F2206" s="70">
        <v>294.04000000000002</v>
      </c>
      <c r="G2206" s="77">
        <v>53000</v>
      </c>
      <c r="H2206" s="77">
        <v>293.70999999999998</v>
      </c>
      <c r="I2206" s="77">
        <v>2</v>
      </c>
      <c r="J2206" s="77">
        <v>-34.150090588566002</v>
      </c>
      <c r="K2206" s="77">
        <v>0</v>
      </c>
      <c r="L2206" s="77">
        <v>-34.390981429811099</v>
      </c>
      <c r="M2206" s="77">
        <v>0</v>
      </c>
      <c r="N2206" s="77">
        <v>0.24089084124506699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150</v>
      </c>
      <c r="U2206" s="105">
        <v>7.9493977610882005E-2</v>
      </c>
      <c r="V2206" s="105">
        <v>0</v>
      </c>
      <c r="W2206" s="101">
        <v>7.9496054848620407E-2</v>
      </c>
    </row>
    <row r="2207" spans="2:23" x14ac:dyDescent="0.35">
      <c r="B2207" s="55" t="s">
        <v>112</v>
      </c>
      <c r="C2207" s="76" t="s">
        <v>135</v>
      </c>
      <c r="D2207" s="55" t="s">
        <v>78</v>
      </c>
      <c r="E2207" s="55" t="s">
        <v>171</v>
      </c>
      <c r="F2207" s="70">
        <v>294.04000000000002</v>
      </c>
      <c r="G2207" s="77">
        <v>53000</v>
      </c>
      <c r="H2207" s="77">
        <v>293.70999999999998</v>
      </c>
      <c r="I2207" s="77">
        <v>3</v>
      </c>
      <c r="J2207" s="77">
        <v>-34.150090588566002</v>
      </c>
      <c r="K2207" s="77">
        <v>0</v>
      </c>
      <c r="L2207" s="77">
        <v>-34.390981429811099</v>
      </c>
      <c r="M2207" s="77">
        <v>0</v>
      </c>
      <c r="N2207" s="77">
        <v>0.24089084124506699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150</v>
      </c>
      <c r="U2207" s="105">
        <v>7.9493977610882005E-2</v>
      </c>
      <c r="V2207" s="105">
        <v>0</v>
      </c>
      <c r="W2207" s="101">
        <v>7.9496054848620407E-2</v>
      </c>
    </row>
    <row r="2208" spans="2:23" x14ac:dyDescent="0.35">
      <c r="B2208" s="55" t="s">
        <v>112</v>
      </c>
      <c r="C2208" s="76" t="s">
        <v>135</v>
      </c>
      <c r="D2208" s="55" t="s">
        <v>78</v>
      </c>
      <c r="E2208" s="55" t="s">
        <v>171</v>
      </c>
      <c r="F2208" s="70">
        <v>294.04000000000002</v>
      </c>
      <c r="G2208" s="77">
        <v>53204</v>
      </c>
      <c r="H2208" s="77">
        <v>291.61</v>
      </c>
      <c r="I2208" s="77">
        <v>1</v>
      </c>
      <c r="J2208" s="77">
        <v>-27.897793511697198</v>
      </c>
      <c r="K2208" s="77">
        <v>9.9465063624561201E-2</v>
      </c>
      <c r="L2208" s="77">
        <v>-28.0017117908356</v>
      </c>
      <c r="M2208" s="77">
        <v>0.100207451319135</v>
      </c>
      <c r="N2208" s="77">
        <v>0.103918279138387</v>
      </c>
      <c r="O2208" s="77">
        <v>-7.4238769457383601E-4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150</v>
      </c>
      <c r="U2208" s="105">
        <v>3.5131741642698798E-2</v>
      </c>
      <c r="V2208" s="105">
        <v>0</v>
      </c>
      <c r="W2208" s="101">
        <v>3.5132659661670201E-2</v>
      </c>
    </row>
    <row r="2209" spans="2:23" x14ac:dyDescent="0.35">
      <c r="B2209" s="55" t="s">
        <v>112</v>
      </c>
      <c r="C2209" s="76" t="s">
        <v>135</v>
      </c>
      <c r="D2209" s="55" t="s">
        <v>78</v>
      </c>
      <c r="E2209" s="55" t="s">
        <v>171</v>
      </c>
      <c r="F2209" s="70">
        <v>294.04000000000002</v>
      </c>
      <c r="G2209" s="77">
        <v>53304</v>
      </c>
      <c r="H2209" s="77">
        <v>294.97000000000003</v>
      </c>
      <c r="I2209" s="77">
        <v>1</v>
      </c>
      <c r="J2209" s="77">
        <v>19.486706809878999</v>
      </c>
      <c r="K2209" s="77">
        <v>3.52011325106708E-2</v>
      </c>
      <c r="L2209" s="77">
        <v>19.420450517299901</v>
      </c>
      <c r="M2209" s="77">
        <v>3.4962166371936498E-2</v>
      </c>
      <c r="N2209" s="77">
        <v>6.6256292579117096E-2</v>
      </c>
      <c r="O2209" s="77">
        <v>2.3896613873430501E-4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150</v>
      </c>
      <c r="U2209" s="105">
        <v>8.7583705893671798E-3</v>
      </c>
      <c r="V2209" s="105">
        <v>0</v>
      </c>
      <c r="W2209" s="101">
        <v>8.7585994522126707E-3</v>
      </c>
    </row>
    <row r="2210" spans="2:23" x14ac:dyDescent="0.35">
      <c r="B2210" s="55" t="s">
        <v>112</v>
      </c>
      <c r="C2210" s="76" t="s">
        <v>135</v>
      </c>
      <c r="D2210" s="55" t="s">
        <v>78</v>
      </c>
      <c r="E2210" s="55" t="s">
        <v>171</v>
      </c>
      <c r="F2210" s="70">
        <v>294.04000000000002</v>
      </c>
      <c r="G2210" s="77">
        <v>53354</v>
      </c>
      <c r="H2210" s="77">
        <v>294.69</v>
      </c>
      <c r="I2210" s="77">
        <v>1</v>
      </c>
      <c r="J2210" s="77">
        <v>45.483158527661502</v>
      </c>
      <c r="K2210" s="77">
        <v>4.3443071902700102E-2</v>
      </c>
      <c r="L2210" s="77">
        <v>45.807475322183002</v>
      </c>
      <c r="M2210" s="77">
        <v>4.4064820703240602E-2</v>
      </c>
      <c r="N2210" s="77">
        <v>-0.32431679452156797</v>
      </c>
      <c r="O2210" s="77">
        <v>-6.2174880054049998E-4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151</v>
      </c>
      <c r="U2210" s="105">
        <v>2.7784830767906998E-2</v>
      </c>
      <c r="V2210" s="105">
        <v>0</v>
      </c>
      <c r="W2210" s="101">
        <v>2.7785556806542398E-2</v>
      </c>
    </row>
    <row r="2211" spans="2:23" x14ac:dyDescent="0.35">
      <c r="B2211" s="55" t="s">
        <v>112</v>
      </c>
      <c r="C2211" s="76" t="s">
        <v>135</v>
      </c>
      <c r="D2211" s="55" t="s">
        <v>78</v>
      </c>
      <c r="E2211" s="55" t="s">
        <v>171</v>
      </c>
      <c r="F2211" s="70">
        <v>294.04000000000002</v>
      </c>
      <c r="G2211" s="77">
        <v>53454</v>
      </c>
      <c r="H2211" s="77">
        <v>295.55</v>
      </c>
      <c r="I2211" s="77">
        <v>1</v>
      </c>
      <c r="J2211" s="77">
        <v>37.903941813404799</v>
      </c>
      <c r="K2211" s="77">
        <v>9.7983540500589203E-2</v>
      </c>
      <c r="L2211" s="77">
        <v>38.217506510672301</v>
      </c>
      <c r="M2211" s="77">
        <v>9.9611406225521504E-2</v>
      </c>
      <c r="N2211" s="77">
        <v>-0.313564697267465</v>
      </c>
      <c r="O2211" s="77">
        <v>-1.62786572493229E-3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151</v>
      </c>
      <c r="U2211" s="105">
        <v>-6.4039835075440296E-3</v>
      </c>
      <c r="V2211" s="105">
        <v>0</v>
      </c>
      <c r="W2211" s="101">
        <v>-6.4038161666130798E-3</v>
      </c>
    </row>
    <row r="2212" spans="2:23" x14ac:dyDescent="0.35">
      <c r="B2212" s="55" t="s">
        <v>112</v>
      </c>
      <c r="C2212" s="76" t="s">
        <v>135</v>
      </c>
      <c r="D2212" s="55" t="s">
        <v>78</v>
      </c>
      <c r="E2212" s="55" t="s">
        <v>171</v>
      </c>
      <c r="F2212" s="70">
        <v>294.04000000000002</v>
      </c>
      <c r="G2212" s="77">
        <v>53604</v>
      </c>
      <c r="H2212" s="77">
        <v>295.18</v>
      </c>
      <c r="I2212" s="77">
        <v>1</v>
      </c>
      <c r="J2212" s="77">
        <v>40.521940531063798</v>
      </c>
      <c r="K2212" s="77">
        <v>7.1428203401533399E-2</v>
      </c>
      <c r="L2212" s="77">
        <v>40.633059556007602</v>
      </c>
      <c r="M2212" s="77">
        <v>7.1820480506369799E-2</v>
      </c>
      <c r="N2212" s="77">
        <v>-0.111119024943879</v>
      </c>
      <c r="O2212" s="77">
        <v>-3.9227710483631298E-4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151</v>
      </c>
      <c r="U2212" s="105">
        <v>1.1106930580194E-2</v>
      </c>
      <c r="V2212" s="105">
        <v>0</v>
      </c>
      <c r="W2212" s="101">
        <v>1.1107220812687699E-2</v>
      </c>
    </row>
    <row r="2213" spans="2:23" x14ac:dyDescent="0.35">
      <c r="B2213" s="55" t="s">
        <v>112</v>
      </c>
      <c r="C2213" s="76" t="s">
        <v>135</v>
      </c>
      <c r="D2213" s="55" t="s">
        <v>78</v>
      </c>
      <c r="E2213" s="55" t="s">
        <v>171</v>
      </c>
      <c r="F2213" s="70">
        <v>294.04000000000002</v>
      </c>
      <c r="G2213" s="77">
        <v>53654</v>
      </c>
      <c r="H2213" s="77">
        <v>294.04000000000002</v>
      </c>
      <c r="I2213" s="77">
        <v>1</v>
      </c>
      <c r="J2213" s="77">
        <v>-8.7129047677558393</v>
      </c>
      <c r="K2213" s="77">
        <v>3.7023603819239799E-3</v>
      </c>
      <c r="L2213" s="77">
        <v>-8.5387418070227596</v>
      </c>
      <c r="M2213" s="77">
        <v>3.5558261450241101E-3</v>
      </c>
      <c r="N2213" s="77">
        <v>-0.174162960733075</v>
      </c>
      <c r="O2213" s="77">
        <v>1.4653423689987301E-4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151</v>
      </c>
      <c r="U2213" s="105">
        <v>4.3086927018038498E-2</v>
      </c>
      <c r="V2213" s="105">
        <v>0</v>
      </c>
      <c r="W2213" s="101">
        <v>4.30880529120184E-2</v>
      </c>
    </row>
    <row r="2214" spans="2:23" x14ac:dyDescent="0.35">
      <c r="B2214" s="55" t="s">
        <v>112</v>
      </c>
      <c r="C2214" s="76" t="s">
        <v>135</v>
      </c>
      <c r="D2214" s="55" t="s">
        <v>78</v>
      </c>
      <c r="E2214" s="55" t="s">
        <v>172</v>
      </c>
      <c r="F2214" s="70">
        <v>293</v>
      </c>
      <c r="G2214" s="77">
        <v>53150</v>
      </c>
      <c r="H2214" s="77">
        <v>292.58</v>
      </c>
      <c r="I2214" s="77">
        <v>1</v>
      </c>
      <c r="J2214" s="77">
        <v>-15.216741367790901</v>
      </c>
      <c r="K2214" s="77">
        <v>6.3351866004920003E-3</v>
      </c>
      <c r="L2214" s="77">
        <v>-13.8490258989483</v>
      </c>
      <c r="M2214" s="77">
        <v>5.2475253820488997E-3</v>
      </c>
      <c r="N2214" s="77">
        <v>-1.3677154688426401</v>
      </c>
      <c r="O2214" s="77">
        <v>1.0876612184430999E-3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151</v>
      </c>
      <c r="U2214" s="105">
        <v>-0.25598416876597502</v>
      </c>
      <c r="V2214" s="105">
        <v>0</v>
      </c>
      <c r="W2214" s="101">
        <v>-0.25597747970610202</v>
      </c>
    </row>
    <row r="2215" spans="2:23" x14ac:dyDescent="0.35">
      <c r="B2215" s="55" t="s">
        <v>112</v>
      </c>
      <c r="C2215" s="76" t="s">
        <v>135</v>
      </c>
      <c r="D2215" s="55" t="s">
        <v>78</v>
      </c>
      <c r="E2215" s="55" t="s">
        <v>172</v>
      </c>
      <c r="F2215" s="70">
        <v>293</v>
      </c>
      <c r="G2215" s="77">
        <v>53150</v>
      </c>
      <c r="H2215" s="77">
        <v>292.58</v>
      </c>
      <c r="I2215" s="77">
        <v>2</v>
      </c>
      <c r="J2215" s="77">
        <v>-15.1720631066134</v>
      </c>
      <c r="K2215" s="77">
        <v>6.3049451551739303E-3</v>
      </c>
      <c r="L2215" s="77">
        <v>-13.808363421929499</v>
      </c>
      <c r="M2215" s="77">
        <v>5.2224759617390901E-3</v>
      </c>
      <c r="N2215" s="77">
        <v>-1.3636996846839</v>
      </c>
      <c r="O2215" s="77">
        <v>1.08246919343483E-3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151</v>
      </c>
      <c r="U2215" s="105">
        <v>-0.255817712421475</v>
      </c>
      <c r="V2215" s="105">
        <v>0</v>
      </c>
      <c r="W2215" s="101">
        <v>-0.25581102771123199</v>
      </c>
    </row>
    <row r="2216" spans="2:23" x14ac:dyDescent="0.35">
      <c r="B2216" s="55" t="s">
        <v>112</v>
      </c>
      <c r="C2216" s="76" t="s">
        <v>135</v>
      </c>
      <c r="D2216" s="55" t="s">
        <v>78</v>
      </c>
      <c r="E2216" s="55" t="s">
        <v>172</v>
      </c>
      <c r="F2216" s="70">
        <v>293</v>
      </c>
      <c r="G2216" s="77">
        <v>53900</v>
      </c>
      <c r="H2216" s="77">
        <v>292.72000000000003</v>
      </c>
      <c r="I2216" s="77">
        <v>1</v>
      </c>
      <c r="J2216" s="77">
        <v>-3.77110889861512</v>
      </c>
      <c r="K2216" s="77">
        <v>6.6839932928506305E-4</v>
      </c>
      <c r="L2216" s="77">
        <v>-3.8378065169947502</v>
      </c>
      <c r="M2216" s="77">
        <v>6.9225166650870799E-4</v>
      </c>
      <c r="N2216" s="77">
        <v>6.6697618379638807E-2</v>
      </c>
      <c r="O2216" s="77">
        <v>-2.3852337223644999E-5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150</v>
      </c>
      <c r="U2216" s="105">
        <v>1.16899376669803E-2</v>
      </c>
      <c r="V2216" s="105">
        <v>0</v>
      </c>
      <c r="W2216" s="101">
        <v>1.1690243133889999E-2</v>
      </c>
    </row>
    <row r="2217" spans="2:23" x14ac:dyDescent="0.35">
      <c r="B2217" s="55" t="s">
        <v>112</v>
      </c>
      <c r="C2217" s="76" t="s">
        <v>135</v>
      </c>
      <c r="D2217" s="55" t="s">
        <v>78</v>
      </c>
      <c r="E2217" s="55" t="s">
        <v>172</v>
      </c>
      <c r="F2217" s="70">
        <v>293</v>
      </c>
      <c r="G2217" s="77">
        <v>53900</v>
      </c>
      <c r="H2217" s="77">
        <v>292.72000000000003</v>
      </c>
      <c r="I2217" s="77">
        <v>2</v>
      </c>
      <c r="J2217" s="77">
        <v>-3.76654264442619</v>
      </c>
      <c r="K2217" s="77">
        <v>6.64795486048289E-4</v>
      </c>
      <c r="L2217" s="77">
        <v>-3.8331595018712701</v>
      </c>
      <c r="M2217" s="77">
        <v>6.8851921739159102E-4</v>
      </c>
      <c r="N2217" s="77">
        <v>6.6616857445079405E-2</v>
      </c>
      <c r="O2217" s="77">
        <v>-2.3723731343302998E-5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150</v>
      </c>
      <c r="U2217" s="105">
        <v>1.1704988123420801E-2</v>
      </c>
      <c r="V2217" s="105">
        <v>0</v>
      </c>
      <c r="W2217" s="101">
        <v>1.1705293983610299E-2</v>
      </c>
    </row>
    <row r="2218" spans="2:23" x14ac:dyDescent="0.35">
      <c r="B2218" s="55" t="s">
        <v>112</v>
      </c>
      <c r="C2218" s="76" t="s">
        <v>135</v>
      </c>
      <c r="D2218" s="55" t="s">
        <v>78</v>
      </c>
      <c r="E2218" s="55" t="s">
        <v>173</v>
      </c>
      <c r="F2218" s="70">
        <v>292.58</v>
      </c>
      <c r="G2218" s="77">
        <v>53550</v>
      </c>
      <c r="H2218" s="77">
        <v>292.41000000000003</v>
      </c>
      <c r="I2218" s="77">
        <v>1</v>
      </c>
      <c r="J2218" s="77">
        <v>1.33147292135485</v>
      </c>
      <c r="K2218" s="77">
        <v>4.3611375451409999E-5</v>
      </c>
      <c r="L2218" s="77">
        <v>1.8197038414511999</v>
      </c>
      <c r="M2218" s="77">
        <v>8.1458522936568998E-5</v>
      </c>
      <c r="N2218" s="77">
        <v>-0.488230920096341</v>
      </c>
      <c r="O2218" s="77">
        <v>-3.7847147485158999E-5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150</v>
      </c>
      <c r="U2218" s="105">
        <v>-9.4069357820029398E-2</v>
      </c>
      <c r="V2218" s="105">
        <v>0</v>
      </c>
      <c r="W2218" s="101">
        <v>-9.4066899716585994E-2</v>
      </c>
    </row>
    <row r="2219" spans="2:23" x14ac:dyDescent="0.35">
      <c r="B2219" s="55" t="s">
        <v>112</v>
      </c>
      <c r="C2219" s="76" t="s">
        <v>135</v>
      </c>
      <c r="D2219" s="55" t="s">
        <v>78</v>
      </c>
      <c r="E2219" s="55" t="s">
        <v>173</v>
      </c>
      <c r="F2219" s="70">
        <v>292.58</v>
      </c>
      <c r="G2219" s="77">
        <v>54200</v>
      </c>
      <c r="H2219" s="77">
        <v>292.60000000000002</v>
      </c>
      <c r="I2219" s="77">
        <v>1</v>
      </c>
      <c r="J2219" s="77">
        <v>18.8509415089135</v>
      </c>
      <c r="K2219" s="77">
        <v>2.3453627720983602E-3</v>
      </c>
      <c r="L2219" s="77">
        <v>19.3471232401305</v>
      </c>
      <c r="M2219" s="77">
        <v>2.47045377261407E-3</v>
      </c>
      <c r="N2219" s="77">
        <v>-0.496181731216988</v>
      </c>
      <c r="O2219" s="77">
        <v>-1.25091000515707E-4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150</v>
      </c>
      <c r="U2219" s="105">
        <v>-2.6676741216531699E-2</v>
      </c>
      <c r="V2219" s="105">
        <v>0</v>
      </c>
      <c r="W2219" s="101">
        <v>-2.6676044133113998E-2</v>
      </c>
    </row>
    <row r="2220" spans="2:23" x14ac:dyDescent="0.35">
      <c r="B2220" s="55" t="s">
        <v>112</v>
      </c>
      <c r="C2220" s="76" t="s">
        <v>135</v>
      </c>
      <c r="D2220" s="55" t="s">
        <v>78</v>
      </c>
      <c r="E2220" s="55" t="s">
        <v>174</v>
      </c>
      <c r="F2220" s="70">
        <v>292.81</v>
      </c>
      <c r="G2220" s="77">
        <v>53150</v>
      </c>
      <c r="H2220" s="77">
        <v>292.58</v>
      </c>
      <c r="I2220" s="77">
        <v>1</v>
      </c>
      <c r="J2220" s="77">
        <v>-37.137421052988401</v>
      </c>
      <c r="K2220" s="77">
        <v>0</v>
      </c>
      <c r="L2220" s="77">
        <v>-37.213892724346302</v>
      </c>
      <c r="M2220" s="77">
        <v>0</v>
      </c>
      <c r="N2220" s="77">
        <v>7.6471671357869503E-2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151</v>
      </c>
      <c r="U2220" s="105">
        <v>1.7588484412311301E-2</v>
      </c>
      <c r="V2220" s="105">
        <v>0</v>
      </c>
      <c r="W2220" s="101">
        <v>1.7588944012707199E-2</v>
      </c>
    </row>
    <row r="2221" spans="2:23" x14ac:dyDescent="0.35">
      <c r="B2221" s="55" t="s">
        <v>112</v>
      </c>
      <c r="C2221" s="76" t="s">
        <v>135</v>
      </c>
      <c r="D2221" s="55" t="s">
        <v>78</v>
      </c>
      <c r="E2221" s="55" t="s">
        <v>174</v>
      </c>
      <c r="F2221" s="70">
        <v>292.81</v>
      </c>
      <c r="G2221" s="77">
        <v>53150</v>
      </c>
      <c r="H2221" s="77">
        <v>292.58</v>
      </c>
      <c r="I2221" s="77">
        <v>2</v>
      </c>
      <c r="J2221" s="77">
        <v>-31.1809309259401</v>
      </c>
      <c r="K2221" s="77">
        <v>0</v>
      </c>
      <c r="L2221" s="77">
        <v>-31.2451372664665</v>
      </c>
      <c r="M2221" s="77">
        <v>0</v>
      </c>
      <c r="N2221" s="77">
        <v>6.4206340526423697E-2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151</v>
      </c>
      <c r="U2221" s="105">
        <v>1.47674583210786E-2</v>
      </c>
      <c r="V2221" s="105">
        <v>0</v>
      </c>
      <c r="W2221" s="101">
        <v>1.47678442059298E-2</v>
      </c>
    </row>
    <row r="2222" spans="2:23" x14ac:dyDescent="0.35">
      <c r="B2222" s="55" t="s">
        <v>112</v>
      </c>
      <c r="C2222" s="76" t="s">
        <v>135</v>
      </c>
      <c r="D2222" s="55" t="s">
        <v>78</v>
      </c>
      <c r="E2222" s="55" t="s">
        <v>174</v>
      </c>
      <c r="F2222" s="70">
        <v>292.81</v>
      </c>
      <c r="G2222" s="77">
        <v>53150</v>
      </c>
      <c r="H2222" s="77">
        <v>292.58</v>
      </c>
      <c r="I2222" s="77">
        <v>3</v>
      </c>
      <c r="J2222" s="77">
        <v>-38.151412071500602</v>
      </c>
      <c r="K2222" s="77">
        <v>0</v>
      </c>
      <c r="L2222" s="77">
        <v>-38.229971706581502</v>
      </c>
      <c r="M2222" s="77">
        <v>0</v>
      </c>
      <c r="N2222" s="77">
        <v>7.8559635080904799E-2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151</v>
      </c>
      <c r="U2222" s="105">
        <v>1.8068716068609499E-2</v>
      </c>
      <c r="V2222" s="105">
        <v>0</v>
      </c>
      <c r="W2222" s="101">
        <v>1.8069188217821702E-2</v>
      </c>
    </row>
    <row r="2223" spans="2:23" x14ac:dyDescent="0.35">
      <c r="B2223" s="55" t="s">
        <v>112</v>
      </c>
      <c r="C2223" s="76" t="s">
        <v>135</v>
      </c>
      <c r="D2223" s="55" t="s">
        <v>78</v>
      </c>
      <c r="E2223" s="55" t="s">
        <v>174</v>
      </c>
      <c r="F2223" s="70">
        <v>292.81</v>
      </c>
      <c r="G2223" s="77">
        <v>53654</v>
      </c>
      <c r="H2223" s="77">
        <v>294.04000000000002</v>
      </c>
      <c r="I2223" s="77">
        <v>1</v>
      </c>
      <c r="J2223" s="77">
        <v>72.136759035137302</v>
      </c>
      <c r="K2223" s="77">
        <v>0.163396556928535</v>
      </c>
      <c r="L2223" s="77">
        <v>71.993622523959402</v>
      </c>
      <c r="M2223" s="77">
        <v>0.16274876488144199</v>
      </c>
      <c r="N2223" s="77">
        <v>0.14313651117784401</v>
      </c>
      <c r="O2223" s="77">
        <v>6.4779204709253496E-4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151</v>
      </c>
      <c r="U2223" s="105">
        <v>1.40204726693766E-2</v>
      </c>
      <c r="V2223" s="105">
        <v>0</v>
      </c>
      <c r="W2223" s="101">
        <v>1.4020839034928E-2</v>
      </c>
    </row>
    <row r="2224" spans="2:23" x14ac:dyDescent="0.35">
      <c r="B2224" s="55" t="s">
        <v>112</v>
      </c>
      <c r="C2224" s="76" t="s">
        <v>135</v>
      </c>
      <c r="D2224" s="55" t="s">
        <v>78</v>
      </c>
      <c r="E2224" s="55" t="s">
        <v>174</v>
      </c>
      <c r="F2224" s="70">
        <v>292.81</v>
      </c>
      <c r="G2224" s="77">
        <v>53654</v>
      </c>
      <c r="H2224" s="77">
        <v>294.04000000000002</v>
      </c>
      <c r="I2224" s="77">
        <v>2</v>
      </c>
      <c r="J2224" s="77">
        <v>72.136759035137302</v>
      </c>
      <c r="K2224" s="77">
        <v>0.163396556928535</v>
      </c>
      <c r="L2224" s="77">
        <v>71.993622523959402</v>
      </c>
      <c r="M2224" s="77">
        <v>0.16274876488144199</v>
      </c>
      <c r="N2224" s="77">
        <v>0.14313651117784401</v>
      </c>
      <c r="O2224" s="77">
        <v>6.4779204709253496E-4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151</v>
      </c>
      <c r="U2224" s="105">
        <v>1.40204726693766E-2</v>
      </c>
      <c r="V2224" s="105">
        <v>0</v>
      </c>
      <c r="W2224" s="101">
        <v>1.4020839034928E-2</v>
      </c>
    </row>
    <row r="2225" spans="2:23" x14ac:dyDescent="0.35">
      <c r="B2225" s="55" t="s">
        <v>112</v>
      </c>
      <c r="C2225" s="76" t="s">
        <v>135</v>
      </c>
      <c r="D2225" s="55" t="s">
        <v>78</v>
      </c>
      <c r="E2225" s="55" t="s">
        <v>174</v>
      </c>
      <c r="F2225" s="70">
        <v>292.81</v>
      </c>
      <c r="G2225" s="77">
        <v>53704</v>
      </c>
      <c r="H2225" s="77">
        <v>293.45999999999998</v>
      </c>
      <c r="I2225" s="77">
        <v>1</v>
      </c>
      <c r="J2225" s="77">
        <v>17.421213111283901</v>
      </c>
      <c r="K2225" s="77">
        <v>1.26862442500346E-2</v>
      </c>
      <c r="L2225" s="77">
        <v>17.6546494290215</v>
      </c>
      <c r="M2225" s="77">
        <v>1.3028501822096999E-2</v>
      </c>
      <c r="N2225" s="77">
        <v>-0.23343631773764001</v>
      </c>
      <c r="O2225" s="77">
        <v>-3.4225757206240602E-4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151</v>
      </c>
      <c r="U2225" s="105">
        <v>5.1405933142947197E-2</v>
      </c>
      <c r="V2225" s="105">
        <v>0</v>
      </c>
      <c r="W2225" s="101">
        <v>5.1407276418847E-2</v>
      </c>
    </row>
    <row r="2226" spans="2:23" x14ac:dyDescent="0.35">
      <c r="B2226" s="55" t="s">
        <v>112</v>
      </c>
      <c r="C2226" s="76" t="s">
        <v>135</v>
      </c>
      <c r="D2226" s="55" t="s">
        <v>78</v>
      </c>
      <c r="E2226" s="55" t="s">
        <v>174</v>
      </c>
      <c r="F2226" s="70">
        <v>292.81</v>
      </c>
      <c r="G2226" s="77">
        <v>58004</v>
      </c>
      <c r="H2226" s="77">
        <v>287.27</v>
      </c>
      <c r="I2226" s="77">
        <v>1</v>
      </c>
      <c r="J2226" s="77">
        <v>-55.7235382466787</v>
      </c>
      <c r="K2226" s="77">
        <v>0.65766287297961501</v>
      </c>
      <c r="L2226" s="77">
        <v>-55.447740251449702</v>
      </c>
      <c r="M2226" s="77">
        <v>0.65116891220655404</v>
      </c>
      <c r="N2226" s="77">
        <v>-0.27579799522901</v>
      </c>
      <c r="O2226" s="77">
        <v>6.4939607730606303E-3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151</v>
      </c>
      <c r="U2226" s="105">
        <v>0.35558748904978099</v>
      </c>
      <c r="V2226" s="105">
        <v>0</v>
      </c>
      <c r="W2226" s="101">
        <v>0.35559678081972101</v>
      </c>
    </row>
    <row r="2227" spans="2:23" x14ac:dyDescent="0.35">
      <c r="B2227" s="55" t="s">
        <v>112</v>
      </c>
      <c r="C2227" s="76" t="s">
        <v>135</v>
      </c>
      <c r="D2227" s="55" t="s">
        <v>78</v>
      </c>
      <c r="E2227" s="55" t="s">
        <v>175</v>
      </c>
      <c r="F2227" s="70">
        <v>290.79000000000002</v>
      </c>
      <c r="G2227" s="77">
        <v>53050</v>
      </c>
      <c r="H2227" s="77">
        <v>293</v>
      </c>
      <c r="I2227" s="77">
        <v>1</v>
      </c>
      <c r="J2227" s="77">
        <v>158.145150515674</v>
      </c>
      <c r="K2227" s="77">
        <v>0.60273831602216499</v>
      </c>
      <c r="L2227" s="77">
        <v>157.90317581479599</v>
      </c>
      <c r="M2227" s="77">
        <v>0.60089525167079805</v>
      </c>
      <c r="N2227" s="77">
        <v>0.24197470087812301</v>
      </c>
      <c r="O2227" s="77">
        <v>1.8430643513669301E-3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150</v>
      </c>
      <c r="U2227" s="105">
        <v>3.2171799016032202E-3</v>
      </c>
      <c r="V2227" s="105">
        <v>0</v>
      </c>
      <c r="W2227" s="101">
        <v>3.2172639689464801E-3</v>
      </c>
    </row>
    <row r="2228" spans="2:23" x14ac:dyDescent="0.35">
      <c r="B2228" s="55" t="s">
        <v>112</v>
      </c>
      <c r="C2228" s="76" t="s">
        <v>135</v>
      </c>
      <c r="D2228" s="55" t="s">
        <v>78</v>
      </c>
      <c r="E2228" s="55" t="s">
        <v>175</v>
      </c>
      <c r="F2228" s="70">
        <v>290.79000000000002</v>
      </c>
      <c r="G2228" s="77">
        <v>53204</v>
      </c>
      <c r="H2228" s="77">
        <v>291.61</v>
      </c>
      <c r="I2228" s="77">
        <v>1</v>
      </c>
      <c r="J2228" s="77">
        <v>24.123649022208401</v>
      </c>
      <c r="K2228" s="77">
        <v>0</v>
      </c>
      <c r="L2228" s="77">
        <v>24.209222532497801</v>
      </c>
      <c r="M2228" s="77">
        <v>0</v>
      </c>
      <c r="N2228" s="77">
        <v>-8.5573510289452301E-2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151</v>
      </c>
      <c r="U2228" s="105">
        <v>7.01702784373502E-2</v>
      </c>
      <c r="V2228" s="105">
        <v>0</v>
      </c>
      <c r="W2228" s="101">
        <v>7.0172112039779799E-2</v>
      </c>
    </row>
    <row r="2229" spans="2:23" x14ac:dyDescent="0.35">
      <c r="B2229" s="55" t="s">
        <v>112</v>
      </c>
      <c r="C2229" s="76" t="s">
        <v>135</v>
      </c>
      <c r="D2229" s="55" t="s">
        <v>78</v>
      </c>
      <c r="E2229" s="55" t="s">
        <v>175</v>
      </c>
      <c r="F2229" s="70">
        <v>290.79000000000002</v>
      </c>
      <c r="G2229" s="77">
        <v>53204</v>
      </c>
      <c r="H2229" s="77">
        <v>291.61</v>
      </c>
      <c r="I2229" s="77">
        <v>2</v>
      </c>
      <c r="J2229" s="77">
        <v>24.123649022208401</v>
      </c>
      <c r="K2229" s="77">
        <v>0</v>
      </c>
      <c r="L2229" s="77">
        <v>24.209222532497801</v>
      </c>
      <c r="M2229" s="77">
        <v>0</v>
      </c>
      <c r="N2229" s="77">
        <v>-8.5573510289452301E-2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151</v>
      </c>
      <c r="U2229" s="105">
        <v>7.01702784373502E-2</v>
      </c>
      <c r="V2229" s="105">
        <v>0</v>
      </c>
      <c r="W2229" s="101">
        <v>7.0172112039779799E-2</v>
      </c>
    </row>
    <row r="2230" spans="2:23" x14ac:dyDescent="0.35">
      <c r="B2230" s="55" t="s">
        <v>112</v>
      </c>
      <c r="C2230" s="76" t="s">
        <v>135</v>
      </c>
      <c r="D2230" s="55" t="s">
        <v>78</v>
      </c>
      <c r="E2230" s="55" t="s">
        <v>176</v>
      </c>
      <c r="F2230" s="70">
        <v>291.61</v>
      </c>
      <c r="G2230" s="77">
        <v>53254</v>
      </c>
      <c r="H2230" s="77">
        <v>293.41000000000003</v>
      </c>
      <c r="I2230" s="77">
        <v>1</v>
      </c>
      <c r="J2230" s="77">
        <v>28.926216240444699</v>
      </c>
      <c r="K2230" s="77">
        <v>8.8190918923237396E-2</v>
      </c>
      <c r="L2230" s="77">
        <v>28.926216187882201</v>
      </c>
      <c r="M2230" s="77">
        <v>8.8190918602729304E-2</v>
      </c>
      <c r="N2230" s="77">
        <v>5.2562582065000003E-8</v>
      </c>
      <c r="O2230" s="77">
        <v>3.2050804100000001E-10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151</v>
      </c>
      <c r="U2230" s="105">
        <v>-8.6084073699999995E-10</v>
      </c>
      <c r="V2230" s="105">
        <v>0</v>
      </c>
      <c r="W2230" s="101">
        <v>-8.6081824257999996E-10</v>
      </c>
    </row>
    <row r="2231" spans="2:23" x14ac:dyDescent="0.35">
      <c r="B2231" s="55" t="s">
        <v>112</v>
      </c>
      <c r="C2231" s="76" t="s">
        <v>135</v>
      </c>
      <c r="D2231" s="55" t="s">
        <v>78</v>
      </c>
      <c r="E2231" s="55" t="s">
        <v>176</v>
      </c>
      <c r="F2231" s="70">
        <v>291.61</v>
      </c>
      <c r="G2231" s="77">
        <v>53304</v>
      </c>
      <c r="H2231" s="77">
        <v>294.97000000000003</v>
      </c>
      <c r="I2231" s="77">
        <v>1</v>
      </c>
      <c r="J2231" s="77">
        <v>48.731166103138797</v>
      </c>
      <c r="K2231" s="77">
        <v>0.26454453764456698</v>
      </c>
      <c r="L2231" s="77">
        <v>48.797664104382797</v>
      </c>
      <c r="M2231" s="77">
        <v>0.26526701925571999</v>
      </c>
      <c r="N2231" s="77">
        <v>-6.6498001244047505E-2</v>
      </c>
      <c r="O2231" s="77">
        <v>-7.2248161115322099E-4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151</v>
      </c>
      <c r="U2231" s="105">
        <v>1.15366524448723E-2</v>
      </c>
      <c r="V2231" s="105">
        <v>0</v>
      </c>
      <c r="W2231" s="101">
        <v>1.15369539063233E-2</v>
      </c>
    </row>
    <row r="2232" spans="2:23" x14ac:dyDescent="0.35">
      <c r="B2232" s="55" t="s">
        <v>112</v>
      </c>
      <c r="C2232" s="76" t="s">
        <v>135</v>
      </c>
      <c r="D2232" s="55" t="s">
        <v>78</v>
      </c>
      <c r="E2232" s="55" t="s">
        <v>176</v>
      </c>
      <c r="F2232" s="70">
        <v>291.61</v>
      </c>
      <c r="G2232" s="77">
        <v>54104</v>
      </c>
      <c r="H2232" s="77">
        <v>293.01</v>
      </c>
      <c r="I2232" s="77">
        <v>1</v>
      </c>
      <c r="J2232" s="77">
        <v>24.433627569522599</v>
      </c>
      <c r="K2232" s="77">
        <v>5.8983813033166098E-2</v>
      </c>
      <c r="L2232" s="77">
        <v>24.4336274724117</v>
      </c>
      <c r="M2232" s="77">
        <v>5.8983812564306598E-2</v>
      </c>
      <c r="N2232" s="77">
        <v>9.7110866570000001E-8</v>
      </c>
      <c r="O2232" s="77">
        <v>4.6885948900000003E-10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151</v>
      </c>
      <c r="U2232" s="105">
        <v>1.0971040290000001E-9</v>
      </c>
      <c r="V2232" s="105">
        <v>0</v>
      </c>
      <c r="W2232" s="101">
        <v>1.09713269716E-9</v>
      </c>
    </row>
    <row r="2233" spans="2:23" x14ac:dyDescent="0.35">
      <c r="B2233" s="55" t="s">
        <v>112</v>
      </c>
      <c r="C2233" s="76" t="s">
        <v>135</v>
      </c>
      <c r="D2233" s="55" t="s">
        <v>78</v>
      </c>
      <c r="E2233" s="55" t="s">
        <v>177</v>
      </c>
      <c r="F2233" s="70">
        <v>293.41000000000003</v>
      </c>
      <c r="G2233" s="77">
        <v>54104</v>
      </c>
      <c r="H2233" s="77">
        <v>293.01</v>
      </c>
      <c r="I2233" s="77">
        <v>1</v>
      </c>
      <c r="J2233" s="77">
        <v>-7.8194573291852203</v>
      </c>
      <c r="K2233" s="77">
        <v>5.3562067720502801E-3</v>
      </c>
      <c r="L2233" s="77">
        <v>-7.8194573773545901</v>
      </c>
      <c r="M2233" s="77">
        <v>5.3562068380408299E-3</v>
      </c>
      <c r="N2233" s="77">
        <v>4.8169372656999999E-8</v>
      </c>
      <c r="O2233" s="77">
        <v>-6.5990544E-11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151</v>
      </c>
      <c r="U2233" s="105">
        <v>-8.133832E-11</v>
      </c>
      <c r="V2233" s="105">
        <v>0</v>
      </c>
      <c r="W2233" s="101">
        <v>-8.1336194570000002E-11</v>
      </c>
    </row>
    <row r="2234" spans="2:23" x14ac:dyDescent="0.35">
      <c r="B2234" s="55" t="s">
        <v>112</v>
      </c>
      <c r="C2234" s="76" t="s">
        <v>135</v>
      </c>
      <c r="D2234" s="55" t="s">
        <v>78</v>
      </c>
      <c r="E2234" s="55" t="s">
        <v>178</v>
      </c>
      <c r="F2234" s="70">
        <v>294.69</v>
      </c>
      <c r="G2234" s="77">
        <v>53404</v>
      </c>
      <c r="H2234" s="77">
        <v>295.33999999999997</v>
      </c>
      <c r="I2234" s="77">
        <v>1</v>
      </c>
      <c r="J2234" s="77">
        <v>4.6602814643658999</v>
      </c>
      <c r="K2234" s="77">
        <v>2.11101130739532E-3</v>
      </c>
      <c r="L2234" s="77">
        <v>4.9841356016600296</v>
      </c>
      <c r="M2234" s="77">
        <v>2.4146042680254398E-3</v>
      </c>
      <c r="N2234" s="77">
        <v>-0.32385413729413798</v>
      </c>
      <c r="O2234" s="77">
        <v>-3.03592960630126E-4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151</v>
      </c>
      <c r="U2234" s="105">
        <v>0.120940711960886</v>
      </c>
      <c r="V2234" s="105">
        <v>0</v>
      </c>
      <c r="W2234" s="101">
        <v>0.120943872233129</v>
      </c>
    </row>
    <row r="2235" spans="2:23" x14ac:dyDescent="0.35">
      <c r="B2235" s="55" t="s">
        <v>112</v>
      </c>
      <c r="C2235" s="76" t="s">
        <v>135</v>
      </c>
      <c r="D2235" s="55" t="s">
        <v>78</v>
      </c>
      <c r="E2235" s="55" t="s">
        <v>179</v>
      </c>
      <c r="F2235" s="70">
        <v>295.33999999999997</v>
      </c>
      <c r="G2235" s="77">
        <v>53854</v>
      </c>
      <c r="H2235" s="77">
        <v>288.67</v>
      </c>
      <c r="I2235" s="77">
        <v>1</v>
      </c>
      <c r="J2235" s="77">
        <v>-64.692812104564098</v>
      </c>
      <c r="K2235" s="77">
        <v>0.82627612655863603</v>
      </c>
      <c r="L2235" s="77">
        <v>-64.364932600088295</v>
      </c>
      <c r="M2235" s="77">
        <v>0.81792179923284403</v>
      </c>
      <c r="N2235" s="77">
        <v>-0.327879504475803</v>
      </c>
      <c r="O2235" s="77">
        <v>8.3543273257921692E-3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151</v>
      </c>
      <c r="U2235" s="105">
        <v>0.25254905591434701</v>
      </c>
      <c r="V2235" s="105">
        <v>0</v>
      </c>
      <c r="W2235" s="101">
        <v>0.25255565521212398</v>
      </c>
    </row>
    <row r="2236" spans="2:23" x14ac:dyDescent="0.35">
      <c r="B2236" s="55" t="s">
        <v>112</v>
      </c>
      <c r="C2236" s="76" t="s">
        <v>135</v>
      </c>
      <c r="D2236" s="55" t="s">
        <v>78</v>
      </c>
      <c r="E2236" s="55" t="s">
        <v>180</v>
      </c>
      <c r="F2236" s="70">
        <v>295.55</v>
      </c>
      <c r="G2236" s="77">
        <v>53754</v>
      </c>
      <c r="H2236" s="77">
        <v>290.27</v>
      </c>
      <c r="I2236" s="77">
        <v>1</v>
      </c>
      <c r="J2236" s="77">
        <v>-54.836521230162703</v>
      </c>
      <c r="K2236" s="77">
        <v>0.48774254663355099</v>
      </c>
      <c r="L2236" s="77">
        <v>-54.520971892543798</v>
      </c>
      <c r="M2236" s="77">
        <v>0.48214540020464403</v>
      </c>
      <c r="N2236" s="77">
        <v>-0.31554933761895898</v>
      </c>
      <c r="O2236" s="77">
        <v>5.5971464289071701E-3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151</v>
      </c>
      <c r="U2236" s="105">
        <v>-2.6640342136911799E-2</v>
      </c>
      <c r="V2236" s="105">
        <v>0</v>
      </c>
      <c r="W2236" s="101">
        <v>-2.6639646004629699E-2</v>
      </c>
    </row>
    <row r="2237" spans="2:23" x14ac:dyDescent="0.35">
      <c r="B2237" s="55" t="s">
        <v>112</v>
      </c>
      <c r="C2237" s="76" t="s">
        <v>135</v>
      </c>
      <c r="D2237" s="55" t="s">
        <v>78</v>
      </c>
      <c r="E2237" s="55" t="s">
        <v>181</v>
      </c>
      <c r="F2237" s="70">
        <v>292.41000000000003</v>
      </c>
      <c r="G2237" s="77">
        <v>54050</v>
      </c>
      <c r="H2237" s="77">
        <v>291.62</v>
      </c>
      <c r="I2237" s="77">
        <v>1</v>
      </c>
      <c r="J2237" s="77">
        <v>-49.029659999688803</v>
      </c>
      <c r="K2237" s="77">
        <v>3.4856659615433702E-2</v>
      </c>
      <c r="L2237" s="77">
        <v>-46.9547006546481</v>
      </c>
      <c r="M2237" s="77">
        <v>3.1968786746730399E-2</v>
      </c>
      <c r="N2237" s="77">
        <v>-2.0749593450406398</v>
      </c>
      <c r="O2237" s="77">
        <v>2.88787286870328E-3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150</v>
      </c>
      <c r="U2237" s="105">
        <v>-0.79591568682775804</v>
      </c>
      <c r="V2237" s="105">
        <v>0</v>
      </c>
      <c r="W2237" s="101">
        <v>-0.795894888949088</v>
      </c>
    </row>
    <row r="2238" spans="2:23" x14ac:dyDescent="0.35">
      <c r="B2238" s="55" t="s">
        <v>112</v>
      </c>
      <c r="C2238" s="76" t="s">
        <v>135</v>
      </c>
      <c r="D2238" s="55" t="s">
        <v>78</v>
      </c>
      <c r="E2238" s="55" t="s">
        <v>181</v>
      </c>
      <c r="F2238" s="70">
        <v>292.41000000000003</v>
      </c>
      <c r="G2238" s="77">
        <v>54850</v>
      </c>
      <c r="H2238" s="77">
        <v>292.7</v>
      </c>
      <c r="I2238" s="77">
        <v>1</v>
      </c>
      <c r="J2238" s="77">
        <v>7.3952675364469904</v>
      </c>
      <c r="K2238" s="77">
        <v>1.4274085285198601E-3</v>
      </c>
      <c r="L2238" s="77">
        <v>6.3063641998476303</v>
      </c>
      <c r="M2238" s="77">
        <v>1.0380029878912301E-3</v>
      </c>
      <c r="N2238" s="77">
        <v>1.0889033365993599</v>
      </c>
      <c r="O2238" s="77">
        <v>3.89405540628631E-4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151</v>
      </c>
      <c r="U2238" s="105">
        <v>-0.20185942967516601</v>
      </c>
      <c r="V2238" s="105">
        <v>0</v>
      </c>
      <c r="W2238" s="101">
        <v>-0.20185415493564701</v>
      </c>
    </row>
    <row r="2239" spans="2:23" x14ac:dyDescent="0.35">
      <c r="B2239" s="55" t="s">
        <v>112</v>
      </c>
      <c r="C2239" s="76" t="s">
        <v>135</v>
      </c>
      <c r="D2239" s="55" t="s">
        <v>78</v>
      </c>
      <c r="E2239" s="55" t="s">
        <v>182</v>
      </c>
      <c r="F2239" s="70">
        <v>295.18</v>
      </c>
      <c r="G2239" s="77">
        <v>53654</v>
      </c>
      <c r="H2239" s="77">
        <v>294.04000000000002</v>
      </c>
      <c r="I2239" s="77">
        <v>1</v>
      </c>
      <c r="J2239" s="77">
        <v>-53.406119568017999</v>
      </c>
      <c r="K2239" s="77">
        <v>0.112091994767418</v>
      </c>
      <c r="L2239" s="77">
        <v>-53.2949636235941</v>
      </c>
      <c r="M2239" s="77">
        <v>0.111625878702261</v>
      </c>
      <c r="N2239" s="77">
        <v>-0.11115594442387999</v>
      </c>
      <c r="O2239" s="77">
        <v>4.6611606515734098E-4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151</v>
      </c>
      <c r="U2239" s="105">
        <v>1.0604677312783001E-2</v>
      </c>
      <c r="V2239" s="105">
        <v>0</v>
      </c>
      <c r="W2239" s="101">
        <v>1.06049544210191E-2</v>
      </c>
    </row>
    <row r="2240" spans="2:23" x14ac:dyDescent="0.35">
      <c r="B2240" s="55" t="s">
        <v>112</v>
      </c>
      <c r="C2240" s="76" t="s">
        <v>135</v>
      </c>
      <c r="D2240" s="55" t="s">
        <v>78</v>
      </c>
      <c r="E2240" s="55" t="s">
        <v>183</v>
      </c>
      <c r="F2240" s="70">
        <v>293.45999999999998</v>
      </c>
      <c r="G2240" s="77">
        <v>58004</v>
      </c>
      <c r="H2240" s="77">
        <v>287.27</v>
      </c>
      <c r="I2240" s="77">
        <v>1</v>
      </c>
      <c r="J2240" s="77">
        <v>-60.832779631189403</v>
      </c>
      <c r="K2240" s="77">
        <v>0.762699240705078</v>
      </c>
      <c r="L2240" s="77">
        <v>-60.596558538419799</v>
      </c>
      <c r="M2240" s="77">
        <v>0.75678743307089802</v>
      </c>
      <c r="N2240" s="77">
        <v>-0.236221092769651</v>
      </c>
      <c r="O2240" s="77">
        <v>5.9118076341801301E-3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151</v>
      </c>
      <c r="U2240" s="105">
        <v>0.25437345945457601</v>
      </c>
      <c r="V2240" s="105">
        <v>0</v>
      </c>
      <c r="W2240" s="101">
        <v>0.25438010642539699</v>
      </c>
    </row>
    <row r="2241" spans="2:23" x14ac:dyDescent="0.35">
      <c r="B2241" s="55" t="s">
        <v>112</v>
      </c>
      <c r="C2241" s="76" t="s">
        <v>135</v>
      </c>
      <c r="D2241" s="55" t="s">
        <v>78</v>
      </c>
      <c r="E2241" s="55" t="s">
        <v>184</v>
      </c>
      <c r="F2241" s="70">
        <v>290.27</v>
      </c>
      <c r="G2241" s="77">
        <v>53854</v>
      </c>
      <c r="H2241" s="77">
        <v>288.67</v>
      </c>
      <c r="I2241" s="77">
        <v>1</v>
      </c>
      <c r="J2241" s="77">
        <v>-63.360158379224103</v>
      </c>
      <c r="K2241" s="77">
        <v>0.19871822865709801</v>
      </c>
      <c r="L2241" s="77">
        <v>-62.990199976149398</v>
      </c>
      <c r="M2241" s="77">
        <v>0.19640438200524701</v>
      </c>
      <c r="N2241" s="77">
        <v>-0.369958403074655</v>
      </c>
      <c r="O2241" s="77">
        <v>2.3138466518506798E-3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150</v>
      </c>
      <c r="U2241" s="105">
        <v>7.7855745391780695E-2</v>
      </c>
      <c r="V2241" s="105">
        <v>0</v>
      </c>
      <c r="W2241" s="101">
        <v>7.7857779821272594E-2</v>
      </c>
    </row>
    <row r="2242" spans="2:23" x14ac:dyDescent="0.35">
      <c r="B2242" s="55" t="s">
        <v>112</v>
      </c>
      <c r="C2242" s="76" t="s">
        <v>135</v>
      </c>
      <c r="D2242" s="55" t="s">
        <v>78</v>
      </c>
      <c r="E2242" s="55" t="s">
        <v>184</v>
      </c>
      <c r="F2242" s="70">
        <v>290.27</v>
      </c>
      <c r="G2242" s="77">
        <v>58104</v>
      </c>
      <c r="H2242" s="77">
        <v>285.86</v>
      </c>
      <c r="I2242" s="77">
        <v>1</v>
      </c>
      <c r="J2242" s="77">
        <v>-47.428408525976501</v>
      </c>
      <c r="K2242" s="77">
        <v>0.28882988529340903</v>
      </c>
      <c r="L2242" s="77">
        <v>-47.479171178064398</v>
      </c>
      <c r="M2242" s="77">
        <v>0.28944848573506299</v>
      </c>
      <c r="N2242" s="77">
        <v>5.0762652087948897E-2</v>
      </c>
      <c r="O2242" s="77">
        <v>-6.1860044165487605E-4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151</v>
      </c>
      <c r="U2242" s="105">
        <v>4.5666159482541303E-2</v>
      </c>
      <c r="V2242" s="105">
        <v>0</v>
      </c>
      <c r="W2242" s="101">
        <v>4.5667352773815603E-2</v>
      </c>
    </row>
    <row r="2243" spans="2:23" x14ac:dyDescent="0.35">
      <c r="B2243" s="55" t="s">
        <v>112</v>
      </c>
      <c r="C2243" s="76" t="s">
        <v>135</v>
      </c>
      <c r="D2243" s="55" t="s">
        <v>78</v>
      </c>
      <c r="E2243" s="55" t="s">
        <v>185</v>
      </c>
      <c r="F2243" s="70">
        <v>290.31</v>
      </c>
      <c r="G2243" s="77">
        <v>54050</v>
      </c>
      <c r="H2243" s="77">
        <v>291.62</v>
      </c>
      <c r="I2243" s="77">
        <v>1</v>
      </c>
      <c r="J2243" s="77">
        <v>88.753405326193302</v>
      </c>
      <c r="K2243" s="77">
        <v>0.139425855138821</v>
      </c>
      <c r="L2243" s="77">
        <v>84.700616777092506</v>
      </c>
      <c r="M2243" s="77">
        <v>0.12698324233883199</v>
      </c>
      <c r="N2243" s="77">
        <v>4.0527885491008497</v>
      </c>
      <c r="O2243" s="77">
        <v>1.2442612799989599E-2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150</v>
      </c>
      <c r="U2243" s="105">
        <v>-1.6887881659731501</v>
      </c>
      <c r="V2243" s="105">
        <v>0</v>
      </c>
      <c r="W2243" s="101">
        <v>-1.6887440366615201</v>
      </c>
    </row>
    <row r="2244" spans="2:23" x14ac:dyDescent="0.35">
      <c r="B2244" s="55" t="s">
        <v>112</v>
      </c>
      <c r="C2244" s="76" t="s">
        <v>135</v>
      </c>
      <c r="D2244" s="55" t="s">
        <v>78</v>
      </c>
      <c r="E2244" s="55" t="s">
        <v>185</v>
      </c>
      <c r="F2244" s="70">
        <v>290.31</v>
      </c>
      <c r="G2244" s="77">
        <v>56000</v>
      </c>
      <c r="H2244" s="77">
        <v>293.61</v>
      </c>
      <c r="I2244" s="77">
        <v>1</v>
      </c>
      <c r="J2244" s="77">
        <v>57.360377775975103</v>
      </c>
      <c r="K2244" s="77">
        <v>0.31915065504445</v>
      </c>
      <c r="L2244" s="77">
        <v>57.092660729566902</v>
      </c>
      <c r="M2244" s="77">
        <v>0.316178475190599</v>
      </c>
      <c r="N2244" s="77">
        <v>0.26771704640816701</v>
      </c>
      <c r="O2244" s="77">
        <v>2.9721798538509502E-3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150</v>
      </c>
      <c r="U2244" s="105">
        <v>-1.5708623016629099E-2</v>
      </c>
      <c r="V2244" s="105">
        <v>0</v>
      </c>
      <c r="W2244" s="101">
        <v>-1.57082125384327E-2</v>
      </c>
    </row>
    <row r="2245" spans="2:23" x14ac:dyDescent="0.35">
      <c r="B2245" s="55" t="s">
        <v>112</v>
      </c>
      <c r="C2245" s="76" t="s">
        <v>135</v>
      </c>
      <c r="D2245" s="55" t="s">
        <v>78</v>
      </c>
      <c r="E2245" s="55" t="s">
        <v>185</v>
      </c>
      <c r="F2245" s="70">
        <v>290.31</v>
      </c>
      <c r="G2245" s="77">
        <v>58450</v>
      </c>
      <c r="H2245" s="77">
        <v>288.13</v>
      </c>
      <c r="I2245" s="77">
        <v>1</v>
      </c>
      <c r="J2245" s="77">
        <v>-157.71022409813</v>
      </c>
      <c r="K2245" s="77">
        <v>0.63623892820240402</v>
      </c>
      <c r="L2245" s="77">
        <v>-152.191085024377</v>
      </c>
      <c r="M2245" s="77">
        <v>0.59248719231175195</v>
      </c>
      <c r="N2245" s="77">
        <v>-5.5191390737522497</v>
      </c>
      <c r="O2245" s="77">
        <v>4.3751735890652399E-2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150</v>
      </c>
      <c r="U2245" s="105">
        <v>0.62215387351454499</v>
      </c>
      <c r="V2245" s="105">
        <v>0</v>
      </c>
      <c r="W2245" s="101">
        <v>0.62217013086565598</v>
      </c>
    </row>
    <row r="2246" spans="2:23" x14ac:dyDescent="0.35">
      <c r="B2246" s="55" t="s">
        <v>112</v>
      </c>
      <c r="C2246" s="76" t="s">
        <v>135</v>
      </c>
      <c r="D2246" s="55" t="s">
        <v>78</v>
      </c>
      <c r="E2246" s="55" t="s">
        <v>186</v>
      </c>
      <c r="F2246" s="70">
        <v>288.67</v>
      </c>
      <c r="G2246" s="77">
        <v>53850</v>
      </c>
      <c r="H2246" s="77">
        <v>290.31</v>
      </c>
      <c r="I2246" s="77">
        <v>1</v>
      </c>
      <c r="J2246" s="77">
        <v>-3.3350768646480899</v>
      </c>
      <c r="K2246" s="77">
        <v>0</v>
      </c>
      <c r="L2246" s="77">
        <v>-2.98220686918736</v>
      </c>
      <c r="M2246" s="77">
        <v>0</v>
      </c>
      <c r="N2246" s="77">
        <v>-0.352869995460728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150</v>
      </c>
      <c r="U2246" s="105">
        <v>0.57870679255558899</v>
      </c>
      <c r="V2246" s="105">
        <v>0</v>
      </c>
      <c r="W2246" s="101">
        <v>0.57872191460162503</v>
      </c>
    </row>
    <row r="2247" spans="2:23" x14ac:dyDescent="0.35">
      <c r="B2247" s="55" t="s">
        <v>112</v>
      </c>
      <c r="C2247" s="76" t="s">
        <v>135</v>
      </c>
      <c r="D2247" s="55" t="s">
        <v>78</v>
      </c>
      <c r="E2247" s="55" t="s">
        <v>186</v>
      </c>
      <c r="F2247" s="70">
        <v>288.67</v>
      </c>
      <c r="G2247" s="77">
        <v>53850</v>
      </c>
      <c r="H2247" s="77">
        <v>290.31</v>
      </c>
      <c r="I2247" s="77">
        <v>2</v>
      </c>
      <c r="J2247" s="77">
        <v>-7.7139564121250501</v>
      </c>
      <c r="K2247" s="77">
        <v>0</v>
      </c>
      <c r="L2247" s="77">
        <v>-6.8977761936166102</v>
      </c>
      <c r="M2247" s="77">
        <v>0</v>
      </c>
      <c r="N2247" s="77">
        <v>-0.81618021850844902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150</v>
      </c>
      <c r="U2247" s="105">
        <v>1.3385355583538401</v>
      </c>
      <c r="V2247" s="105">
        <v>0</v>
      </c>
      <c r="W2247" s="101">
        <v>1.3385705353000099</v>
      </c>
    </row>
    <row r="2248" spans="2:23" x14ac:dyDescent="0.35">
      <c r="B2248" s="55" t="s">
        <v>112</v>
      </c>
      <c r="C2248" s="76" t="s">
        <v>135</v>
      </c>
      <c r="D2248" s="55" t="s">
        <v>78</v>
      </c>
      <c r="E2248" s="55" t="s">
        <v>186</v>
      </c>
      <c r="F2248" s="70">
        <v>288.67</v>
      </c>
      <c r="G2248" s="77">
        <v>58004</v>
      </c>
      <c r="H2248" s="77">
        <v>287.27</v>
      </c>
      <c r="I2248" s="77">
        <v>1</v>
      </c>
      <c r="J2248" s="77">
        <v>-49.043625833681403</v>
      </c>
      <c r="K2248" s="77">
        <v>8.1779425987080906E-2</v>
      </c>
      <c r="L2248" s="77">
        <v>-49.510284808239</v>
      </c>
      <c r="M2248" s="77">
        <v>8.3343122260960203E-2</v>
      </c>
      <c r="N2248" s="77">
        <v>0.46665897455759903</v>
      </c>
      <c r="O2248" s="77">
        <v>-1.5636962738792E-3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150</v>
      </c>
      <c r="U2248" s="105">
        <v>0.20302494839166099</v>
      </c>
      <c r="V2248" s="105">
        <v>0</v>
      </c>
      <c r="W2248" s="101">
        <v>0.203030253587065</v>
      </c>
    </row>
    <row r="2249" spans="2:23" x14ac:dyDescent="0.35">
      <c r="B2249" s="55" t="s">
        <v>112</v>
      </c>
      <c r="C2249" s="76" t="s">
        <v>135</v>
      </c>
      <c r="D2249" s="55" t="s">
        <v>78</v>
      </c>
      <c r="E2249" s="55" t="s">
        <v>187</v>
      </c>
      <c r="F2249" s="70">
        <v>292.72000000000003</v>
      </c>
      <c r="G2249" s="77">
        <v>54000</v>
      </c>
      <c r="H2249" s="77">
        <v>291.67</v>
      </c>
      <c r="I2249" s="77">
        <v>1</v>
      </c>
      <c r="J2249" s="77">
        <v>-24.663285840645901</v>
      </c>
      <c r="K2249" s="77">
        <v>3.6861626708518697E-2</v>
      </c>
      <c r="L2249" s="77">
        <v>-25.8873525687296</v>
      </c>
      <c r="M2249" s="77">
        <v>4.0611394394873199E-2</v>
      </c>
      <c r="N2249" s="77">
        <v>1.2240667280836799</v>
      </c>
      <c r="O2249" s="77">
        <v>-3.7497676863545099E-3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150</v>
      </c>
      <c r="U2249" s="105">
        <v>0.18960669537352001</v>
      </c>
      <c r="V2249" s="105">
        <v>0</v>
      </c>
      <c r="W2249" s="101">
        <v>0.18961164993982699</v>
      </c>
    </row>
    <row r="2250" spans="2:23" x14ac:dyDescent="0.35">
      <c r="B2250" s="55" t="s">
        <v>112</v>
      </c>
      <c r="C2250" s="76" t="s">
        <v>135</v>
      </c>
      <c r="D2250" s="55" t="s">
        <v>78</v>
      </c>
      <c r="E2250" s="55" t="s">
        <v>187</v>
      </c>
      <c r="F2250" s="70">
        <v>292.72000000000003</v>
      </c>
      <c r="G2250" s="77">
        <v>54850</v>
      </c>
      <c r="H2250" s="77">
        <v>292.7</v>
      </c>
      <c r="I2250" s="77">
        <v>1</v>
      </c>
      <c r="J2250" s="77">
        <v>7.88139152733355</v>
      </c>
      <c r="K2250" s="77">
        <v>4.90719026016288E-4</v>
      </c>
      <c r="L2250" s="77">
        <v>8.9701726344390202</v>
      </c>
      <c r="M2250" s="77">
        <v>6.3566557702394598E-4</v>
      </c>
      <c r="N2250" s="77">
        <v>-1.08878110710547</v>
      </c>
      <c r="O2250" s="77">
        <v>-1.44946551007657E-4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151</v>
      </c>
      <c r="U2250" s="105">
        <v>-6.4202927087602807E-2</v>
      </c>
      <c r="V2250" s="105">
        <v>0</v>
      </c>
      <c r="W2250" s="101">
        <v>-6.4201249416575706E-2</v>
      </c>
    </row>
    <row r="2251" spans="2:23" x14ac:dyDescent="0.35">
      <c r="B2251" s="55" t="s">
        <v>112</v>
      </c>
      <c r="C2251" s="76" t="s">
        <v>135</v>
      </c>
      <c r="D2251" s="55" t="s">
        <v>78</v>
      </c>
      <c r="E2251" s="55" t="s">
        <v>133</v>
      </c>
      <c r="F2251" s="70">
        <v>291.67</v>
      </c>
      <c r="G2251" s="77">
        <v>54250</v>
      </c>
      <c r="H2251" s="77">
        <v>291.22000000000003</v>
      </c>
      <c r="I2251" s="77">
        <v>1</v>
      </c>
      <c r="J2251" s="77">
        <v>-54.947244968119001</v>
      </c>
      <c r="K2251" s="77">
        <v>4.1061116322376197E-2</v>
      </c>
      <c r="L2251" s="77">
        <v>-52.975246501658297</v>
      </c>
      <c r="M2251" s="77">
        <v>3.81667236899959E-2</v>
      </c>
      <c r="N2251" s="77">
        <v>-1.97199846646069</v>
      </c>
      <c r="O2251" s="77">
        <v>2.8943926323802402E-3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150</v>
      </c>
      <c r="U2251" s="105">
        <v>-4.3843049163228301E-2</v>
      </c>
      <c r="V2251" s="105">
        <v>0</v>
      </c>
      <c r="W2251" s="101">
        <v>-4.3841903511205003E-2</v>
      </c>
    </row>
    <row r="2252" spans="2:23" x14ac:dyDescent="0.35">
      <c r="B2252" s="55" t="s">
        <v>112</v>
      </c>
      <c r="C2252" s="76" t="s">
        <v>135</v>
      </c>
      <c r="D2252" s="55" t="s">
        <v>78</v>
      </c>
      <c r="E2252" s="55" t="s">
        <v>188</v>
      </c>
      <c r="F2252" s="70">
        <v>291.62</v>
      </c>
      <c r="G2252" s="77">
        <v>54250</v>
      </c>
      <c r="H2252" s="77">
        <v>291.22000000000003</v>
      </c>
      <c r="I2252" s="77">
        <v>1</v>
      </c>
      <c r="J2252" s="77">
        <v>-12.841359436282399</v>
      </c>
      <c r="K2252" s="77">
        <v>9.9270108327423005E-3</v>
      </c>
      <c r="L2252" s="77">
        <v>-14.8131647305577</v>
      </c>
      <c r="M2252" s="77">
        <v>1.32096769299453E-2</v>
      </c>
      <c r="N2252" s="77">
        <v>1.9718052942753099</v>
      </c>
      <c r="O2252" s="77">
        <v>-3.2826660972029701E-3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150</v>
      </c>
      <c r="U2252" s="105">
        <v>-0.167912436336807</v>
      </c>
      <c r="V2252" s="105">
        <v>0</v>
      </c>
      <c r="W2252" s="101">
        <v>-0.167908048657891</v>
      </c>
    </row>
    <row r="2253" spans="2:23" x14ac:dyDescent="0.35">
      <c r="B2253" s="55" t="s">
        <v>112</v>
      </c>
      <c r="C2253" s="76" t="s">
        <v>135</v>
      </c>
      <c r="D2253" s="55" t="s">
        <v>78</v>
      </c>
      <c r="E2253" s="55" t="s">
        <v>189</v>
      </c>
      <c r="F2253" s="70">
        <v>292.60000000000002</v>
      </c>
      <c r="G2253" s="77">
        <v>53550</v>
      </c>
      <c r="H2253" s="77">
        <v>292.41000000000003</v>
      </c>
      <c r="I2253" s="77">
        <v>1</v>
      </c>
      <c r="J2253" s="77">
        <v>-5.1550663586485799</v>
      </c>
      <c r="K2253" s="77">
        <v>4.7037235216864498E-4</v>
      </c>
      <c r="L2253" s="77">
        <v>-4.6589040794345902</v>
      </c>
      <c r="M2253" s="77">
        <v>3.8418535381828998E-4</v>
      </c>
      <c r="N2253" s="77">
        <v>-0.49616227921398998</v>
      </c>
      <c r="O2253" s="77">
        <v>8.6186998350356003E-5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150</v>
      </c>
      <c r="U2253" s="105">
        <v>-6.9060705098186098E-2</v>
      </c>
      <c r="V2253" s="105">
        <v>0</v>
      </c>
      <c r="W2253" s="101">
        <v>-6.9058900489746805E-2</v>
      </c>
    </row>
    <row r="2254" spans="2:23" x14ac:dyDescent="0.35">
      <c r="B2254" s="55" t="s">
        <v>112</v>
      </c>
      <c r="C2254" s="76" t="s">
        <v>135</v>
      </c>
      <c r="D2254" s="55" t="s">
        <v>78</v>
      </c>
      <c r="E2254" s="55" t="s">
        <v>190</v>
      </c>
      <c r="F2254" s="70">
        <v>286.23</v>
      </c>
      <c r="G2254" s="77">
        <v>58200</v>
      </c>
      <c r="H2254" s="77">
        <v>288.19</v>
      </c>
      <c r="I2254" s="77">
        <v>1</v>
      </c>
      <c r="J2254" s="77">
        <v>20.7376100617719</v>
      </c>
      <c r="K2254" s="77">
        <v>7.5688530909042095E-2</v>
      </c>
      <c r="L2254" s="77">
        <v>27.8728698117392</v>
      </c>
      <c r="M2254" s="77">
        <v>0.136733849391421</v>
      </c>
      <c r="N2254" s="77">
        <v>-7.1352597499673101</v>
      </c>
      <c r="O2254" s="77">
        <v>-6.1045318482378499E-2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151</v>
      </c>
      <c r="U2254" s="105">
        <v>-3.5477168113881499</v>
      </c>
      <c r="V2254" s="105">
        <v>0</v>
      </c>
      <c r="W2254" s="101">
        <v>-3.5476241068655301</v>
      </c>
    </row>
    <row r="2255" spans="2:23" x14ac:dyDescent="0.35">
      <c r="B2255" s="55" t="s">
        <v>112</v>
      </c>
      <c r="C2255" s="76" t="s">
        <v>135</v>
      </c>
      <c r="D2255" s="55" t="s">
        <v>78</v>
      </c>
      <c r="E2255" s="55" t="s">
        <v>191</v>
      </c>
      <c r="F2255" s="70">
        <v>293.5</v>
      </c>
      <c r="G2255" s="77">
        <v>53000</v>
      </c>
      <c r="H2255" s="77">
        <v>293.70999999999998</v>
      </c>
      <c r="I2255" s="77">
        <v>1</v>
      </c>
      <c r="J2255" s="77">
        <v>20.799178429583399</v>
      </c>
      <c r="K2255" s="77">
        <v>1.06940159531044E-2</v>
      </c>
      <c r="L2255" s="77">
        <v>19.3329833142962</v>
      </c>
      <c r="M2255" s="77">
        <v>9.2394521074987499E-3</v>
      </c>
      <c r="N2255" s="77">
        <v>1.4661951152871899</v>
      </c>
      <c r="O2255" s="77">
        <v>1.45456384560566E-3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151</v>
      </c>
      <c r="U2255" s="105">
        <v>0.11916624367876701</v>
      </c>
      <c r="V2255" s="105">
        <v>0</v>
      </c>
      <c r="W2255" s="101">
        <v>0.119169357582813</v>
      </c>
    </row>
    <row r="2256" spans="2:23" x14ac:dyDescent="0.35">
      <c r="B2256" s="55" t="s">
        <v>112</v>
      </c>
      <c r="C2256" s="76" t="s">
        <v>135</v>
      </c>
      <c r="D2256" s="55" t="s">
        <v>78</v>
      </c>
      <c r="E2256" s="55" t="s">
        <v>192</v>
      </c>
      <c r="F2256" s="70">
        <v>293.61</v>
      </c>
      <c r="G2256" s="77">
        <v>56100</v>
      </c>
      <c r="H2256" s="77">
        <v>294.20999999999998</v>
      </c>
      <c r="I2256" s="77">
        <v>1</v>
      </c>
      <c r="J2256" s="77">
        <v>12.260744967735</v>
      </c>
      <c r="K2256" s="77">
        <v>1.15149614247501E-2</v>
      </c>
      <c r="L2256" s="77">
        <v>11.994761106510801</v>
      </c>
      <c r="M2256" s="77">
        <v>1.10207709205734E-2</v>
      </c>
      <c r="N2256" s="77">
        <v>0.26598386122420498</v>
      </c>
      <c r="O2256" s="77">
        <v>4.9419050417665001E-4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150</v>
      </c>
      <c r="U2256" s="105">
        <v>-1.4342785651954499E-2</v>
      </c>
      <c r="V2256" s="105">
        <v>0</v>
      </c>
      <c r="W2256" s="101">
        <v>-1.43424108641212E-2</v>
      </c>
    </row>
    <row r="2257" spans="2:23" x14ac:dyDescent="0.35">
      <c r="B2257" s="55" t="s">
        <v>112</v>
      </c>
      <c r="C2257" s="76" t="s">
        <v>135</v>
      </c>
      <c r="D2257" s="55" t="s">
        <v>78</v>
      </c>
      <c r="E2257" s="55" t="s">
        <v>134</v>
      </c>
      <c r="F2257" s="70">
        <v>294.82</v>
      </c>
      <c r="G2257" s="77">
        <v>56100</v>
      </c>
      <c r="H2257" s="77">
        <v>294.20999999999998</v>
      </c>
      <c r="I2257" s="77">
        <v>1</v>
      </c>
      <c r="J2257" s="77">
        <v>-11.8390238540049</v>
      </c>
      <c r="K2257" s="77">
        <v>1.1591437576958101E-2</v>
      </c>
      <c r="L2257" s="77">
        <v>-12.3090888848158</v>
      </c>
      <c r="M2257" s="77">
        <v>1.2530180440714399E-2</v>
      </c>
      <c r="N2257" s="77">
        <v>0.47006503081095102</v>
      </c>
      <c r="O2257" s="77">
        <v>-9.3874286375622595E-4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150</v>
      </c>
      <c r="U2257" s="105">
        <v>1.02658142755215E-2</v>
      </c>
      <c r="V2257" s="105">
        <v>0</v>
      </c>
      <c r="W2257" s="101">
        <v>1.02660825290103E-2</v>
      </c>
    </row>
    <row r="2258" spans="2:23" x14ac:dyDescent="0.35">
      <c r="B2258" s="55" t="s">
        <v>112</v>
      </c>
      <c r="C2258" s="76" t="s">
        <v>135</v>
      </c>
      <c r="D2258" s="55" t="s">
        <v>78</v>
      </c>
      <c r="E2258" s="55" t="s">
        <v>193</v>
      </c>
      <c r="F2258" s="70">
        <v>287.27</v>
      </c>
      <c r="G2258" s="77">
        <v>58054</v>
      </c>
      <c r="H2258" s="77">
        <v>286.49</v>
      </c>
      <c r="I2258" s="77">
        <v>1</v>
      </c>
      <c r="J2258" s="77">
        <v>-28.420476790500601</v>
      </c>
      <c r="K2258" s="77">
        <v>4.5394060756165297E-2</v>
      </c>
      <c r="L2258" s="77">
        <v>-28.395029183580998</v>
      </c>
      <c r="M2258" s="77">
        <v>4.5312805747306603E-2</v>
      </c>
      <c r="N2258" s="77">
        <v>-2.5447606919615201E-2</v>
      </c>
      <c r="O2258" s="77">
        <v>8.1255008858774005E-5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150</v>
      </c>
      <c r="U2258" s="105">
        <v>3.4613035441058001E-3</v>
      </c>
      <c r="V2258" s="105">
        <v>0</v>
      </c>
      <c r="W2258" s="101">
        <v>3.4613939905844102E-3</v>
      </c>
    </row>
    <row r="2259" spans="2:23" x14ac:dyDescent="0.35">
      <c r="B2259" s="55" t="s">
        <v>112</v>
      </c>
      <c r="C2259" s="76" t="s">
        <v>135</v>
      </c>
      <c r="D2259" s="55" t="s">
        <v>78</v>
      </c>
      <c r="E2259" s="55" t="s">
        <v>193</v>
      </c>
      <c r="F2259" s="70">
        <v>287.27</v>
      </c>
      <c r="G2259" s="77">
        <v>58104</v>
      </c>
      <c r="H2259" s="77">
        <v>285.86</v>
      </c>
      <c r="I2259" s="77">
        <v>1</v>
      </c>
      <c r="J2259" s="77">
        <v>-31.530476689456101</v>
      </c>
      <c r="K2259" s="77">
        <v>8.8878883847631401E-2</v>
      </c>
      <c r="L2259" s="77">
        <v>-31.505029225862799</v>
      </c>
      <c r="M2259" s="77">
        <v>8.8735477867108906E-2</v>
      </c>
      <c r="N2259" s="77">
        <v>-2.5447463593269999E-2</v>
      </c>
      <c r="O2259" s="77">
        <v>1.4340598052259E-4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150</v>
      </c>
      <c r="U2259" s="105">
        <v>5.2142111419462098E-3</v>
      </c>
      <c r="V2259" s="105">
        <v>0</v>
      </c>
      <c r="W2259" s="101">
        <v>5.2143473932256797E-3</v>
      </c>
    </row>
    <row r="2260" spans="2:23" x14ac:dyDescent="0.35">
      <c r="B2260" s="55" t="s">
        <v>112</v>
      </c>
      <c r="C2260" s="76" t="s">
        <v>135</v>
      </c>
      <c r="D2260" s="55" t="s">
        <v>78</v>
      </c>
      <c r="E2260" s="55" t="s">
        <v>194</v>
      </c>
      <c r="F2260" s="70">
        <v>286.49</v>
      </c>
      <c r="G2260" s="77">
        <v>58104</v>
      </c>
      <c r="H2260" s="77">
        <v>285.86</v>
      </c>
      <c r="I2260" s="77">
        <v>1</v>
      </c>
      <c r="J2260" s="77">
        <v>-36.861865776631497</v>
      </c>
      <c r="K2260" s="77">
        <v>4.5383824761048901E-2</v>
      </c>
      <c r="L2260" s="77">
        <v>-36.836346106306898</v>
      </c>
      <c r="M2260" s="77">
        <v>4.5321007575085399E-2</v>
      </c>
      <c r="N2260" s="77">
        <v>-2.5519670324602999E-2</v>
      </c>
      <c r="O2260" s="77">
        <v>6.2817185963558997E-5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150</v>
      </c>
      <c r="U2260" s="105">
        <v>1.8993158886218299E-3</v>
      </c>
      <c r="V2260" s="105">
        <v>0</v>
      </c>
      <c r="W2260" s="101">
        <v>1.8993655191820299E-3</v>
      </c>
    </row>
    <row r="2261" spans="2:23" x14ac:dyDescent="0.35">
      <c r="B2261" s="55" t="s">
        <v>112</v>
      </c>
      <c r="C2261" s="76" t="s">
        <v>135</v>
      </c>
      <c r="D2261" s="55" t="s">
        <v>78</v>
      </c>
      <c r="E2261" s="55" t="s">
        <v>195</v>
      </c>
      <c r="F2261" s="70">
        <v>287.52</v>
      </c>
      <c r="G2261" s="77">
        <v>58200</v>
      </c>
      <c r="H2261" s="77">
        <v>288.19</v>
      </c>
      <c r="I2261" s="77">
        <v>1</v>
      </c>
      <c r="J2261" s="77">
        <v>15.8969024612677</v>
      </c>
      <c r="K2261" s="77">
        <v>1.03359006715992E-2</v>
      </c>
      <c r="L2261" s="77">
        <v>22.397255590795201</v>
      </c>
      <c r="M2261" s="77">
        <v>2.0516955672175801E-2</v>
      </c>
      <c r="N2261" s="77">
        <v>-6.5003531295275003</v>
      </c>
      <c r="O2261" s="77">
        <v>-1.0181055000576599E-2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150</v>
      </c>
      <c r="U2261" s="105">
        <v>1.4245690095925301</v>
      </c>
      <c r="V2261" s="105">
        <v>0</v>
      </c>
      <c r="W2261" s="101">
        <v>1.4246062346578401</v>
      </c>
    </row>
    <row r="2262" spans="2:23" x14ac:dyDescent="0.35">
      <c r="B2262" s="55" t="s">
        <v>112</v>
      </c>
      <c r="C2262" s="76" t="s">
        <v>135</v>
      </c>
      <c r="D2262" s="55" t="s">
        <v>78</v>
      </c>
      <c r="E2262" s="55" t="s">
        <v>195</v>
      </c>
      <c r="F2262" s="70">
        <v>287.52</v>
      </c>
      <c r="G2262" s="77">
        <v>58300</v>
      </c>
      <c r="H2262" s="77">
        <v>288.05</v>
      </c>
      <c r="I2262" s="77">
        <v>1</v>
      </c>
      <c r="J2262" s="77">
        <v>28.2708021761994</v>
      </c>
      <c r="K2262" s="77">
        <v>3.0291129890491899E-2</v>
      </c>
      <c r="L2262" s="77">
        <v>27.398891301311298</v>
      </c>
      <c r="M2262" s="77">
        <v>2.8451501368106501E-2</v>
      </c>
      <c r="N2262" s="77">
        <v>0.87191087488816499</v>
      </c>
      <c r="O2262" s="77">
        <v>1.8396285223853501E-3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150</v>
      </c>
      <c r="U2262" s="105">
        <v>6.7304730623915704E-2</v>
      </c>
      <c r="V2262" s="105">
        <v>0</v>
      </c>
      <c r="W2262" s="101">
        <v>6.73064893474144E-2</v>
      </c>
    </row>
    <row r="2263" spans="2:23" x14ac:dyDescent="0.35">
      <c r="B2263" s="55" t="s">
        <v>112</v>
      </c>
      <c r="C2263" s="76" t="s">
        <v>135</v>
      </c>
      <c r="D2263" s="55" t="s">
        <v>78</v>
      </c>
      <c r="E2263" s="55" t="s">
        <v>195</v>
      </c>
      <c r="F2263" s="70">
        <v>287.52</v>
      </c>
      <c r="G2263" s="77">
        <v>58500</v>
      </c>
      <c r="H2263" s="77">
        <v>287.26</v>
      </c>
      <c r="I2263" s="77">
        <v>1</v>
      </c>
      <c r="J2263" s="77">
        <v>-74.059278572287496</v>
      </c>
      <c r="K2263" s="77">
        <v>2.8520839061768E-2</v>
      </c>
      <c r="L2263" s="77">
        <v>-79.694144127816998</v>
      </c>
      <c r="M2263" s="77">
        <v>3.3026014362979403E-2</v>
      </c>
      <c r="N2263" s="77">
        <v>5.63486555552943</v>
      </c>
      <c r="O2263" s="77">
        <v>-4.5051753012113902E-3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150</v>
      </c>
      <c r="U2263" s="105">
        <v>0.17032271462245899</v>
      </c>
      <c r="V2263" s="105">
        <v>0</v>
      </c>
      <c r="W2263" s="101">
        <v>0.17032716528376901</v>
      </c>
    </row>
    <row r="2264" spans="2:23" x14ac:dyDescent="0.35">
      <c r="B2264" s="55" t="s">
        <v>112</v>
      </c>
      <c r="C2264" s="76" t="s">
        <v>135</v>
      </c>
      <c r="D2264" s="55" t="s">
        <v>78</v>
      </c>
      <c r="E2264" s="55" t="s">
        <v>196</v>
      </c>
      <c r="F2264" s="70">
        <v>288.05</v>
      </c>
      <c r="G2264" s="77">
        <v>58305</v>
      </c>
      <c r="H2264" s="77">
        <v>288.05</v>
      </c>
      <c r="I2264" s="77">
        <v>1</v>
      </c>
      <c r="J2264" s="77">
        <v>20.559224506246998</v>
      </c>
      <c r="K2264" s="77">
        <v>0</v>
      </c>
      <c r="L2264" s="77">
        <v>20.559224506246899</v>
      </c>
      <c r="M2264" s="77">
        <v>0</v>
      </c>
      <c r="N2264" s="77">
        <v>1.4710500000000001E-13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150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112</v>
      </c>
      <c r="C2265" s="76" t="s">
        <v>135</v>
      </c>
      <c r="D2265" s="55" t="s">
        <v>78</v>
      </c>
      <c r="E2265" s="55" t="s">
        <v>196</v>
      </c>
      <c r="F2265" s="70">
        <v>288.05</v>
      </c>
      <c r="G2265" s="77">
        <v>58350</v>
      </c>
      <c r="H2265" s="77">
        <v>288.58999999999997</v>
      </c>
      <c r="I2265" s="77">
        <v>1</v>
      </c>
      <c r="J2265" s="77">
        <v>17.493873257416599</v>
      </c>
      <c r="K2265" s="77">
        <v>2.0290160382536698E-2</v>
      </c>
      <c r="L2265" s="77">
        <v>16.546083622694699</v>
      </c>
      <c r="M2265" s="77">
        <v>1.81511421594223E-2</v>
      </c>
      <c r="N2265" s="77">
        <v>0.94778963472195998</v>
      </c>
      <c r="O2265" s="77">
        <v>2.13901822311444E-3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150</v>
      </c>
      <c r="U2265" s="105">
        <v>0.10491533133853</v>
      </c>
      <c r="V2265" s="105">
        <v>0</v>
      </c>
      <c r="W2265" s="101">
        <v>0.10491807285546099</v>
      </c>
    </row>
    <row r="2266" spans="2:23" x14ac:dyDescent="0.35">
      <c r="B2266" s="55" t="s">
        <v>112</v>
      </c>
      <c r="C2266" s="76" t="s">
        <v>135</v>
      </c>
      <c r="D2266" s="55" t="s">
        <v>78</v>
      </c>
      <c r="E2266" s="55" t="s">
        <v>196</v>
      </c>
      <c r="F2266" s="70">
        <v>288.05</v>
      </c>
      <c r="G2266" s="77">
        <v>58600</v>
      </c>
      <c r="H2266" s="77">
        <v>288.01</v>
      </c>
      <c r="I2266" s="77">
        <v>1</v>
      </c>
      <c r="J2266" s="77">
        <v>-22.478931906903</v>
      </c>
      <c r="K2266" s="77">
        <v>1.9403611379527001E-3</v>
      </c>
      <c r="L2266" s="77">
        <v>-22.401057113257099</v>
      </c>
      <c r="M2266" s="77">
        <v>1.9269402615990001E-3</v>
      </c>
      <c r="N2266" s="77">
        <v>-7.7874793645910101E-2</v>
      </c>
      <c r="O2266" s="77">
        <v>1.3420876353698001E-5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151</v>
      </c>
      <c r="U2266" s="105">
        <v>7.5062327031775805E-4</v>
      </c>
      <c r="V2266" s="105">
        <v>0</v>
      </c>
      <c r="W2266" s="101">
        <v>7.5064288467133905E-4</v>
      </c>
    </row>
    <row r="2267" spans="2:23" x14ac:dyDescent="0.35">
      <c r="B2267" s="55" t="s">
        <v>112</v>
      </c>
      <c r="C2267" s="76" t="s">
        <v>135</v>
      </c>
      <c r="D2267" s="55" t="s">
        <v>78</v>
      </c>
      <c r="E2267" s="55" t="s">
        <v>197</v>
      </c>
      <c r="F2267" s="70">
        <v>288.05</v>
      </c>
      <c r="G2267" s="77">
        <v>58300</v>
      </c>
      <c r="H2267" s="77">
        <v>288.05</v>
      </c>
      <c r="I2267" s="77">
        <v>2</v>
      </c>
      <c r="J2267" s="77">
        <v>-12.6703754937522</v>
      </c>
      <c r="K2267" s="77">
        <v>0</v>
      </c>
      <c r="L2267" s="77">
        <v>-12.6703754937521</v>
      </c>
      <c r="M2267" s="77">
        <v>0</v>
      </c>
      <c r="N2267" s="77">
        <v>-9.9920000000000005E-14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150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112</v>
      </c>
      <c r="C2268" s="76" t="s">
        <v>135</v>
      </c>
      <c r="D2268" s="55" t="s">
        <v>78</v>
      </c>
      <c r="E2268" s="55" t="s">
        <v>198</v>
      </c>
      <c r="F2268" s="70">
        <v>288.13</v>
      </c>
      <c r="G2268" s="77">
        <v>58500</v>
      </c>
      <c r="H2268" s="77">
        <v>287.26</v>
      </c>
      <c r="I2268" s="77">
        <v>1</v>
      </c>
      <c r="J2268" s="77">
        <v>-117.827722246156</v>
      </c>
      <c r="K2268" s="77">
        <v>0.19575554702901299</v>
      </c>
      <c r="L2268" s="77">
        <v>-112.277703250427</v>
      </c>
      <c r="M2268" s="77">
        <v>0.177748585325393</v>
      </c>
      <c r="N2268" s="77">
        <v>-5.5500189957287303</v>
      </c>
      <c r="O2268" s="77">
        <v>1.8006961703620501E-2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150</v>
      </c>
      <c r="U2268" s="105">
        <v>0.35199632103909001</v>
      </c>
      <c r="V2268" s="105">
        <v>0</v>
      </c>
      <c r="W2268" s="101">
        <v>0.35200551896909399</v>
      </c>
    </row>
    <row r="2269" spans="2:23" x14ac:dyDescent="0.35">
      <c r="B2269" s="55" t="s">
        <v>112</v>
      </c>
      <c r="C2269" s="76" t="s">
        <v>135</v>
      </c>
      <c r="D2269" s="55" t="s">
        <v>78</v>
      </c>
      <c r="E2269" s="55" t="s">
        <v>199</v>
      </c>
      <c r="F2269" s="70">
        <v>287.26</v>
      </c>
      <c r="G2269" s="77">
        <v>58600</v>
      </c>
      <c r="H2269" s="77">
        <v>288.01</v>
      </c>
      <c r="I2269" s="77">
        <v>1</v>
      </c>
      <c r="J2269" s="77">
        <v>29.641879034178899</v>
      </c>
      <c r="K2269" s="77">
        <v>4.0153893365334002E-2</v>
      </c>
      <c r="L2269" s="77">
        <v>29.563892025223499</v>
      </c>
      <c r="M2269" s="77">
        <v>3.9942883623733598E-2</v>
      </c>
      <c r="N2269" s="77">
        <v>7.7987008955388001E-2</v>
      </c>
      <c r="O2269" s="77">
        <v>2.1100974160038601E-4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151</v>
      </c>
      <c r="U2269" s="105">
        <v>2.2035303086859401E-3</v>
      </c>
      <c r="V2269" s="105">
        <v>0</v>
      </c>
      <c r="W2269" s="101">
        <v>2.20358788859894E-3</v>
      </c>
    </row>
    <row r="2270" spans="2:23" x14ac:dyDescent="0.35">
      <c r="B2270" s="55" t="s">
        <v>112</v>
      </c>
      <c r="C2270" s="76" t="s">
        <v>113</v>
      </c>
      <c r="D2270" s="55" t="s">
        <v>79</v>
      </c>
      <c r="E2270" s="55" t="s">
        <v>114</v>
      </c>
      <c r="F2270" s="70">
        <v>287.83</v>
      </c>
      <c r="G2270" s="77">
        <v>50050</v>
      </c>
      <c r="H2270" s="77">
        <v>285.81</v>
      </c>
      <c r="I2270" s="77">
        <v>1</v>
      </c>
      <c r="J2270" s="77">
        <v>-18.732551894438998</v>
      </c>
      <c r="K2270" s="77">
        <v>6.4216255587446897E-2</v>
      </c>
      <c r="L2270" s="77">
        <v>4.1469833317707403</v>
      </c>
      <c r="M2270" s="77">
        <v>3.1471371479791402E-3</v>
      </c>
      <c r="N2270" s="77">
        <v>-22.8795352262098</v>
      </c>
      <c r="O2270" s="77">
        <v>6.1069118439467697E-2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129</v>
      </c>
      <c r="U2270" s="105">
        <v>-28.690096322399398</v>
      </c>
      <c r="V2270" s="105">
        <v>0</v>
      </c>
      <c r="W2270" s="101">
        <v>-28.691848098996399</v>
      </c>
    </row>
    <row r="2271" spans="2:23" x14ac:dyDescent="0.35">
      <c r="B2271" s="55" t="s">
        <v>112</v>
      </c>
      <c r="C2271" s="76" t="s">
        <v>113</v>
      </c>
      <c r="D2271" s="55" t="s">
        <v>79</v>
      </c>
      <c r="E2271" s="55" t="s">
        <v>130</v>
      </c>
      <c r="F2271" s="70">
        <v>293.14</v>
      </c>
      <c r="G2271" s="77">
        <v>56050</v>
      </c>
      <c r="H2271" s="77">
        <v>292.13</v>
      </c>
      <c r="I2271" s="77">
        <v>1</v>
      </c>
      <c r="J2271" s="77">
        <v>-46.255929189237101</v>
      </c>
      <c r="K2271" s="77">
        <v>6.8467551525110901E-2</v>
      </c>
      <c r="L2271" s="77">
        <v>-46.588948866923801</v>
      </c>
      <c r="M2271" s="77">
        <v>6.9456965008795002E-2</v>
      </c>
      <c r="N2271" s="77">
        <v>0.33301967768673602</v>
      </c>
      <c r="O2271" s="77">
        <v>-9.8941348368406803E-4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129</v>
      </c>
      <c r="U2271" s="105">
        <v>4.6861876962858498E-2</v>
      </c>
      <c r="V2271" s="105">
        <v>0</v>
      </c>
      <c r="W2271" s="101">
        <v>4.68590156431044E-2</v>
      </c>
    </row>
    <row r="2272" spans="2:23" x14ac:dyDescent="0.35">
      <c r="B2272" s="55" t="s">
        <v>112</v>
      </c>
      <c r="C2272" s="76" t="s">
        <v>113</v>
      </c>
      <c r="D2272" s="55" t="s">
        <v>79</v>
      </c>
      <c r="E2272" s="55" t="s">
        <v>116</v>
      </c>
      <c r="F2272" s="70">
        <v>285.81</v>
      </c>
      <c r="G2272" s="77">
        <v>51450</v>
      </c>
      <c r="H2272" s="77">
        <v>289.17</v>
      </c>
      <c r="I2272" s="77">
        <v>10</v>
      </c>
      <c r="J2272" s="77">
        <v>28.605540235665099</v>
      </c>
      <c r="K2272" s="77">
        <v>0.14270749697119001</v>
      </c>
      <c r="L2272" s="77">
        <v>33.025944848933698</v>
      </c>
      <c r="M2272" s="77">
        <v>0.19022035298394299</v>
      </c>
      <c r="N2272" s="77">
        <v>-4.4204046132686203</v>
      </c>
      <c r="O2272" s="77">
        <v>-4.7512856012753103E-2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131</v>
      </c>
      <c r="U2272" s="105">
        <v>1.19308852547624</v>
      </c>
      <c r="V2272" s="105">
        <v>0</v>
      </c>
      <c r="W2272" s="101">
        <v>1.19301567718275</v>
      </c>
    </row>
    <row r="2273" spans="2:23" x14ac:dyDescent="0.35">
      <c r="B2273" s="55" t="s">
        <v>112</v>
      </c>
      <c r="C2273" s="76" t="s">
        <v>113</v>
      </c>
      <c r="D2273" s="55" t="s">
        <v>79</v>
      </c>
      <c r="E2273" s="55" t="s">
        <v>132</v>
      </c>
      <c r="F2273" s="70">
        <v>289.17</v>
      </c>
      <c r="G2273" s="77">
        <v>54000</v>
      </c>
      <c r="H2273" s="77">
        <v>289.48</v>
      </c>
      <c r="I2273" s="77">
        <v>10</v>
      </c>
      <c r="J2273" s="77">
        <v>6.4945775526373302</v>
      </c>
      <c r="K2273" s="77">
        <v>2.0178690781726401E-3</v>
      </c>
      <c r="L2273" s="77">
        <v>10.889398262891699</v>
      </c>
      <c r="M2273" s="77">
        <v>5.6728190982132899E-3</v>
      </c>
      <c r="N2273" s="77">
        <v>-4.3948207102544101</v>
      </c>
      <c r="O2273" s="77">
        <v>-3.6549500200406498E-3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131</v>
      </c>
      <c r="U2273" s="105">
        <v>0.304926005630617</v>
      </c>
      <c r="V2273" s="105">
        <v>0</v>
      </c>
      <c r="W2273" s="101">
        <v>0.30490738728111799</v>
      </c>
    </row>
    <row r="2274" spans="2:23" x14ac:dyDescent="0.35">
      <c r="B2274" s="55" t="s">
        <v>112</v>
      </c>
      <c r="C2274" s="76" t="s">
        <v>113</v>
      </c>
      <c r="D2274" s="55" t="s">
        <v>79</v>
      </c>
      <c r="E2274" s="55" t="s">
        <v>133</v>
      </c>
      <c r="F2274" s="70">
        <v>289.48</v>
      </c>
      <c r="G2274" s="77">
        <v>56100</v>
      </c>
      <c r="H2274" s="77">
        <v>291.56</v>
      </c>
      <c r="I2274" s="77">
        <v>10</v>
      </c>
      <c r="J2274" s="77">
        <v>18.4415083698579</v>
      </c>
      <c r="K2274" s="77">
        <v>6.2168311418672802E-2</v>
      </c>
      <c r="L2274" s="77">
        <v>19.636541811094499</v>
      </c>
      <c r="M2274" s="77">
        <v>7.0486541941831807E-2</v>
      </c>
      <c r="N2274" s="77">
        <v>-1.19503344123652</v>
      </c>
      <c r="O2274" s="77">
        <v>-8.3182305231590103E-3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131</v>
      </c>
      <c r="U2274" s="105">
        <v>6.9057226183793299E-2</v>
      </c>
      <c r="V2274" s="105">
        <v>0</v>
      </c>
      <c r="W2274" s="101">
        <v>6.9053009647490199E-2</v>
      </c>
    </row>
    <row r="2275" spans="2:23" x14ac:dyDescent="0.35">
      <c r="B2275" s="55" t="s">
        <v>112</v>
      </c>
      <c r="C2275" s="76" t="s">
        <v>113</v>
      </c>
      <c r="D2275" s="55" t="s">
        <v>79</v>
      </c>
      <c r="E2275" s="55" t="s">
        <v>134</v>
      </c>
      <c r="F2275" s="70">
        <v>292.13</v>
      </c>
      <c r="G2275" s="77">
        <v>56100</v>
      </c>
      <c r="H2275" s="77">
        <v>291.56</v>
      </c>
      <c r="I2275" s="77">
        <v>10</v>
      </c>
      <c r="J2275" s="77">
        <v>-11.336215657907101</v>
      </c>
      <c r="K2275" s="77">
        <v>9.2141516162328203E-3</v>
      </c>
      <c r="L2275" s="77">
        <v>-11.7913894506551</v>
      </c>
      <c r="M2275" s="77">
        <v>9.9689432331924194E-3</v>
      </c>
      <c r="N2275" s="77">
        <v>0.45517379274805098</v>
      </c>
      <c r="O2275" s="77">
        <v>-7.5479161695959701E-4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131</v>
      </c>
      <c r="U2275" s="105">
        <v>3.9166902414812202E-2</v>
      </c>
      <c r="V2275" s="105">
        <v>0</v>
      </c>
      <c r="W2275" s="101">
        <v>3.9164510939291998E-2</v>
      </c>
    </row>
    <row r="2276" spans="2:23" x14ac:dyDescent="0.35">
      <c r="B2276" s="55" t="s">
        <v>112</v>
      </c>
      <c r="C2276" s="76" t="s">
        <v>135</v>
      </c>
      <c r="D2276" s="55" t="s">
        <v>79</v>
      </c>
      <c r="E2276" s="55" t="s">
        <v>136</v>
      </c>
      <c r="F2276" s="70">
        <v>287.48</v>
      </c>
      <c r="G2276" s="77">
        <v>50000</v>
      </c>
      <c r="H2276" s="77">
        <v>285.58999999999997</v>
      </c>
      <c r="I2276" s="77">
        <v>1</v>
      </c>
      <c r="J2276" s="77">
        <v>-35.1175289931899</v>
      </c>
      <c r="K2276" s="77">
        <v>0.117527852298592</v>
      </c>
      <c r="L2276" s="77">
        <v>-4.15004264991697</v>
      </c>
      <c r="M2276" s="77">
        <v>1.64133798583118E-3</v>
      </c>
      <c r="N2276" s="77">
        <v>-30.967486343272899</v>
      </c>
      <c r="O2276" s="77">
        <v>0.11588651431276099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137</v>
      </c>
      <c r="U2276" s="105">
        <v>-25.4331108059786</v>
      </c>
      <c r="V2276" s="105">
        <v>0</v>
      </c>
      <c r="W2276" s="101">
        <v>-25.434663715658601</v>
      </c>
    </row>
    <row r="2277" spans="2:23" x14ac:dyDescent="0.35">
      <c r="B2277" s="55" t="s">
        <v>112</v>
      </c>
      <c r="C2277" s="76" t="s">
        <v>135</v>
      </c>
      <c r="D2277" s="55" t="s">
        <v>79</v>
      </c>
      <c r="E2277" s="55" t="s">
        <v>138</v>
      </c>
      <c r="F2277" s="70">
        <v>290.5</v>
      </c>
      <c r="G2277" s="77">
        <v>56050</v>
      </c>
      <c r="H2277" s="77">
        <v>292.13</v>
      </c>
      <c r="I2277" s="77">
        <v>1</v>
      </c>
      <c r="J2277" s="77">
        <v>51.337208792542697</v>
      </c>
      <c r="K2277" s="77">
        <v>0.13177545033045601</v>
      </c>
      <c r="L2277" s="77">
        <v>50.745585673547602</v>
      </c>
      <c r="M2277" s="77">
        <v>0.12875572326756801</v>
      </c>
      <c r="N2277" s="77">
        <v>0.59162311899513298</v>
      </c>
      <c r="O2277" s="77">
        <v>3.0197270628883901E-3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137</v>
      </c>
      <c r="U2277" s="105">
        <v>-8.0706653935639402E-2</v>
      </c>
      <c r="V2277" s="105">
        <v>0</v>
      </c>
      <c r="W2277" s="101">
        <v>-8.0711581769481303E-2</v>
      </c>
    </row>
    <row r="2278" spans="2:23" x14ac:dyDescent="0.35">
      <c r="B2278" s="55" t="s">
        <v>112</v>
      </c>
      <c r="C2278" s="76" t="s">
        <v>135</v>
      </c>
      <c r="D2278" s="55" t="s">
        <v>79</v>
      </c>
      <c r="E2278" s="55" t="s">
        <v>148</v>
      </c>
      <c r="F2278" s="70">
        <v>285.95</v>
      </c>
      <c r="G2278" s="77">
        <v>58350</v>
      </c>
      <c r="H2278" s="77">
        <v>285.83999999999997</v>
      </c>
      <c r="I2278" s="77">
        <v>1</v>
      </c>
      <c r="J2278" s="77">
        <v>-5.10127543669888</v>
      </c>
      <c r="K2278" s="77">
        <v>1.8528383889720001E-3</v>
      </c>
      <c r="L2278" s="77">
        <v>-4.15662896024351</v>
      </c>
      <c r="M2278" s="77">
        <v>1.2301625790952101E-3</v>
      </c>
      <c r="N2278" s="77">
        <v>-0.94464647645537303</v>
      </c>
      <c r="O2278" s="77">
        <v>6.2267580987678201E-4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137</v>
      </c>
      <c r="U2278" s="105">
        <v>7.0525600948611405E-2</v>
      </c>
      <c r="V2278" s="105">
        <v>0</v>
      </c>
      <c r="W2278" s="101">
        <v>7.0521294755427399E-2</v>
      </c>
    </row>
    <row r="2279" spans="2:23" x14ac:dyDescent="0.35">
      <c r="B2279" s="55" t="s">
        <v>112</v>
      </c>
      <c r="C2279" s="76" t="s">
        <v>135</v>
      </c>
      <c r="D2279" s="55" t="s">
        <v>79</v>
      </c>
      <c r="E2279" s="55" t="s">
        <v>149</v>
      </c>
      <c r="F2279" s="70">
        <v>285.58999999999997</v>
      </c>
      <c r="G2279" s="77">
        <v>50050</v>
      </c>
      <c r="H2279" s="77">
        <v>285.81</v>
      </c>
      <c r="I2279" s="77">
        <v>1</v>
      </c>
      <c r="J2279" s="77">
        <v>12.0029926915715</v>
      </c>
      <c r="K2279" s="77">
        <v>8.3417591627718297E-3</v>
      </c>
      <c r="L2279" s="77">
        <v>30.869778284038699</v>
      </c>
      <c r="M2279" s="77">
        <v>5.5175411934600502E-2</v>
      </c>
      <c r="N2279" s="77">
        <v>-18.866785592467298</v>
      </c>
      <c r="O2279" s="77">
        <v>-4.6833652771828702E-2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150</v>
      </c>
      <c r="U2279" s="105">
        <v>-9.2296817665681292</v>
      </c>
      <c r="V2279" s="105">
        <v>0</v>
      </c>
      <c r="W2279" s="101">
        <v>-9.2302453178484996</v>
      </c>
    </row>
    <row r="2280" spans="2:23" x14ac:dyDescent="0.35">
      <c r="B2280" s="55" t="s">
        <v>112</v>
      </c>
      <c r="C2280" s="76" t="s">
        <v>135</v>
      </c>
      <c r="D2280" s="55" t="s">
        <v>79</v>
      </c>
      <c r="E2280" s="55" t="s">
        <v>149</v>
      </c>
      <c r="F2280" s="70">
        <v>285.58999999999997</v>
      </c>
      <c r="G2280" s="77">
        <v>51150</v>
      </c>
      <c r="H2280" s="77">
        <v>283.24</v>
      </c>
      <c r="I2280" s="77">
        <v>1</v>
      </c>
      <c r="J2280" s="77">
        <v>-122.99489200101</v>
      </c>
      <c r="K2280" s="77">
        <v>0.52947102104190402</v>
      </c>
      <c r="L2280" s="77">
        <v>-110.80980854815201</v>
      </c>
      <c r="M2280" s="77">
        <v>0.42975847846673199</v>
      </c>
      <c r="N2280" s="77">
        <v>-12.1850834528581</v>
      </c>
      <c r="O2280" s="77">
        <v>9.9712542575171495E-2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150</v>
      </c>
      <c r="U2280" s="105">
        <v>-0.27520331769880702</v>
      </c>
      <c r="V2280" s="105">
        <v>0</v>
      </c>
      <c r="W2280" s="101">
        <v>-0.27522012122313</v>
      </c>
    </row>
    <row r="2281" spans="2:23" x14ac:dyDescent="0.35">
      <c r="B2281" s="55" t="s">
        <v>112</v>
      </c>
      <c r="C2281" s="76" t="s">
        <v>135</v>
      </c>
      <c r="D2281" s="55" t="s">
        <v>79</v>
      </c>
      <c r="E2281" s="55" t="s">
        <v>149</v>
      </c>
      <c r="F2281" s="70">
        <v>285.58999999999997</v>
      </c>
      <c r="G2281" s="77">
        <v>51200</v>
      </c>
      <c r="H2281" s="77">
        <v>285.58999999999997</v>
      </c>
      <c r="I2281" s="77">
        <v>1</v>
      </c>
      <c r="J2281" s="77">
        <v>-5.211278E-12</v>
      </c>
      <c r="K2281" s="77">
        <v>0</v>
      </c>
      <c r="L2281" s="77">
        <v>-4.9839229999999997E-12</v>
      </c>
      <c r="M2281" s="77">
        <v>0</v>
      </c>
      <c r="N2281" s="77">
        <v>-2.2735499999999999E-13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151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112</v>
      </c>
      <c r="C2282" s="76" t="s">
        <v>135</v>
      </c>
      <c r="D2282" s="55" t="s">
        <v>79</v>
      </c>
      <c r="E2282" s="55" t="s">
        <v>116</v>
      </c>
      <c r="F2282" s="70">
        <v>285.81</v>
      </c>
      <c r="G2282" s="77">
        <v>50054</v>
      </c>
      <c r="H2282" s="77">
        <v>285.81</v>
      </c>
      <c r="I2282" s="77">
        <v>1</v>
      </c>
      <c r="J2282" s="77">
        <v>96.517299863415701</v>
      </c>
      <c r="K2282" s="77">
        <v>0</v>
      </c>
      <c r="L2282" s="77">
        <v>96.517299935637695</v>
      </c>
      <c r="M2282" s="77">
        <v>0</v>
      </c>
      <c r="N2282" s="77">
        <v>-7.2222039460000001E-8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150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112</v>
      </c>
      <c r="C2283" s="76" t="s">
        <v>135</v>
      </c>
      <c r="D2283" s="55" t="s">
        <v>79</v>
      </c>
      <c r="E2283" s="55" t="s">
        <v>116</v>
      </c>
      <c r="F2283" s="70">
        <v>285.81</v>
      </c>
      <c r="G2283" s="77">
        <v>50100</v>
      </c>
      <c r="H2283" s="77">
        <v>284.77999999999997</v>
      </c>
      <c r="I2283" s="77">
        <v>1</v>
      </c>
      <c r="J2283" s="77">
        <v>-207.61414042291401</v>
      </c>
      <c r="K2283" s="77">
        <v>0.34353594148925698</v>
      </c>
      <c r="L2283" s="77">
        <v>-192.70126685855701</v>
      </c>
      <c r="M2283" s="77">
        <v>0.295956212643674</v>
      </c>
      <c r="N2283" s="77">
        <v>-14.9128735643573</v>
      </c>
      <c r="O2283" s="77">
        <v>4.7579728845582599E-2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150</v>
      </c>
      <c r="U2283" s="105">
        <v>-1.7860010302879901</v>
      </c>
      <c r="V2283" s="105">
        <v>0</v>
      </c>
      <c r="W2283" s="101">
        <v>-1.78611008097823</v>
      </c>
    </row>
    <row r="2284" spans="2:23" x14ac:dyDescent="0.35">
      <c r="B2284" s="55" t="s">
        <v>112</v>
      </c>
      <c r="C2284" s="76" t="s">
        <v>135</v>
      </c>
      <c r="D2284" s="55" t="s">
        <v>79</v>
      </c>
      <c r="E2284" s="55" t="s">
        <v>116</v>
      </c>
      <c r="F2284" s="70">
        <v>285.81</v>
      </c>
      <c r="G2284" s="77">
        <v>50900</v>
      </c>
      <c r="H2284" s="77">
        <v>287.89999999999998</v>
      </c>
      <c r="I2284" s="77">
        <v>1</v>
      </c>
      <c r="J2284" s="77">
        <v>48.2986107524004</v>
      </c>
      <c r="K2284" s="77">
        <v>0.164459283943138</v>
      </c>
      <c r="L2284" s="77">
        <v>70.6252099426043</v>
      </c>
      <c r="M2284" s="77">
        <v>0.35164837970030299</v>
      </c>
      <c r="N2284" s="77">
        <v>-22.326599190203801</v>
      </c>
      <c r="O2284" s="77">
        <v>-0.187189095757165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150</v>
      </c>
      <c r="U2284" s="105">
        <v>-7.0335357558961498</v>
      </c>
      <c r="V2284" s="105">
        <v>0</v>
      </c>
      <c r="W2284" s="101">
        <v>-7.0339652136153896</v>
      </c>
    </row>
    <row r="2285" spans="2:23" x14ac:dyDescent="0.35">
      <c r="B2285" s="55" t="s">
        <v>112</v>
      </c>
      <c r="C2285" s="76" t="s">
        <v>135</v>
      </c>
      <c r="D2285" s="55" t="s">
        <v>79</v>
      </c>
      <c r="E2285" s="55" t="s">
        <v>152</v>
      </c>
      <c r="F2285" s="70">
        <v>285.81</v>
      </c>
      <c r="G2285" s="77">
        <v>50454</v>
      </c>
      <c r="H2285" s="77">
        <v>285.81</v>
      </c>
      <c r="I2285" s="77">
        <v>1</v>
      </c>
      <c r="J2285" s="77">
        <v>4.121294E-12</v>
      </c>
      <c r="K2285" s="77">
        <v>0</v>
      </c>
      <c r="L2285" s="77">
        <v>4.8944249999999997E-12</v>
      </c>
      <c r="M2285" s="77">
        <v>0</v>
      </c>
      <c r="N2285" s="77">
        <v>-7.7312999999999996E-13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151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112</v>
      </c>
      <c r="C2286" s="76" t="s">
        <v>135</v>
      </c>
      <c r="D2286" s="55" t="s">
        <v>79</v>
      </c>
      <c r="E2286" s="55" t="s">
        <v>152</v>
      </c>
      <c r="F2286" s="70">
        <v>285.81</v>
      </c>
      <c r="G2286" s="77">
        <v>50604</v>
      </c>
      <c r="H2286" s="77">
        <v>285.81</v>
      </c>
      <c r="I2286" s="77">
        <v>1</v>
      </c>
      <c r="J2286" s="77">
        <v>-1.45605E-12</v>
      </c>
      <c r="K2286" s="77">
        <v>0</v>
      </c>
      <c r="L2286" s="77">
        <v>-1.775884E-12</v>
      </c>
      <c r="M2286" s="77">
        <v>0</v>
      </c>
      <c r="N2286" s="77">
        <v>3.19834E-13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151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112</v>
      </c>
      <c r="C2287" s="76" t="s">
        <v>135</v>
      </c>
      <c r="D2287" s="55" t="s">
        <v>79</v>
      </c>
      <c r="E2287" s="55" t="s">
        <v>153</v>
      </c>
      <c r="F2287" s="70">
        <v>284.77999999999997</v>
      </c>
      <c r="G2287" s="77">
        <v>50103</v>
      </c>
      <c r="H2287" s="77">
        <v>284.69</v>
      </c>
      <c r="I2287" s="77">
        <v>1</v>
      </c>
      <c r="J2287" s="77">
        <v>-30.6061600929633</v>
      </c>
      <c r="K2287" s="77">
        <v>4.6836851781804903E-3</v>
      </c>
      <c r="L2287" s="77">
        <v>-30.606159069700901</v>
      </c>
      <c r="M2287" s="77">
        <v>4.6836848649991804E-3</v>
      </c>
      <c r="N2287" s="77">
        <v>-1.023262335975E-6</v>
      </c>
      <c r="O2287" s="77">
        <v>3.1318130399999998E-10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151</v>
      </c>
      <c r="U2287" s="105">
        <v>-2.9199316599999998E-9</v>
      </c>
      <c r="V2287" s="105">
        <v>0</v>
      </c>
      <c r="W2287" s="101">
        <v>-2.92010994689E-9</v>
      </c>
    </row>
    <row r="2288" spans="2:23" x14ac:dyDescent="0.35">
      <c r="B2288" s="55" t="s">
        <v>112</v>
      </c>
      <c r="C2288" s="76" t="s">
        <v>135</v>
      </c>
      <c r="D2288" s="55" t="s">
        <v>79</v>
      </c>
      <c r="E2288" s="55" t="s">
        <v>153</v>
      </c>
      <c r="F2288" s="70">
        <v>284.77999999999997</v>
      </c>
      <c r="G2288" s="77">
        <v>50200</v>
      </c>
      <c r="H2288" s="77">
        <v>284.29000000000002</v>
      </c>
      <c r="I2288" s="77">
        <v>1</v>
      </c>
      <c r="J2288" s="77">
        <v>-44.496921672411602</v>
      </c>
      <c r="K2288" s="77">
        <v>2.9679840814427799E-2</v>
      </c>
      <c r="L2288" s="77">
        <v>-29.551969308334101</v>
      </c>
      <c r="M2288" s="77">
        <v>1.30910501611108E-2</v>
      </c>
      <c r="N2288" s="77">
        <v>-14.944952364077499</v>
      </c>
      <c r="O2288" s="77">
        <v>1.65887906533169E-2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150</v>
      </c>
      <c r="U2288" s="105">
        <v>-2.6029351098557001</v>
      </c>
      <c r="V2288" s="105">
        <v>0</v>
      </c>
      <c r="W2288" s="101">
        <v>-2.6030940413823802</v>
      </c>
    </row>
    <row r="2289" spans="2:23" x14ac:dyDescent="0.35">
      <c r="B2289" s="55" t="s">
        <v>112</v>
      </c>
      <c r="C2289" s="76" t="s">
        <v>135</v>
      </c>
      <c r="D2289" s="55" t="s">
        <v>79</v>
      </c>
      <c r="E2289" s="55" t="s">
        <v>154</v>
      </c>
      <c r="F2289" s="70">
        <v>284.39999999999998</v>
      </c>
      <c r="G2289" s="77">
        <v>50800</v>
      </c>
      <c r="H2289" s="77">
        <v>285.68</v>
      </c>
      <c r="I2289" s="77">
        <v>1</v>
      </c>
      <c r="J2289" s="77">
        <v>30.3869730686264</v>
      </c>
      <c r="K2289" s="77">
        <v>4.6870166394198901E-2</v>
      </c>
      <c r="L2289" s="77">
        <v>39.296494608474497</v>
      </c>
      <c r="M2289" s="77">
        <v>7.8384327436963899E-2</v>
      </c>
      <c r="N2289" s="77">
        <v>-8.9095215398481695</v>
      </c>
      <c r="O2289" s="77">
        <v>-3.1514161042764902E-2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150</v>
      </c>
      <c r="U2289" s="105">
        <v>2.4213911073761998</v>
      </c>
      <c r="V2289" s="105">
        <v>0</v>
      </c>
      <c r="W2289" s="101">
        <v>2.4212432606688798</v>
      </c>
    </row>
    <row r="2290" spans="2:23" x14ac:dyDescent="0.35">
      <c r="B2290" s="55" t="s">
        <v>112</v>
      </c>
      <c r="C2290" s="76" t="s">
        <v>135</v>
      </c>
      <c r="D2290" s="55" t="s">
        <v>79</v>
      </c>
      <c r="E2290" s="55" t="s">
        <v>155</v>
      </c>
      <c r="F2290" s="70">
        <v>284.29000000000002</v>
      </c>
      <c r="G2290" s="77">
        <v>50150</v>
      </c>
      <c r="H2290" s="77">
        <v>284.39999999999998</v>
      </c>
      <c r="I2290" s="77">
        <v>1</v>
      </c>
      <c r="J2290" s="77">
        <v>22.031674502037401</v>
      </c>
      <c r="K2290" s="77">
        <v>2.5337602367186299E-3</v>
      </c>
      <c r="L2290" s="77">
        <v>30.958187971020401</v>
      </c>
      <c r="M2290" s="77">
        <v>5.0028970807839404E-3</v>
      </c>
      <c r="N2290" s="77">
        <v>-8.9265134689830301</v>
      </c>
      <c r="O2290" s="77">
        <v>-2.4691368440653101E-3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150</v>
      </c>
      <c r="U2290" s="105">
        <v>0.27982976566199702</v>
      </c>
      <c r="V2290" s="105">
        <v>0</v>
      </c>
      <c r="W2290" s="101">
        <v>0.27981267965332202</v>
      </c>
    </row>
    <row r="2291" spans="2:23" x14ac:dyDescent="0.35">
      <c r="B2291" s="55" t="s">
        <v>112</v>
      </c>
      <c r="C2291" s="76" t="s">
        <v>135</v>
      </c>
      <c r="D2291" s="55" t="s">
        <v>79</v>
      </c>
      <c r="E2291" s="55" t="s">
        <v>155</v>
      </c>
      <c r="F2291" s="70">
        <v>284.29000000000002</v>
      </c>
      <c r="G2291" s="77">
        <v>50250</v>
      </c>
      <c r="H2291" s="77">
        <v>282.57</v>
      </c>
      <c r="I2291" s="77">
        <v>1</v>
      </c>
      <c r="J2291" s="77">
        <v>-55.256426297895203</v>
      </c>
      <c r="K2291" s="77">
        <v>0.15074007059299099</v>
      </c>
      <c r="L2291" s="77">
        <v>-67.482191514910994</v>
      </c>
      <c r="M2291" s="77">
        <v>0.224823385494613</v>
      </c>
      <c r="N2291" s="77">
        <v>12.2257652170158</v>
      </c>
      <c r="O2291" s="77">
        <v>-7.4083314901622704E-2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150</v>
      </c>
      <c r="U2291" s="105">
        <v>3.0882230700604502E-2</v>
      </c>
      <c r="V2291" s="105">
        <v>0</v>
      </c>
      <c r="W2291" s="101">
        <v>3.0880345075390999E-2</v>
      </c>
    </row>
    <row r="2292" spans="2:23" x14ac:dyDescent="0.35">
      <c r="B2292" s="55" t="s">
        <v>112</v>
      </c>
      <c r="C2292" s="76" t="s">
        <v>135</v>
      </c>
      <c r="D2292" s="55" t="s">
        <v>79</v>
      </c>
      <c r="E2292" s="55" t="s">
        <v>155</v>
      </c>
      <c r="F2292" s="70">
        <v>284.29000000000002</v>
      </c>
      <c r="G2292" s="77">
        <v>50900</v>
      </c>
      <c r="H2292" s="77">
        <v>287.89999999999998</v>
      </c>
      <c r="I2292" s="77">
        <v>1</v>
      </c>
      <c r="J2292" s="77">
        <v>74.123029867084696</v>
      </c>
      <c r="K2292" s="77">
        <v>0.52469834966262796</v>
      </c>
      <c r="L2292" s="77">
        <v>87.035032322519598</v>
      </c>
      <c r="M2292" s="77">
        <v>0.723421749306984</v>
      </c>
      <c r="N2292" s="77">
        <v>-12.9120024554349</v>
      </c>
      <c r="O2292" s="77">
        <v>-0.19872339964435701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151</v>
      </c>
      <c r="U2292" s="105">
        <v>-10.241442157132701</v>
      </c>
      <c r="V2292" s="105">
        <v>0</v>
      </c>
      <c r="W2292" s="101">
        <v>-10.2420674850678</v>
      </c>
    </row>
    <row r="2293" spans="2:23" x14ac:dyDescent="0.35">
      <c r="B2293" s="55" t="s">
        <v>112</v>
      </c>
      <c r="C2293" s="76" t="s">
        <v>135</v>
      </c>
      <c r="D2293" s="55" t="s">
        <v>79</v>
      </c>
      <c r="E2293" s="55" t="s">
        <v>155</v>
      </c>
      <c r="F2293" s="70">
        <v>284.29000000000002</v>
      </c>
      <c r="G2293" s="77">
        <v>53050</v>
      </c>
      <c r="H2293" s="77">
        <v>291.02999999999997</v>
      </c>
      <c r="I2293" s="77">
        <v>1</v>
      </c>
      <c r="J2293" s="77">
        <v>66.127075116414005</v>
      </c>
      <c r="K2293" s="77">
        <v>0.87761896573478904</v>
      </c>
      <c r="L2293" s="77">
        <v>71.259173022722294</v>
      </c>
      <c r="M2293" s="77">
        <v>1.0191284567943699</v>
      </c>
      <c r="N2293" s="77">
        <v>-5.1320979063082399</v>
      </c>
      <c r="O2293" s="77">
        <v>-0.14150949105958199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151</v>
      </c>
      <c r="U2293" s="105">
        <v>-6.1162803096821401</v>
      </c>
      <c r="V2293" s="105">
        <v>0</v>
      </c>
      <c r="W2293" s="101">
        <v>-6.1166537610845602</v>
      </c>
    </row>
    <row r="2294" spans="2:23" x14ac:dyDescent="0.35">
      <c r="B2294" s="55" t="s">
        <v>112</v>
      </c>
      <c r="C2294" s="76" t="s">
        <v>135</v>
      </c>
      <c r="D2294" s="55" t="s">
        <v>79</v>
      </c>
      <c r="E2294" s="55" t="s">
        <v>156</v>
      </c>
      <c r="F2294" s="70">
        <v>282.57</v>
      </c>
      <c r="G2294" s="77">
        <v>50300</v>
      </c>
      <c r="H2294" s="77">
        <v>282.66000000000003</v>
      </c>
      <c r="I2294" s="77">
        <v>1</v>
      </c>
      <c r="J2294" s="77">
        <v>16.1524961722535</v>
      </c>
      <c r="K2294" s="77">
        <v>3.6265535430658399E-3</v>
      </c>
      <c r="L2294" s="77">
        <v>3.8913942736987401</v>
      </c>
      <c r="M2294" s="77">
        <v>2.1048699656791799E-4</v>
      </c>
      <c r="N2294" s="77">
        <v>12.2611018985548</v>
      </c>
      <c r="O2294" s="77">
        <v>3.41606654649792E-3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150</v>
      </c>
      <c r="U2294" s="105">
        <v>-0.13806752383181001</v>
      </c>
      <c r="V2294" s="105">
        <v>0</v>
      </c>
      <c r="W2294" s="101">
        <v>-0.13807595403902601</v>
      </c>
    </row>
    <row r="2295" spans="2:23" x14ac:dyDescent="0.35">
      <c r="B2295" s="55" t="s">
        <v>112</v>
      </c>
      <c r="C2295" s="76" t="s">
        <v>135</v>
      </c>
      <c r="D2295" s="55" t="s">
        <v>79</v>
      </c>
      <c r="E2295" s="55" t="s">
        <v>157</v>
      </c>
      <c r="F2295" s="70">
        <v>282.66000000000003</v>
      </c>
      <c r="G2295" s="77">
        <v>51150</v>
      </c>
      <c r="H2295" s="77">
        <v>283.24</v>
      </c>
      <c r="I2295" s="77">
        <v>1</v>
      </c>
      <c r="J2295" s="77">
        <v>41.0366032305743</v>
      </c>
      <c r="K2295" s="77">
        <v>4.8162480214522498E-2</v>
      </c>
      <c r="L2295" s="77">
        <v>28.789437479056399</v>
      </c>
      <c r="M2295" s="77">
        <v>2.3704586916310201E-2</v>
      </c>
      <c r="N2295" s="77">
        <v>12.247165751517899</v>
      </c>
      <c r="O2295" s="77">
        <v>2.44578932982123E-2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150</v>
      </c>
      <c r="U2295" s="105">
        <v>-0.18299522715104299</v>
      </c>
      <c r="V2295" s="105">
        <v>0</v>
      </c>
      <c r="W2295" s="101">
        <v>-0.183006400580114</v>
      </c>
    </row>
    <row r="2296" spans="2:23" x14ac:dyDescent="0.35">
      <c r="B2296" s="55" t="s">
        <v>112</v>
      </c>
      <c r="C2296" s="76" t="s">
        <v>135</v>
      </c>
      <c r="D2296" s="55" t="s">
        <v>79</v>
      </c>
      <c r="E2296" s="55" t="s">
        <v>158</v>
      </c>
      <c r="F2296" s="70">
        <v>288.33</v>
      </c>
      <c r="G2296" s="77">
        <v>50354</v>
      </c>
      <c r="H2296" s="77">
        <v>288.33</v>
      </c>
      <c r="I2296" s="77">
        <v>1</v>
      </c>
      <c r="J2296" s="77">
        <v>-9.1634100000000008E-13</v>
      </c>
      <c r="K2296" s="77">
        <v>0</v>
      </c>
      <c r="L2296" s="77">
        <v>-1.124703E-12</v>
      </c>
      <c r="M2296" s="77">
        <v>0</v>
      </c>
      <c r="N2296" s="77">
        <v>2.08363E-13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151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112</v>
      </c>
      <c r="C2297" s="76" t="s">
        <v>135</v>
      </c>
      <c r="D2297" s="55" t="s">
        <v>79</v>
      </c>
      <c r="E2297" s="55" t="s">
        <v>158</v>
      </c>
      <c r="F2297" s="70">
        <v>288.33</v>
      </c>
      <c r="G2297" s="77">
        <v>50900</v>
      </c>
      <c r="H2297" s="77">
        <v>287.89999999999998</v>
      </c>
      <c r="I2297" s="77">
        <v>1</v>
      </c>
      <c r="J2297" s="77">
        <v>-94.290332233900699</v>
      </c>
      <c r="K2297" s="77">
        <v>7.0236267346956996E-2</v>
      </c>
      <c r="L2297" s="77">
        <v>-90.936388357795707</v>
      </c>
      <c r="M2297" s="77">
        <v>6.5328471147722694E-2</v>
      </c>
      <c r="N2297" s="77">
        <v>-3.35394387610501</v>
      </c>
      <c r="O2297" s="77">
        <v>4.9077961992343103E-3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150</v>
      </c>
      <c r="U2297" s="105">
        <v>-2.8186164782785302E-2</v>
      </c>
      <c r="V2297" s="105">
        <v>0</v>
      </c>
      <c r="W2297" s="101">
        <v>-2.8187885790037101E-2</v>
      </c>
    </row>
    <row r="2298" spans="2:23" x14ac:dyDescent="0.35">
      <c r="B2298" s="55" t="s">
        <v>112</v>
      </c>
      <c r="C2298" s="76" t="s">
        <v>135</v>
      </c>
      <c r="D2298" s="55" t="s">
        <v>79</v>
      </c>
      <c r="E2298" s="55" t="s">
        <v>158</v>
      </c>
      <c r="F2298" s="70">
        <v>288.33</v>
      </c>
      <c r="G2298" s="77">
        <v>53200</v>
      </c>
      <c r="H2298" s="77">
        <v>289.23</v>
      </c>
      <c r="I2298" s="77">
        <v>1</v>
      </c>
      <c r="J2298" s="77">
        <v>31.887258446610101</v>
      </c>
      <c r="K2298" s="77">
        <v>4.9111307234935897E-2</v>
      </c>
      <c r="L2298" s="77">
        <v>28.5406522849113</v>
      </c>
      <c r="M2298" s="77">
        <v>3.9343674626568702E-2</v>
      </c>
      <c r="N2298" s="77">
        <v>3.3466061616988099</v>
      </c>
      <c r="O2298" s="77">
        <v>9.7676326083671692E-3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150</v>
      </c>
      <c r="U2298" s="105">
        <v>-0.191248600884768</v>
      </c>
      <c r="V2298" s="105">
        <v>0</v>
      </c>
      <c r="W2298" s="101">
        <v>-0.19126027825313399</v>
      </c>
    </row>
    <row r="2299" spans="2:23" x14ac:dyDescent="0.35">
      <c r="B2299" s="55" t="s">
        <v>112</v>
      </c>
      <c r="C2299" s="76" t="s">
        <v>135</v>
      </c>
      <c r="D2299" s="55" t="s">
        <v>79</v>
      </c>
      <c r="E2299" s="55" t="s">
        <v>159</v>
      </c>
      <c r="F2299" s="70">
        <v>288.33</v>
      </c>
      <c r="G2299" s="77">
        <v>50404</v>
      </c>
      <c r="H2299" s="77">
        <v>288.33</v>
      </c>
      <c r="I2299" s="77">
        <v>1</v>
      </c>
      <c r="J2299" s="77">
        <v>-2.573517E-12</v>
      </c>
      <c r="K2299" s="77">
        <v>0</v>
      </c>
      <c r="L2299" s="77">
        <v>-3.0870759999999999E-12</v>
      </c>
      <c r="M2299" s="77">
        <v>0</v>
      </c>
      <c r="N2299" s="77">
        <v>5.1355900000000001E-13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151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112</v>
      </c>
      <c r="C2300" s="76" t="s">
        <v>135</v>
      </c>
      <c r="D2300" s="55" t="s">
        <v>79</v>
      </c>
      <c r="E2300" s="55" t="s">
        <v>160</v>
      </c>
      <c r="F2300" s="70">
        <v>285.81</v>
      </c>
      <c r="G2300" s="77">
        <v>50499</v>
      </c>
      <c r="H2300" s="77">
        <v>285.81</v>
      </c>
      <c r="I2300" s="77">
        <v>1</v>
      </c>
      <c r="J2300" s="77">
        <v>3.1840469999999998E-12</v>
      </c>
      <c r="K2300" s="77">
        <v>0</v>
      </c>
      <c r="L2300" s="77">
        <v>3.3361299999999998E-12</v>
      </c>
      <c r="M2300" s="77">
        <v>0</v>
      </c>
      <c r="N2300" s="77">
        <v>-1.5208300000000001E-13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151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112</v>
      </c>
      <c r="C2301" s="76" t="s">
        <v>135</v>
      </c>
      <c r="D2301" s="55" t="s">
        <v>79</v>
      </c>
      <c r="E2301" s="55" t="s">
        <v>160</v>
      </c>
      <c r="F2301" s="70">
        <v>285.81</v>
      </c>
      <c r="G2301" s="77">
        <v>50554</v>
      </c>
      <c r="H2301" s="77">
        <v>285.81</v>
      </c>
      <c r="I2301" s="77">
        <v>1</v>
      </c>
      <c r="J2301" s="77">
        <v>3.4656199999999998E-13</v>
      </c>
      <c r="K2301" s="77">
        <v>0</v>
      </c>
      <c r="L2301" s="77">
        <v>3.3862900000000002E-13</v>
      </c>
      <c r="M2301" s="77">
        <v>0</v>
      </c>
      <c r="N2301" s="77">
        <v>7.9320000000000003E-15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151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112</v>
      </c>
      <c r="C2302" s="76" t="s">
        <v>135</v>
      </c>
      <c r="D2302" s="55" t="s">
        <v>79</v>
      </c>
      <c r="E2302" s="55" t="s">
        <v>161</v>
      </c>
      <c r="F2302" s="70">
        <v>285.81</v>
      </c>
      <c r="G2302" s="77">
        <v>50604</v>
      </c>
      <c r="H2302" s="77">
        <v>285.81</v>
      </c>
      <c r="I2302" s="77">
        <v>1</v>
      </c>
      <c r="J2302" s="77">
        <v>1.7424099999999999E-13</v>
      </c>
      <c r="K2302" s="77">
        <v>0</v>
      </c>
      <c r="L2302" s="77">
        <v>1.7990300000000001E-13</v>
      </c>
      <c r="M2302" s="77">
        <v>0</v>
      </c>
      <c r="N2302" s="77">
        <v>-5.6629999999999999E-15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151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112</v>
      </c>
      <c r="C2303" s="76" t="s">
        <v>135</v>
      </c>
      <c r="D2303" s="55" t="s">
        <v>79</v>
      </c>
      <c r="E2303" s="55" t="s">
        <v>162</v>
      </c>
      <c r="F2303" s="70">
        <v>285.52</v>
      </c>
      <c r="G2303" s="77">
        <v>50750</v>
      </c>
      <c r="H2303" s="77">
        <v>285.57</v>
      </c>
      <c r="I2303" s="77">
        <v>1</v>
      </c>
      <c r="J2303" s="77">
        <v>0.80295985860081198</v>
      </c>
      <c r="K2303" s="77">
        <v>1.5409394375129E-5</v>
      </c>
      <c r="L2303" s="77">
        <v>6.4054812711705704</v>
      </c>
      <c r="M2303" s="77">
        <v>9.8062154853607495E-4</v>
      </c>
      <c r="N2303" s="77">
        <v>-5.60252141256976</v>
      </c>
      <c r="O2303" s="77">
        <v>-9.6521215416094596E-4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150</v>
      </c>
      <c r="U2303" s="105">
        <v>4.5145660686643297E-3</v>
      </c>
      <c r="V2303" s="105">
        <v>0</v>
      </c>
      <c r="W2303" s="101">
        <v>4.5142904156621304E-3</v>
      </c>
    </row>
    <row r="2304" spans="2:23" x14ac:dyDescent="0.35">
      <c r="B2304" s="55" t="s">
        <v>112</v>
      </c>
      <c r="C2304" s="76" t="s">
        <v>135</v>
      </c>
      <c r="D2304" s="55" t="s">
        <v>79</v>
      </c>
      <c r="E2304" s="55" t="s">
        <v>162</v>
      </c>
      <c r="F2304" s="70">
        <v>285.52</v>
      </c>
      <c r="G2304" s="77">
        <v>50800</v>
      </c>
      <c r="H2304" s="77">
        <v>285.68</v>
      </c>
      <c r="I2304" s="77">
        <v>1</v>
      </c>
      <c r="J2304" s="77">
        <v>17.0044307386854</v>
      </c>
      <c r="K2304" s="77">
        <v>5.4071174307642302E-3</v>
      </c>
      <c r="L2304" s="77">
        <v>11.4029135477177</v>
      </c>
      <c r="M2304" s="77">
        <v>2.43149437894472E-3</v>
      </c>
      <c r="N2304" s="77">
        <v>5.6015171909677699</v>
      </c>
      <c r="O2304" s="77">
        <v>2.9756230518195102E-3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150</v>
      </c>
      <c r="U2304" s="105">
        <v>-4.6404806955331897E-2</v>
      </c>
      <c r="V2304" s="105">
        <v>0</v>
      </c>
      <c r="W2304" s="101">
        <v>-4.6407640367039503E-2</v>
      </c>
    </row>
    <row r="2305" spans="2:23" x14ac:dyDescent="0.35">
      <c r="B2305" s="55" t="s">
        <v>112</v>
      </c>
      <c r="C2305" s="76" t="s">
        <v>135</v>
      </c>
      <c r="D2305" s="55" t="s">
        <v>79</v>
      </c>
      <c r="E2305" s="55" t="s">
        <v>163</v>
      </c>
      <c r="F2305" s="70">
        <v>285.62</v>
      </c>
      <c r="G2305" s="77">
        <v>50750</v>
      </c>
      <c r="H2305" s="77">
        <v>285.57</v>
      </c>
      <c r="I2305" s="77">
        <v>1</v>
      </c>
      <c r="J2305" s="77">
        <v>-8.9279510630284697</v>
      </c>
      <c r="K2305" s="77">
        <v>6.0578315739711697E-4</v>
      </c>
      <c r="L2305" s="77">
        <v>-14.5294896059167</v>
      </c>
      <c r="M2305" s="77">
        <v>1.60440611838415E-3</v>
      </c>
      <c r="N2305" s="77">
        <v>5.6015385428881901</v>
      </c>
      <c r="O2305" s="77">
        <v>-9.9862296098702998E-4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151</v>
      </c>
      <c r="U2305" s="105">
        <v>-5.1247973986173704E-3</v>
      </c>
      <c r="V2305" s="105">
        <v>0</v>
      </c>
      <c r="W2305" s="101">
        <v>-5.12511031147923E-3</v>
      </c>
    </row>
    <row r="2306" spans="2:23" x14ac:dyDescent="0.35">
      <c r="B2306" s="55" t="s">
        <v>112</v>
      </c>
      <c r="C2306" s="76" t="s">
        <v>135</v>
      </c>
      <c r="D2306" s="55" t="s">
        <v>79</v>
      </c>
      <c r="E2306" s="55" t="s">
        <v>163</v>
      </c>
      <c r="F2306" s="70">
        <v>285.62</v>
      </c>
      <c r="G2306" s="77">
        <v>50950</v>
      </c>
      <c r="H2306" s="77">
        <v>286.05</v>
      </c>
      <c r="I2306" s="77">
        <v>1</v>
      </c>
      <c r="J2306" s="77">
        <v>82.264976122008306</v>
      </c>
      <c r="K2306" s="77">
        <v>5.9554231407920502E-2</v>
      </c>
      <c r="L2306" s="77">
        <v>87.861823110502698</v>
      </c>
      <c r="M2306" s="77">
        <v>6.7933359650651198E-2</v>
      </c>
      <c r="N2306" s="77">
        <v>-5.5968469884944003</v>
      </c>
      <c r="O2306" s="77">
        <v>-8.3791282427307101E-3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150</v>
      </c>
      <c r="U2306" s="105">
        <v>1.1596083791697E-2</v>
      </c>
      <c r="V2306" s="105">
        <v>0</v>
      </c>
      <c r="W2306" s="101">
        <v>1.15953757512647E-2</v>
      </c>
    </row>
    <row r="2307" spans="2:23" x14ac:dyDescent="0.35">
      <c r="B2307" s="55" t="s">
        <v>112</v>
      </c>
      <c r="C2307" s="76" t="s">
        <v>135</v>
      </c>
      <c r="D2307" s="55" t="s">
        <v>79</v>
      </c>
      <c r="E2307" s="55" t="s">
        <v>164</v>
      </c>
      <c r="F2307" s="70">
        <v>285.68</v>
      </c>
      <c r="G2307" s="77">
        <v>51300</v>
      </c>
      <c r="H2307" s="77">
        <v>286.33</v>
      </c>
      <c r="I2307" s="77">
        <v>1</v>
      </c>
      <c r="J2307" s="77">
        <v>63.280014183744797</v>
      </c>
      <c r="K2307" s="77">
        <v>6.13067545869036E-2</v>
      </c>
      <c r="L2307" s="77">
        <v>66.570477258493597</v>
      </c>
      <c r="M2307" s="77">
        <v>6.7848231453505506E-2</v>
      </c>
      <c r="N2307" s="77">
        <v>-3.29046307474878</v>
      </c>
      <c r="O2307" s="77">
        <v>-6.5414768666018997E-3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150</v>
      </c>
      <c r="U2307" s="105">
        <v>0.26790590735415598</v>
      </c>
      <c r="V2307" s="105">
        <v>0</v>
      </c>
      <c r="W2307" s="101">
        <v>0.26788954939936199</v>
      </c>
    </row>
    <row r="2308" spans="2:23" x14ac:dyDescent="0.35">
      <c r="B2308" s="55" t="s">
        <v>112</v>
      </c>
      <c r="C2308" s="76" t="s">
        <v>135</v>
      </c>
      <c r="D2308" s="55" t="s">
        <v>79</v>
      </c>
      <c r="E2308" s="55" t="s">
        <v>165</v>
      </c>
      <c r="F2308" s="70">
        <v>287.89999999999998</v>
      </c>
      <c r="G2308" s="77">
        <v>54750</v>
      </c>
      <c r="H2308" s="77">
        <v>291.58</v>
      </c>
      <c r="I2308" s="77">
        <v>1</v>
      </c>
      <c r="J2308" s="77">
        <v>65.103262427245795</v>
      </c>
      <c r="K2308" s="77">
        <v>0.45050323262492298</v>
      </c>
      <c r="L2308" s="77">
        <v>63.6154805861078</v>
      </c>
      <c r="M2308" s="77">
        <v>0.430148122758713</v>
      </c>
      <c r="N2308" s="77">
        <v>1.48778184113795</v>
      </c>
      <c r="O2308" s="77">
        <v>2.0355109866209298E-2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151</v>
      </c>
      <c r="U2308" s="105">
        <v>0.42265235724782602</v>
      </c>
      <c r="V2308" s="105">
        <v>0</v>
      </c>
      <c r="W2308" s="101">
        <v>0.42262655069424099</v>
      </c>
    </row>
    <row r="2309" spans="2:23" x14ac:dyDescent="0.35">
      <c r="B2309" s="55" t="s">
        <v>112</v>
      </c>
      <c r="C2309" s="76" t="s">
        <v>135</v>
      </c>
      <c r="D2309" s="55" t="s">
        <v>79</v>
      </c>
      <c r="E2309" s="55" t="s">
        <v>166</v>
      </c>
      <c r="F2309" s="70">
        <v>286.05</v>
      </c>
      <c r="G2309" s="77">
        <v>53150</v>
      </c>
      <c r="H2309" s="77">
        <v>290.54000000000002</v>
      </c>
      <c r="I2309" s="77">
        <v>1</v>
      </c>
      <c r="J2309" s="77">
        <v>168.289334224485</v>
      </c>
      <c r="K2309" s="77">
        <v>1.2461372006036999</v>
      </c>
      <c r="L2309" s="77">
        <v>166.75831462694501</v>
      </c>
      <c r="M2309" s="77">
        <v>1.22356676187764</v>
      </c>
      <c r="N2309" s="77">
        <v>1.5310195975407599</v>
      </c>
      <c r="O2309" s="77">
        <v>2.2570438726065799E-2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150</v>
      </c>
      <c r="U2309" s="105">
        <v>-0.36733336042689901</v>
      </c>
      <c r="V2309" s="105">
        <v>0</v>
      </c>
      <c r="W2309" s="101">
        <v>-0.367355789280984</v>
      </c>
    </row>
    <row r="2310" spans="2:23" x14ac:dyDescent="0.35">
      <c r="B2310" s="55" t="s">
        <v>112</v>
      </c>
      <c r="C2310" s="76" t="s">
        <v>135</v>
      </c>
      <c r="D2310" s="55" t="s">
        <v>79</v>
      </c>
      <c r="E2310" s="55" t="s">
        <v>166</v>
      </c>
      <c r="F2310" s="70">
        <v>286.05</v>
      </c>
      <c r="G2310" s="77">
        <v>54500</v>
      </c>
      <c r="H2310" s="77">
        <v>284.94</v>
      </c>
      <c r="I2310" s="77">
        <v>1</v>
      </c>
      <c r="J2310" s="77">
        <v>-26.219131303259999</v>
      </c>
      <c r="K2310" s="77">
        <v>3.8063710399497401E-2</v>
      </c>
      <c r="L2310" s="77">
        <v>-19.0752130856905</v>
      </c>
      <c r="M2310" s="77">
        <v>2.0147136073625199E-2</v>
      </c>
      <c r="N2310" s="77">
        <v>-7.1439182175695297</v>
      </c>
      <c r="O2310" s="77">
        <v>1.7916574325872299E-2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150</v>
      </c>
      <c r="U2310" s="105">
        <v>-2.8146568343373701</v>
      </c>
      <c r="V2310" s="105">
        <v>0</v>
      </c>
      <c r="W2310" s="101">
        <v>-2.8148286932922999</v>
      </c>
    </row>
    <row r="2311" spans="2:23" x14ac:dyDescent="0.35">
      <c r="B2311" s="55" t="s">
        <v>112</v>
      </c>
      <c r="C2311" s="76" t="s">
        <v>135</v>
      </c>
      <c r="D2311" s="55" t="s">
        <v>79</v>
      </c>
      <c r="E2311" s="55" t="s">
        <v>167</v>
      </c>
      <c r="F2311" s="70">
        <v>285.58999999999997</v>
      </c>
      <c r="G2311" s="77">
        <v>51250</v>
      </c>
      <c r="H2311" s="77">
        <v>285.58999999999997</v>
      </c>
      <c r="I2311" s="77">
        <v>1</v>
      </c>
      <c r="J2311" s="77">
        <v>-8.2220299999999999E-13</v>
      </c>
      <c r="K2311" s="77">
        <v>0</v>
      </c>
      <c r="L2311" s="77">
        <v>-1.1866949999999999E-12</v>
      </c>
      <c r="M2311" s="77">
        <v>0</v>
      </c>
      <c r="N2311" s="77">
        <v>3.6449199999999999E-13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151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112</v>
      </c>
      <c r="C2312" s="76" t="s">
        <v>135</v>
      </c>
      <c r="D2312" s="55" t="s">
        <v>79</v>
      </c>
      <c r="E2312" s="55" t="s">
        <v>168</v>
      </c>
      <c r="F2312" s="70">
        <v>286.33</v>
      </c>
      <c r="G2312" s="77">
        <v>53200</v>
      </c>
      <c r="H2312" s="77">
        <v>289.23</v>
      </c>
      <c r="I2312" s="77">
        <v>1</v>
      </c>
      <c r="J2312" s="77">
        <v>89.363726175240004</v>
      </c>
      <c r="K2312" s="77">
        <v>0.41127259113004799</v>
      </c>
      <c r="L2312" s="77">
        <v>92.635584127344202</v>
      </c>
      <c r="M2312" s="77">
        <v>0.44193959950063499</v>
      </c>
      <c r="N2312" s="77">
        <v>-3.2718579521042699</v>
      </c>
      <c r="O2312" s="77">
        <v>-3.0667008370586699E-2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151</v>
      </c>
      <c r="U2312" s="105">
        <v>0.66303639221506205</v>
      </c>
      <c r="V2312" s="105">
        <v>0</v>
      </c>
      <c r="W2312" s="101">
        <v>0.66299590815318199</v>
      </c>
    </row>
    <row r="2313" spans="2:23" x14ac:dyDescent="0.35">
      <c r="B2313" s="55" t="s">
        <v>112</v>
      </c>
      <c r="C2313" s="76" t="s">
        <v>135</v>
      </c>
      <c r="D2313" s="55" t="s">
        <v>79</v>
      </c>
      <c r="E2313" s="55" t="s">
        <v>169</v>
      </c>
      <c r="F2313" s="70">
        <v>291.69</v>
      </c>
      <c r="G2313" s="77">
        <v>53100</v>
      </c>
      <c r="H2313" s="77">
        <v>291.69</v>
      </c>
      <c r="I2313" s="77">
        <v>1</v>
      </c>
      <c r="J2313" s="77">
        <v>-9.3099555999999996E-11</v>
      </c>
      <c r="K2313" s="77">
        <v>0</v>
      </c>
      <c r="L2313" s="77">
        <v>-9.3055049999999999E-11</v>
      </c>
      <c r="M2313" s="77">
        <v>0</v>
      </c>
      <c r="N2313" s="77">
        <v>-4.4505999999999999E-14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151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112</v>
      </c>
      <c r="C2314" s="76" t="s">
        <v>135</v>
      </c>
      <c r="D2314" s="55" t="s">
        <v>79</v>
      </c>
      <c r="E2314" s="55" t="s">
        <v>170</v>
      </c>
      <c r="F2314" s="70">
        <v>291.69</v>
      </c>
      <c r="G2314" s="77">
        <v>52000</v>
      </c>
      <c r="H2314" s="77">
        <v>291.69</v>
      </c>
      <c r="I2314" s="77">
        <v>1</v>
      </c>
      <c r="J2314" s="77">
        <v>-1.1817942E-11</v>
      </c>
      <c r="K2314" s="77">
        <v>0</v>
      </c>
      <c r="L2314" s="77">
        <v>-1.0227845E-11</v>
      </c>
      <c r="M2314" s="77">
        <v>0</v>
      </c>
      <c r="N2314" s="77">
        <v>-1.5900979999999999E-12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151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112</v>
      </c>
      <c r="C2315" s="76" t="s">
        <v>135</v>
      </c>
      <c r="D2315" s="55" t="s">
        <v>79</v>
      </c>
      <c r="E2315" s="55" t="s">
        <v>170</v>
      </c>
      <c r="F2315" s="70">
        <v>291.69</v>
      </c>
      <c r="G2315" s="77">
        <v>53050</v>
      </c>
      <c r="H2315" s="77">
        <v>291.02999999999997</v>
      </c>
      <c r="I2315" s="77">
        <v>1</v>
      </c>
      <c r="J2315" s="77">
        <v>-120.029032560925</v>
      </c>
      <c r="K2315" s="77">
        <v>0.13542550538060999</v>
      </c>
      <c r="L2315" s="77">
        <v>-121.211677982487</v>
      </c>
      <c r="M2315" s="77">
        <v>0.13810734626570301</v>
      </c>
      <c r="N2315" s="77">
        <v>1.1826454215617199</v>
      </c>
      <c r="O2315" s="77">
        <v>-2.6818408850935601E-3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150</v>
      </c>
      <c r="U2315" s="105">
        <v>-8.35182050092607E-4</v>
      </c>
      <c r="V2315" s="105">
        <v>0</v>
      </c>
      <c r="W2315" s="101">
        <v>-8.3523304512424202E-4</v>
      </c>
    </row>
    <row r="2316" spans="2:23" x14ac:dyDescent="0.35">
      <c r="B2316" s="55" t="s">
        <v>112</v>
      </c>
      <c r="C2316" s="76" t="s">
        <v>135</v>
      </c>
      <c r="D2316" s="55" t="s">
        <v>79</v>
      </c>
      <c r="E2316" s="55" t="s">
        <v>170</v>
      </c>
      <c r="F2316" s="70">
        <v>291.69</v>
      </c>
      <c r="G2316" s="77">
        <v>53050</v>
      </c>
      <c r="H2316" s="77">
        <v>291.02999999999997</v>
      </c>
      <c r="I2316" s="77">
        <v>2</v>
      </c>
      <c r="J2316" s="77">
        <v>-106.155273981203</v>
      </c>
      <c r="K2316" s="77">
        <v>9.5786008649205806E-2</v>
      </c>
      <c r="L2316" s="77">
        <v>-107.201221333022</v>
      </c>
      <c r="M2316" s="77">
        <v>9.7682865769977506E-2</v>
      </c>
      <c r="N2316" s="77">
        <v>1.04594735181884</v>
      </c>
      <c r="O2316" s="77">
        <v>-1.8968571207717401E-3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150</v>
      </c>
      <c r="U2316" s="105">
        <v>0.137656961492409</v>
      </c>
      <c r="V2316" s="105">
        <v>0</v>
      </c>
      <c r="W2316" s="101">
        <v>0.137648556353547</v>
      </c>
    </row>
    <row r="2317" spans="2:23" x14ac:dyDescent="0.35">
      <c r="B2317" s="55" t="s">
        <v>112</v>
      </c>
      <c r="C2317" s="76" t="s">
        <v>135</v>
      </c>
      <c r="D2317" s="55" t="s">
        <v>79</v>
      </c>
      <c r="E2317" s="55" t="s">
        <v>170</v>
      </c>
      <c r="F2317" s="70">
        <v>291.69</v>
      </c>
      <c r="G2317" s="77">
        <v>53100</v>
      </c>
      <c r="H2317" s="77">
        <v>291.69</v>
      </c>
      <c r="I2317" s="77">
        <v>2</v>
      </c>
      <c r="J2317" s="77">
        <v>-2.2121659999999999E-11</v>
      </c>
      <c r="K2317" s="77">
        <v>0</v>
      </c>
      <c r="L2317" s="77">
        <v>-2.1149671E-11</v>
      </c>
      <c r="M2317" s="77">
        <v>0</v>
      </c>
      <c r="N2317" s="77">
        <v>-9.7198900000000001E-13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151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112</v>
      </c>
      <c r="C2318" s="76" t="s">
        <v>135</v>
      </c>
      <c r="D2318" s="55" t="s">
        <v>79</v>
      </c>
      <c r="E2318" s="55" t="s">
        <v>171</v>
      </c>
      <c r="F2318" s="70">
        <v>292.10000000000002</v>
      </c>
      <c r="G2318" s="77">
        <v>53000</v>
      </c>
      <c r="H2318" s="77">
        <v>291.69</v>
      </c>
      <c r="I2318" s="77">
        <v>1</v>
      </c>
      <c r="J2318" s="77">
        <v>-30.7054882515659</v>
      </c>
      <c r="K2318" s="77">
        <v>0</v>
      </c>
      <c r="L2318" s="77">
        <v>-30.9764169936707</v>
      </c>
      <c r="M2318" s="77">
        <v>0</v>
      </c>
      <c r="N2318" s="77">
        <v>0.27092874210480899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150</v>
      </c>
      <c r="U2318" s="105">
        <v>0.111080784262978</v>
      </c>
      <c r="V2318" s="105">
        <v>0</v>
      </c>
      <c r="W2318" s="101">
        <v>0.11107400182781101</v>
      </c>
    </row>
    <row r="2319" spans="2:23" x14ac:dyDescent="0.35">
      <c r="B2319" s="55" t="s">
        <v>112</v>
      </c>
      <c r="C2319" s="76" t="s">
        <v>135</v>
      </c>
      <c r="D2319" s="55" t="s">
        <v>79</v>
      </c>
      <c r="E2319" s="55" t="s">
        <v>171</v>
      </c>
      <c r="F2319" s="70">
        <v>292.10000000000002</v>
      </c>
      <c r="G2319" s="77">
        <v>53000</v>
      </c>
      <c r="H2319" s="77">
        <v>291.69</v>
      </c>
      <c r="I2319" s="77">
        <v>2</v>
      </c>
      <c r="J2319" s="77">
        <v>-27.1231812888829</v>
      </c>
      <c r="K2319" s="77">
        <v>0</v>
      </c>
      <c r="L2319" s="77">
        <v>-27.362501677742099</v>
      </c>
      <c r="M2319" s="77">
        <v>0</v>
      </c>
      <c r="N2319" s="77">
        <v>0.23932038885922699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150</v>
      </c>
      <c r="U2319" s="105">
        <v>9.8121359432288793E-2</v>
      </c>
      <c r="V2319" s="105">
        <v>0</v>
      </c>
      <c r="W2319" s="101">
        <v>9.8115368281224399E-2</v>
      </c>
    </row>
    <row r="2320" spans="2:23" x14ac:dyDescent="0.35">
      <c r="B2320" s="55" t="s">
        <v>112</v>
      </c>
      <c r="C2320" s="76" t="s">
        <v>135</v>
      </c>
      <c r="D2320" s="55" t="s">
        <v>79</v>
      </c>
      <c r="E2320" s="55" t="s">
        <v>171</v>
      </c>
      <c r="F2320" s="70">
        <v>292.10000000000002</v>
      </c>
      <c r="G2320" s="77">
        <v>53000</v>
      </c>
      <c r="H2320" s="77">
        <v>291.69</v>
      </c>
      <c r="I2320" s="77">
        <v>3</v>
      </c>
      <c r="J2320" s="77">
        <v>-27.1231812888829</v>
      </c>
      <c r="K2320" s="77">
        <v>0</v>
      </c>
      <c r="L2320" s="77">
        <v>-27.362501677742099</v>
      </c>
      <c r="M2320" s="77">
        <v>0</v>
      </c>
      <c r="N2320" s="77">
        <v>0.23932038885922699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150</v>
      </c>
      <c r="U2320" s="105">
        <v>9.8121359432288793E-2</v>
      </c>
      <c r="V2320" s="105">
        <v>0</v>
      </c>
      <c r="W2320" s="101">
        <v>9.8115368281224399E-2</v>
      </c>
    </row>
    <row r="2321" spans="2:23" x14ac:dyDescent="0.35">
      <c r="B2321" s="55" t="s">
        <v>112</v>
      </c>
      <c r="C2321" s="76" t="s">
        <v>135</v>
      </c>
      <c r="D2321" s="55" t="s">
        <v>79</v>
      </c>
      <c r="E2321" s="55" t="s">
        <v>171</v>
      </c>
      <c r="F2321" s="70">
        <v>292.10000000000002</v>
      </c>
      <c r="G2321" s="77">
        <v>53204</v>
      </c>
      <c r="H2321" s="77">
        <v>290.04000000000002</v>
      </c>
      <c r="I2321" s="77">
        <v>1</v>
      </c>
      <c r="J2321" s="77">
        <v>-23.1966238089353</v>
      </c>
      <c r="K2321" s="77">
        <v>6.8767052913831297E-2</v>
      </c>
      <c r="L2321" s="77">
        <v>-23.299194014292901</v>
      </c>
      <c r="M2321" s="77">
        <v>6.9376542051261703E-2</v>
      </c>
      <c r="N2321" s="77">
        <v>0.102570205357586</v>
      </c>
      <c r="O2321" s="77">
        <v>-6.0948913743039004E-4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150</v>
      </c>
      <c r="U2321" s="105">
        <v>3.3890619804762601E-2</v>
      </c>
      <c r="V2321" s="105">
        <v>0</v>
      </c>
      <c r="W2321" s="101">
        <v>3.3888550491576498E-2</v>
      </c>
    </row>
    <row r="2322" spans="2:23" x14ac:dyDescent="0.35">
      <c r="B2322" s="55" t="s">
        <v>112</v>
      </c>
      <c r="C2322" s="76" t="s">
        <v>135</v>
      </c>
      <c r="D2322" s="55" t="s">
        <v>79</v>
      </c>
      <c r="E2322" s="55" t="s">
        <v>171</v>
      </c>
      <c r="F2322" s="70">
        <v>292.10000000000002</v>
      </c>
      <c r="G2322" s="77">
        <v>53304</v>
      </c>
      <c r="H2322" s="77">
        <v>293.08999999999997</v>
      </c>
      <c r="I2322" s="77">
        <v>1</v>
      </c>
      <c r="J2322" s="77">
        <v>20.7185746679394</v>
      </c>
      <c r="K2322" s="77">
        <v>3.9792340472319797E-2</v>
      </c>
      <c r="L2322" s="77">
        <v>20.653155932396999</v>
      </c>
      <c r="M2322" s="77">
        <v>3.9541449192024798E-2</v>
      </c>
      <c r="N2322" s="77">
        <v>6.5418735542388501E-2</v>
      </c>
      <c r="O2322" s="77">
        <v>2.50891280294995E-4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150</v>
      </c>
      <c r="U2322" s="105">
        <v>8.6449859709525397E-3</v>
      </c>
      <c r="V2322" s="105">
        <v>0</v>
      </c>
      <c r="W2322" s="101">
        <v>8.6444581203683098E-3</v>
      </c>
    </row>
    <row r="2323" spans="2:23" x14ac:dyDescent="0.35">
      <c r="B2323" s="55" t="s">
        <v>112</v>
      </c>
      <c r="C2323" s="76" t="s">
        <v>135</v>
      </c>
      <c r="D2323" s="55" t="s">
        <v>79</v>
      </c>
      <c r="E2323" s="55" t="s">
        <v>171</v>
      </c>
      <c r="F2323" s="70">
        <v>292.10000000000002</v>
      </c>
      <c r="G2323" s="77">
        <v>53354</v>
      </c>
      <c r="H2323" s="77">
        <v>292.62</v>
      </c>
      <c r="I2323" s="77">
        <v>1</v>
      </c>
      <c r="J2323" s="77">
        <v>33.359026478776002</v>
      </c>
      <c r="K2323" s="77">
        <v>2.3369317599845198E-2</v>
      </c>
      <c r="L2323" s="77">
        <v>33.681063237248303</v>
      </c>
      <c r="M2323" s="77">
        <v>2.38226944366219E-2</v>
      </c>
      <c r="N2323" s="77">
        <v>-0.32203675847236601</v>
      </c>
      <c r="O2323" s="77">
        <v>-4.5337683677674503E-4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151</v>
      </c>
      <c r="U2323" s="105">
        <v>3.4909862405575302E-2</v>
      </c>
      <c r="V2323" s="105">
        <v>0</v>
      </c>
      <c r="W2323" s="101">
        <v>3.4907730858881297E-2</v>
      </c>
    </row>
    <row r="2324" spans="2:23" x14ac:dyDescent="0.35">
      <c r="B2324" s="55" t="s">
        <v>112</v>
      </c>
      <c r="C2324" s="76" t="s">
        <v>135</v>
      </c>
      <c r="D2324" s="55" t="s">
        <v>79</v>
      </c>
      <c r="E2324" s="55" t="s">
        <v>171</v>
      </c>
      <c r="F2324" s="70">
        <v>292.10000000000002</v>
      </c>
      <c r="G2324" s="77">
        <v>53454</v>
      </c>
      <c r="H2324" s="77">
        <v>293.16000000000003</v>
      </c>
      <c r="I2324" s="77">
        <v>1</v>
      </c>
      <c r="J2324" s="77">
        <v>26.019867772569398</v>
      </c>
      <c r="K2324" s="77">
        <v>4.6173685989116101E-2</v>
      </c>
      <c r="L2324" s="77">
        <v>26.3314734092938</v>
      </c>
      <c r="M2324" s="77">
        <v>4.7286230747876301E-2</v>
      </c>
      <c r="N2324" s="77">
        <v>-0.31160563672438801</v>
      </c>
      <c r="O2324" s="77">
        <v>-1.1125447587602799E-3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151</v>
      </c>
      <c r="U2324" s="105">
        <v>4.7380021718299902E-3</v>
      </c>
      <c r="V2324" s="105">
        <v>0</v>
      </c>
      <c r="W2324" s="101">
        <v>4.7377128761361799E-3</v>
      </c>
    </row>
    <row r="2325" spans="2:23" x14ac:dyDescent="0.35">
      <c r="B2325" s="55" t="s">
        <v>112</v>
      </c>
      <c r="C2325" s="76" t="s">
        <v>135</v>
      </c>
      <c r="D2325" s="55" t="s">
        <v>79</v>
      </c>
      <c r="E2325" s="55" t="s">
        <v>171</v>
      </c>
      <c r="F2325" s="70">
        <v>292.10000000000002</v>
      </c>
      <c r="G2325" s="77">
        <v>53604</v>
      </c>
      <c r="H2325" s="77">
        <v>293.14999999999998</v>
      </c>
      <c r="I2325" s="77">
        <v>1</v>
      </c>
      <c r="J2325" s="77">
        <v>37.752319889029103</v>
      </c>
      <c r="K2325" s="77">
        <v>6.1997838079655899E-2</v>
      </c>
      <c r="L2325" s="77">
        <v>37.862491316511601</v>
      </c>
      <c r="M2325" s="77">
        <v>6.2360218818141799E-2</v>
      </c>
      <c r="N2325" s="77">
        <v>-0.110171427482469</v>
      </c>
      <c r="O2325" s="77">
        <v>-3.6238073848592902E-4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151</v>
      </c>
      <c r="U2325" s="105">
        <v>9.6383352571429697E-3</v>
      </c>
      <c r="V2325" s="105">
        <v>0</v>
      </c>
      <c r="W2325" s="101">
        <v>9.6377467540599594E-3</v>
      </c>
    </row>
    <row r="2326" spans="2:23" x14ac:dyDescent="0.35">
      <c r="B2326" s="55" t="s">
        <v>112</v>
      </c>
      <c r="C2326" s="76" t="s">
        <v>135</v>
      </c>
      <c r="D2326" s="55" t="s">
        <v>79</v>
      </c>
      <c r="E2326" s="55" t="s">
        <v>171</v>
      </c>
      <c r="F2326" s="70">
        <v>292.10000000000002</v>
      </c>
      <c r="G2326" s="77">
        <v>53654</v>
      </c>
      <c r="H2326" s="77">
        <v>292.05</v>
      </c>
      <c r="I2326" s="77">
        <v>1</v>
      </c>
      <c r="J2326" s="77">
        <v>-9.8237175724104997</v>
      </c>
      <c r="K2326" s="77">
        <v>4.7065696719850803E-3</v>
      </c>
      <c r="L2326" s="77">
        <v>-9.6510343786222208</v>
      </c>
      <c r="M2326" s="77">
        <v>4.5425579974372604E-3</v>
      </c>
      <c r="N2326" s="77">
        <v>-0.17268319378828001</v>
      </c>
      <c r="O2326" s="77">
        <v>1.6401167454782299E-4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151</v>
      </c>
      <c r="U2326" s="105">
        <v>3.9269550154139299E-2</v>
      </c>
      <c r="V2326" s="105">
        <v>0</v>
      </c>
      <c r="W2326" s="101">
        <v>3.92671524110937E-2</v>
      </c>
    </row>
    <row r="2327" spans="2:23" x14ac:dyDescent="0.35">
      <c r="B2327" s="55" t="s">
        <v>112</v>
      </c>
      <c r="C2327" s="76" t="s">
        <v>135</v>
      </c>
      <c r="D2327" s="55" t="s">
        <v>79</v>
      </c>
      <c r="E2327" s="55" t="s">
        <v>172</v>
      </c>
      <c r="F2327" s="70">
        <v>291.02999999999997</v>
      </c>
      <c r="G2327" s="77">
        <v>53150</v>
      </c>
      <c r="H2327" s="77">
        <v>290.54000000000002</v>
      </c>
      <c r="I2327" s="77">
        <v>1</v>
      </c>
      <c r="J2327" s="77">
        <v>-19.420321914309799</v>
      </c>
      <c r="K2327" s="77">
        <v>1.0318793993068299E-2</v>
      </c>
      <c r="L2327" s="77">
        <v>-18.059918812771301</v>
      </c>
      <c r="M2327" s="77">
        <v>8.9237558634536005E-3</v>
      </c>
      <c r="N2327" s="77">
        <v>-1.3604031015385001</v>
      </c>
      <c r="O2327" s="77">
        <v>1.39503812961468E-3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151</v>
      </c>
      <c r="U2327" s="105">
        <v>-0.26094135723379702</v>
      </c>
      <c r="V2327" s="105">
        <v>0</v>
      </c>
      <c r="W2327" s="101">
        <v>-0.26095728994303702</v>
      </c>
    </row>
    <row r="2328" spans="2:23" x14ac:dyDescent="0.35">
      <c r="B2328" s="55" t="s">
        <v>112</v>
      </c>
      <c r="C2328" s="76" t="s">
        <v>135</v>
      </c>
      <c r="D2328" s="55" t="s">
        <v>79</v>
      </c>
      <c r="E2328" s="55" t="s">
        <v>172</v>
      </c>
      <c r="F2328" s="70">
        <v>291.02999999999997</v>
      </c>
      <c r="G2328" s="77">
        <v>53150</v>
      </c>
      <c r="H2328" s="77">
        <v>290.54000000000002</v>
      </c>
      <c r="I2328" s="77">
        <v>2</v>
      </c>
      <c r="J2328" s="77">
        <v>-19.363301413424299</v>
      </c>
      <c r="K2328" s="77">
        <v>1.02695365261668E-2</v>
      </c>
      <c r="L2328" s="77">
        <v>-18.006892626016899</v>
      </c>
      <c r="M2328" s="77">
        <v>8.8811577062098707E-3</v>
      </c>
      <c r="N2328" s="77">
        <v>-1.35640878740736</v>
      </c>
      <c r="O2328" s="77">
        <v>1.3883788199568999E-3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151</v>
      </c>
      <c r="U2328" s="105">
        <v>-0.26092057066837399</v>
      </c>
      <c r="V2328" s="105">
        <v>0</v>
      </c>
      <c r="W2328" s="101">
        <v>-0.26093650210841701</v>
      </c>
    </row>
    <row r="2329" spans="2:23" x14ac:dyDescent="0.35">
      <c r="B2329" s="55" t="s">
        <v>112</v>
      </c>
      <c r="C2329" s="76" t="s">
        <v>135</v>
      </c>
      <c r="D2329" s="55" t="s">
        <v>79</v>
      </c>
      <c r="E2329" s="55" t="s">
        <v>172</v>
      </c>
      <c r="F2329" s="70">
        <v>291.02999999999997</v>
      </c>
      <c r="G2329" s="77">
        <v>53900</v>
      </c>
      <c r="H2329" s="77">
        <v>290.63</v>
      </c>
      <c r="I2329" s="77">
        <v>1</v>
      </c>
      <c r="J2329" s="77">
        <v>-6.9545825590023398</v>
      </c>
      <c r="K2329" s="77">
        <v>2.2732122727890402E-3</v>
      </c>
      <c r="L2329" s="77">
        <v>-7.0233423805334896</v>
      </c>
      <c r="M2329" s="77">
        <v>2.3183848951273001E-3</v>
      </c>
      <c r="N2329" s="77">
        <v>6.8759821531143295E-2</v>
      </c>
      <c r="O2329" s="77">
        <v>-4.5172622338256003E-5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150</v>
      </c>
      <c r="U2329" s="105">
        <v>1.43663748578208E-2</v>
      </c>
      <c r="V2329" s="105">
        <v>0</v>
      </c>
      <c r="W2329" s="101">
        <v>1.43654976673445E-2</v>
      </c>
    </row>
    <row r="2330" spans="2:23" x14ac:dyDescent="0.35">
      <c r="B2330" s="55" t="s">
        <v>112</v>
      </c>
      <c r="C2330" s="76" t="s">
        <v>135</v>
      </c>
      <c r="D2330" s="55" t="s">
        <v>79</v>
      </c>
      <c r="E2330" s="55" t="s">
        <v>172</v>
      </c>
      <c r="F2330" s="70">
        <v>291.02999999999997</v>
      </c>
      <c r="G2330" s="77">
        <v>53900</v>
      </c>
      <c r="H2330" s="77">
        <v>290.63</v>
      </c>
      <c r="I2330" s="77">
        <v>2</v>
      </c>
      <c r="J2330" s="77">
        <v>-6.9461615898403402</v>
      </c>
      <c r="K2330" s="77">
        <v>2.26095567659564E-3</v>
      </c>
      <c r="L2330" s="77">
        <v>-7.0148381534142796</v>
      </c>
      <c r="M2330" s="77">
        <v>2.30588473936944E-3</v>
      </c>
      <c r="N2330" s="77">
        <v>6.86765635739328E-2</v>
      </c>
      <c r="O2330" s="77">
        <v>-4.4929062773795002E-5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150</v>
      </c>
      <c r="U2330" s="105">
        <v>1.44039061030687E-2</v>
      </c>
      <c r="V2330" s="105">
        <v>0</v>
      </c>
      <c r="W2330" s="101">
        <v>1.44030266209877E-2</v>
      </c>
    </row>
    <row r="2331" spans="2:23" x14ac:dyDescent="0.35">
      <c r="B2331" s="55" t="s">
        <v>112</v>
      </c>
      <c r="C2331" s="76" t="s">
        <v>135</v>
      </c>
      <c r="D2331" s="55" t="s">
        <v>79</v>
      </c>
      <c r="E2331" s="55" t="s">
        <v>173</v>
      </c>
      <c r="F2331" s="70">
        <v>290.54000000000002</v>
      </c>
      <c r="G2331" s="77">
        <v>53550</v>
      </c>
      <c r="H2331" s="77">
        <v>290.2</v>
      </c>
      <c r="I2331" s="77">
        <v>1</v>
      </c>
      <c r="J2331" s="77">
        <v>-5.3987230544215903</v>
      </c>
      <c r="K2331" s="77">
        <v>7.1699678121124296E-4</v>
      </c>
      <c r="L2331" s="77">
        <v>-4.9126575536782102</v>
      </c>
      <c r="M2331" s="77">
        <v>5.9370142429690596E-4</v>
      </c>
      <c r="N2331" s="77">
        <v>-0.48606550074338201</v>
      </c>
      <c r="O2331" s="77">
        <v>1.23295356914338E-4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150</v>
      </c>
      <c r="U2331" s="105">
        <v>-0.12946099746554801</v>
      </c>
      <c r="V2331" s="105">
        <v>0</v>
      </c>
      <c r="W2331" s="101">
        <v>-0.129468902170469</v>
      </c>
    </row>
    <row r="2332" spans="2:23" x14ac:dyDescent="0.35">
      <c r="B2332" s="55" t="s">
        <v>112</v>
      </c>
      <c r="C2332" s="76" t="s">
        <v>135</v>
      </c>
      <c r="D2332" s="55" t="s">
        <v>79</v>
      </c>
      <c r="E2332" s="55" t="s">
        <v>173</v>
      </c>
      <c r="F2332" s="70">
        <v>290.54000000000002</v>
      </c>
      <c r="G2332" s="77">
        <v>54200</v>
      </c>
      <c r="H2332" s="77">
        <v>290.52</v>
      </c>
      <c r="I2332" s="77">
        <v>1</v>
      </c>
      <c r="J2332" s="77">
        <v>11.229762595734901</v>
      </c>
      <c r="K2332" s="77">
        <v>8.3230994851333595E-4</v>
      </c>
      <c r="L2332" s="77">
        <v>11.7236837818732</v>
      </c>
      <c r="M2332" s="77">
        <v>9.0713542535456103E-4</v>
      </c>
      <c r="N2332" s="77">
        <v>-0.49392118613836999</v>
      </c>
      <c r="O2332" s="77">
        <v>-7.4825476841224996E-5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150</v>
      </c>
      <c r="U2332" s="105">
        <v>-3.1617469509467602E-2</v>
      </c>
      <c r="V2332" s="105">
        <v>0</v>
      </c>
      <c r="W2332" s="101">
        <v>-3.1619400027320103E-2</v>
      </c>
    </row>
    <row r="2333" spans="2:23" x14ac:dyDescent="0.35">
      <c r="B2333" s="55" t="s">
        <v>112</v>
      </c>
      <c r="C2333" s="76" t="s">
        <v>135</v>
      </c>
      <c r="D2333" s="55" t="s">
        <v>79</v>
      </c>
      <c r="E2333" s="55" t="s">
        <v>174</v>
      </c>
      <c r="F2333" s="70">
        <v>290.86</v>
      </c>
      <c r="G2333" s="77">
        <v>53150</v>
      </c>
      <c r="H2333" s="77">
        <v>290.54000000000002</v>
      </c>
      <c r="I2333" s="77">
        <v>1</v>
      </c>
      <c r="J2333" s="77">
        <v>-29.101206420918</v>
      </c>
      <c r="K2333" s="77">
        <v>0</v>
      </c>
      <c r="L2333" s="77">
        <v>-29.1774231561817</v>
      </c>
      <c r="M2333" s="77">
        <v>0</v>
      </c>
      <c r="N2333" s="77">
        <v>7.6216735263645599E-2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151</v>
      </c>
      <c r="U2333" s="105">
        <v>2.4389355284366001E-2</v>
      </c>
      <c r="V2333" s="105">
        <v>0</v>
      </c>
      <c r="W2333" s="101">
        <v>2.43878661049181E-2</v>
      </c>
    </row>
    <row r="2334" spans="2:23" x14ac:dyDescent="0.35">
      <c r="B2334" s="55" t="s">
        <v>112</v>
      </c>
      <c r="C2334" s="76" t="s">
        <v>135</v>
      </c>
      <c r="D2334" s="55" t="s">
        <v>79</v>
      </c>
      <c r="E2334" s="55" t="s">
        <v>174</v>
      </c>
      <c r="F2334" s="70">
        <v>290.86</v>
      </c>
      <c r="G2334" s="77">
        <v>53150</v>
      </c>
      <c r="H2334" s="77">
        <v>290.54000000000002</v>
      </c>
      <c r="I2334" s="77">
        <v>2</v>
      </c>
      <c r="J2334" s="77">
        <v>-24.4336489057081</v>
      </c>
      <c r="K2334" s="77">
        <v>0</v>
      </c>
      <c r="L2334" s="77">
        <v>-24.497641199472</v>
      </c>
      <c r="M2334" s="77">
        <v>0</v>
      </c>
      <c r="N2334" s="77">
        <v>6.3992293763923097E-2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151</v>
      </c>
      <c r="U2334" s="105">
        <v>2.04775340044549E-2</v>
      </c>
      <c r="V2334" s="105">
        <v>0</v>
      </c>
      <c r="W2334" s="101">
        <v>2.0476283675267101E-2</v>
      </c>
    </row>
    <row r="2335" spans="2:23" x14ac:dyDescent="0.35">
      <c r="B2335" s="55" t="s">
        <v>112</v>
      </c>
      <c r="C2335" s="76" t="s">
        <v>135</v>
      </c>
      <c r="D2335" s="55" t="s">
        <v>79</v>
      </c>
      <c r="E2335" s="55" t="s">
        <v>174</v>
      </c>
      <c r="F2335" s="70">
        <v>290.86</v>
      </c>
      <c r="G2335" s="77">
        <v>53150</v>
      </c>
      <c r="H2335" s="77">
        <v>290.54000000000002</v>
      </c>
      <c r="I2335" s="77">
        <v>3</v>
      </c>
      <c r="J2335" s="77">
        <v>-29.8957786098856</v>
      </c>
      <c r="K2335" s="77">
        <v>0</v>
      </c>
      <c r="L2335" s="77">
        <v>-29.974076348159802</v>
      </c>
      <c r="M2335" s="77">
        <v>0</v>
      </c>
      <c r="N2335" s="77">
        <v>7.8297738274279993E-2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151</v>
      </c>
      <c r="U2335" s="105">
        <v>2.5055276247769001E-2</v>
      </c>
      <c r="V2335" s="105">
        <v>0</v>
      </c>
      <c r="W2335" s="101">
        <v>2.5053746408131398E-2</v>
      </c>
    </row>
    <row r="2336" spans="2:23" x14ac:dyDescent="0.35">
      <c r="B2336" s="55" t="s">
        <v>112</v>
      </c>
      <c r="C2336" s="76" t="s">
        <v>135</v>
      </c>
      <c r="D2336" s="55" t="s">
        <v>79</v>
      </c>
      <c r="E2336" s="55" t="s">
        <v>174</v>
      </c>
      <c r="F2336" s="70">
        <v>290.86</v>
      </c>
      <c r="G2336" s="77">
        <v>53654</v>
      </c>
      <c r="H2336" s="77">
        <v>292.05</v>
      </c>
      <c r="I2336" s="77">
        <v>1</v>
      </c>
      <c r="J2336" s="77">
        <v>70.167707062950797</v>
      </c>
      <c r="K2336" s="77">
        <v>0.154598123394423</v>
      </c>
      <c r="L2336" s="77">
        <v>70.025792094565702</v>
      </c>
      <c r="M2336" s="77">
        <v>0.15397340293600001</v>
      </c>
      <c r="N2336" s="77">
        <v>0.14191496838507101</v>
      </c>
      <c r="O2336" s="77">
        <v>6.2472045842295698E-4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151</v>
      </c>
      <c r="U2336" s="105">
        <v>1.3199088831429199E-2</v>
      </c>
      <c r="V2336" s="105">
        <v>0</v>
      </c>
      <c r="W2336" s="101">
        <v>1.31982829137823E-2</v>
      </c>
    </row>
    <row r="2337" spans="2:23" x14ac:dyDescent="0.35">
      <c r="B2337" s="55" t="s">
        <v>112</v>
      </c>
      <c r="C2337" s="76" t="s">
        <v>135</v>
      </c>
      <c r="D2337" s="55" t="s">
        <v>79</v>
      </c>
      <c r="E2337" s="55" t="s">
        <v>174</v>
      </c>
      <c r="F2337" s="70">
        <v>290.86</v>
      </c>
      <c r="G2337" s="77">
        <v>53654</v>
      </c>
      <c r="H2337" s="77">
        <v>292.05</v>
      </c>
      <c r="I2337" s="77">
        <v>2</v>
      </c>
      <c r="J2337" s="77">
        <v>70.167707062950797</v>
      </c>
      <c r="K2337" s="77">
        <v>0.154598123394423</v>
      </c>
      <c r="L2337" s="77">
        <v>70.025792094565702</v>
      </c>
      <c r="M2337" s="77">
        <v>0.15397340293600001</v>
      </c>
      <c r="N2337" s="77">
        <v>0.14191496838507101</v>
      </c>
      <c r="O2337" s="77">
        <v>6.2472045842295698E-4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151</v>
      </c>
      <c r="U2337" s="105">
        <v>1.3199088831429199E-2</v>
      </c>
      <c r="V2337" s="105">
        <v>0</v>
      </c>
      <c r="W2337" s="101">
        <v>1.31982829137823E-2</v>
      </c>
    </row>
    <row r="2338" spans="2:23" x14ac:dyDescent="0.35">
      <c r="B2338" s="55" t="s">
        <v>112</v>
      </c>
      <c r="C2338" s="76" t="s">
        <v>135</v>
      </c>
      <c r="D2338" s="55" t="s">
        <v>79</v>
      </c>
      <c r="E2338" s="55" t="s">
        <v>174</v>
      </c>
      <c r="F2338" s="70">
        <v>290.86</v>
      </c>
      <c r="G2338" s="77">
        <v>53704</v>
      </c>
      <c r="H2338" s="77">
        <v>291.27</v>
      </c>
      <c r="I2338" s="77">
        <v>1</v>
      </c>
      <c r="J2338" s="77">
        <v>7.0830736628682702</v>
      </c>
      <c r="K2338" s="77">
        <v>2.0971031790692398E-3</v>
      </c>
      <c r="L2338" s="77">
        <v>7.31512180717879</v>
      </c>
      <c r="M2338" s="77">
        <v>2.23676009485146E-3</v>
      </c>
      <c r="N2338" s="77">
        <v>-0.23204814431051601</v>
      </c>
      <c r="O2338" s="77">
        <v>-1.3965691578222099E-4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151</v>
      </c>
      <c r="U2338" s="105">
        <v>5.44904989751522E-2</v>
      </c>
      <c r="V2338" s="105">
        <v>0</v>
      </c>
      <c r="W2338" s="101">
        <v>5.4487171862555903E-2</v>
      </c>
    </row>
    <row r="2339" spans="2:23" x14ac:dyDescent="0.35">
      <c r="B2339" s="55" t="s">
        <v>112</v>
      </c>
      <c r="C2339" s="76" t="s">
        <v>135</v>
      </c>
      <c r="D2339" s="55" t="s">
        <v>79</v>
      </c>
      <c r="E2339" s="55" t="s">
        <v>174</v>
      </c>
      <c r="F2339" s="70">
        <v>290.86</v>
      </c>
      <c r="G2339" s="77">
        <v>58004</v>
      </c>
      <c r="H2339" s="77">
        <v>284.42</v>
      </c>
      <c r="I2339" s="77">
        <v>1</v>
      </c>
      <c r="J2339" s="77">
        <v>-64.585236191772296</v>
      </c>
      <c r="K2339" s="77">
        <v>0.88347132904997705</v>
      </c>
      <c r="L2339" s="77">
        <v>-64.310644543760304</v>
      </c>
      <c r="M2339" s="77">
        <v>0.87597493654605696</v>
      </c>
      <c r="N2339" s="77">
        <v>-0.27459164801200098</v>
      </c>
      <c r="O2339" s="77">
        <v>7.4963925039205799E-3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151</v>
      </c>
      <c r="U2339" s="105">
        <v>0.38789212663042499</v>
      </c>
      <c r="V2339" s="105">
        <v>0</v>
      </c>
      <c r="W2339" s="101">
        <v>0.38786844248723001</v>
      </c>
    </row>
    <row r="2340" spans="2:23" x14ac:dyDescent="0.35">
      <c r="B2340" s="55" t="s">
        <v>112</v>
      </c>
      <c r="C2340" s="76" t="s">
        <v>135</v>
      </c>
      <c r="D2340" s="55" t="s">
        <v>79</v>
      </c>
      <c r="E2340" s="55" t="s">
        <v>175</v>
      </c>
      <c r="F2340" s="70">
        <v>289.23</v>
      </c>
      <c r="G2340" s="77">
        <v>53050</v>
      </c>
      <c r="H2340" s="77">
        <v>291.02999999999997</v>
      </c>
      <c r="I2340" s="77">
        <v>1</v>
      </c>
      <c r="J2340" s="77">
        <v>130.258794687229</v>
      </c>
      <c r="K2340" s="77">
        <v>0.40891322160020999</v>
      </c>
      <c r="L2340" s="77">
        <v>130.00556958293799</v>
      </c>
      <c r="M2340" s="77">
        <v>0.40732489975427999</v>
      </c>
      <c r="N2340" s="77">
        <v>0.25322510429079997</v>
      </c>
      <c r="O2340" s="77">
        <v>1.5883218459303099E-3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150</v>
      </c>
      <c r="U2340" s="105">
        <v>5.01462943633375E-3</v>
      </c>
      <c r="V2340" s="105">
        <v>0</v>
      </c>
      <c r="W2340" s="101">
        <v>5.0143232501714402E-3</v>
      </c>
    </row>
    <row r="2341" spans="2:23" x14ac:dyDescent="0.35">
      <c r="B2341" s="55" t="s">
        <v>112</v>
      </c>
      <c r="C2341" s="76" t="s">
        <v>135</v>
      </c>
      <c r="D2341" s="55" t="s">
        <v>79</v>
      </c>
      <c r="E2341" s="55" t="s">
        <v>175</v>
      </c>
      <c r="F2341" s="70">
        <v>289.23</v>
      </c>
      <c r="G2341" s="77">
        <v>53204</v>
      </c>
      <c r="H2341" s="77">
        <v>290.04000000000002</v>
      </c>
      <c r="I2341" s="77">
        <v>1</v>
      </c>
      <c r="J2341" s="77">
        <v>19.7377722339888</v>
      </c>
      <c r="K2341" s="77">
        <v>0</v>
      </c>
      <c r="L2341" s="77">
        <v>19.822182100054999</v>
      </c>
      <c r="M2341" s="77">
        <v>0</v>
      </c>
      <c r="N2341" s="77">
        <v>-8.4409866066237293E-2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151</v>
      </c>
      <c r="U2341" s="105">
        <v>6.8371991513652405E-2</v>
      </c>
      <c r="V2341" s="105">
        <v>0</v>
      </c>
      <c r="W2341" s="101">
        <v>6.8367816816806606E-2</v>
      </c>
    </row>
    <row r="2342" spans="2:23" x14ac:dyDescent="0.35">
      <c r="B2342" s="55" t="s">
        <v>112</v>
      </c>
      <c r="C2342" s="76" t="s">
        <v>135</v>
      </c>
      <c r="D2342" s="55" t="s">
        <v>79</v>
      </c>
      <c r="E2342" s="55" t="s">
        <v>175</v>
      </c>
      <c r="F2342" s="70">
        <v>289.23</v>
      </c>
      <c r="G2342" s="77">
        <v>53204</v>
      </c>
      <c r="H2342" s="77">
        <v>290.04000000000002</v>
      </c>
      <c r="I2342" s="77">
        <v>2</v>
      </c>
      <c r="J2342" s="77">
        <v>19.7377722339888</v>
      </c>
      <c r="K2342" s="77">
        <v>0</v>
      </c>
      <c r="L2342" s="77">
        <v>19.822182100054999</v>
      </c>
      <c r="M2342" s="77">
        <v>0</v>
      </c>
      <c r="N2342" s="77">
        <v>-8.4409866066237293E-2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151</v>
      </c>
      <c r="U2342" s="105">
        <v>6.8371991513652405E-2</v>
      </c>
      <c r="V2342" s="105">
        <v>0</v>
      </c>
      <c r="W2342" s="101">
        <v>6.8367816816806606E-2</v>
      </c>
    </row>
    <row r="2343" spans="2:23" x14ac:dyDescent="0.35">
      <c r="B2343" s="55" t="s">
        <v>112</v>
      </c>
      <c r="C2343" s="76" t="s">
        <v>135</v>
      </c>
      <c r="D2343" s="55" t="s">
        <v>79</v>
      </c>
      <c r="E2343" s="55" t="s">
        <v>176</v>
      </c>
      <c r="F2343" s="70">
        <v>290.04000000000002</v>
      </c>
      <c r="G2343" s="77">
        <v>53254</v>
      </c>
      <c r="H2343" s="77">
        <v>291.83</v>
      </c>
      <c r="I2343" s="77">
        <v>1</v>
      </c>
      <c r="J2343" s="77">
        <v>28.9958156033052</v>
      </c>
      <c r="K2343" s="77">
        <v>8.8615821791592803E-2</v>
      </c>
      <c r="L2343" s="77">
        <v>28.995815675982399</v>
      </c>
      <c r="M2343" s="77">
        <v>8.8615822235818695E-2</v>
      </c>
      <c r="N2343" s="77">
        <v>-7.2677158736000004E-8</v>
      </c>
      <c r="O2343" s="77">
        <v>-4.4422589499999999E-10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151</v>
      </c>
      <c r="U2343" s="105">
        <v>8.5125331100000004E-10</v>
      </c>
      <c r="V2343" s="105">
        <v>0</v>
      </c>
      <c r="W2343" s="101">
        <v>8.5120133467999998E-10</v>
      </c>
    </row>
    <row r="2344" spans="2:23" x14ac:dyDescent="0.35">
      <c r="B2344" s="55" t="s">
        <v>112</v>
      </c>
      <c r="C2344" s="76" t="s">
        <v>135</v>
      </c>
      <c r="D2344" s="55" t="s">
        <v>79</v>
      </c>
      <c r="E2344" s="55" t="s">
        <v>176</v>
      </c>
      <c r="F2344" s="70">
        <v>290.04000000000002</v>
      </c>
      <c r="G2344" s="77">
        <v>53304</v>
      </c>
      <c r="H2344" s="77">
        <v>293.08999999999997</v>
      </c>
      <c r="I2344" s="77">
        <v>1</v>
      </c>
      <c r="J2344" s="77">
        <v>44.260235828223799</v>
      </c>
      <c r="K2344" s="77">
        <v>0.21822908817849701</v>
      </c>
      <c r="L2344" s="77">
        <v>44.325853004713501</v>
      </c>
      <c r="M2344" s="77">
        <v>0.218876630647935</v>
      </c>
      <c r="N2344" s="77">
        <v>-6.5617176489651804E-2</v>
      </c>
      <c r="O2344" s="77">
        <v>-6.4754246943835405E-4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151</v>
      </c>
      <c r="U2344" s="105">
        <v>1.13316681916414E-2</v>
      </c>
      <c r="V2344" s="105">
        <v>0</v>
      </c>
      <c r="W2344" s="101">
        <v>1.1330976296050701E-2</v>
      </c>
    </row>
    <row r="2345" spans="2:23" x14ac:dyDescent="0.35">
      <c r="B2345" s="55" t="s">
        <v>112</v>
      </c>
      <c r="C2345" s="76" t="s">
        <v>135</v>
      </c>
      <c r="D2345" s="55" t="s">
        <v>79</v>
      </c>
      <c r="E2345" s="55" t="s">
        <v>176</v>
      </c>
      <c r="F2345" s="70">
        <v>290.04000000000002</v>
      </c>
      <c r="G2345" s="77">
        <v>54104</v>
      </c>
      <c r="H2345" s="77">
        <v>291.52</v>
      </c>
      <c r="I2345" s="77">
        <v>1</v>
      </c>
      <c r="J2345" s="77">
        <v>25.968656179674799</v>
      </c>
      <c r="K2345" s="77">
        <v>6.6627865053282706E-2</v>
      </c>
      <c r="L2345" s="77">
        <v>25.968656310444398</v>
      </c>
      <c r="M2345" s="77">
        <v>6.6627865724314297E-2</v>
      </c>
      <c r="N2345" s="77">
        <v>-1.30769528539E-7</v>
      </c>
      <c r="O2345" s="77">
        <v>-6.7103161099999999E-10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151</v>
      </c>
      <c r="U2345" s="105">
        <v>-1.5836697110000001E-9</v>
      </c>
      <c r="V2345" s="105">
        <v>0</v>
      </c>
      <c r="W2345" s="101">
        <v>-1.5837664076300001E-9</v>
      </c>
    </row>
    <row r="2346" spans="2:23" x14ac:dyDescent="0.35">
      <c r="B2346" s="55" t="s">
        <v>112</v>
      </c>
      <c r="C2346" s="76" t="s">
        <v>135</v>
      </c>
      <c r="D2346" s="55" t="s">
        <v>79</v>
      </c>
      <c r="E2346" s="55" t="s">
        <v>177</v>
      </c>
      <c r="F2346" s="70">
        <v>291.83</v>
      </c>
      <c r="G2346" s="77">
        <v>54104</v>
      </c>
      <c r="H2346" s="77">
        <v>291.52</v>
      </c>
      <c r="I2346" s="77">
        <v>1</v>
      </c>
      <c r="J2346" s="77">
        <v>-6.09131745031954</v>
      </c>
      <c r="K2346" s="77">
        <v>3.2503233893777001E-3</v>
      </c>
      <c r="L2346" s="77">
        <v>-6.0913173878629197</v>
      </c>
      <c r="M2346" s="77">
        <v>3.25032332272407E-3</v>
      </c>
      <c r="N2346" s="77">
        <v>-6.2456610716999999E-8</v>
      </c>
      <c r="O2346" s="77">
        <v>6.6653620000000006E-11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151</v>
      </c>
      <c r="U2346" s="105">
        <v>7.9645375000000003E-11</v>
      </c>
      <c r="V2346" s="105">
        <v>0</v>
      </c>
      <c r="W2346" s="101">
        <v>7.9640511970000002E-11</v>
      </c>
    </row>
    <row r="2347" spans="2:23" x14ac:dyDescent="0.35">
      <c r="B2347" s="55" t="s">
        <v>112</v>
      </c>
      <c r="C2347" s="76" t="s">
        <v>135</v>
      </c>
      <c r="D2347" s="55" t="s">
        <v>79</v>
      </c>
      <c r="E2347" s="55" t="s">
        <v>178</v>
      </c>
      <c r="F2347" s="70">
        <v>292.62</v>
      </c>
      <c r="G2347" s="77">
        <v>53404</v>
      </c>
      <c r="H2347" s="77">
        <v>292.8</v>
      </c>
      <c r="I2347" s="77">
        <v>1</v>
      </c>
      <c r="J2347" s="77">
        <v>-5.72194932512721</v>
      </c>
      <c r="K2347" s="77">
        <v>3.1823964365102599E-3</v>
      </c>
      <c r="L2347" s="77">
        <v>-5.3999652426989302</v>
      </c>
      <c r="M2347" s="77">
        <v>2.83431551329305E-3</v>
      </c>
      <c r="N2347" s="77">
        <v>-0.32198408242827697</v>
      </c>
      <c r="O2347" s="77">
        <v>3.4808092321721E-4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151</v>
      </c>
      <c r="U2347" s="105">
        <v>0.15984390187200101</v>
      </c>
      <c r="V2347" s="105">
        <v>0</v>
      </c>
      <c r="W2347" s="101">
        <v>0.159834142030022</v>
      </c>
    </row>
    <row r="2348" spans="2:23" x14ac:dyDescent="0.35">
      <c r="B2348" s="55" t="s">
        <v>112</v>
      </c>
      <c r="C2348" s="76" t="s">
        <v>135</v>
      </c>
      <c r="D2348" s="55" t="s">
        <v>79</v>
      </c>
      <c r="E2348" s="55" t="s">
        <v>179</v>
      </c>
      <c r="F2348" s="70">
        <v>292.8</v>
      </c>
      <c r="G2348" s="77">
        <v>53854</v>
      </c>
      <c r="H2348" s="77">
        <v>285.58999999999997</v>
      </c>
      <c r="I2348" s="77">
        <v>1</v>
      </c>
      <c r="J2348" s="77">
        <v>-72.154781663448105</v>
      </c>
      <c r="K2348" s="77">
        <v>1.0278822802115399</v>
      </c>
      <c r="L2348" s="77">
        <v>-71.827978604305699</v>
      </c>
      <c r="M2348" s="77">
        <v>1.0185924077044399</v>
      </c>
      <c r="N2348" s="77">
        <v>-0.32680305914234398</v>
      </c>
      <c r="O2348" s="77">
        <v>9.2898725070978197E-3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151</v>
      </c>
      <c r="U2348" s="105">
        <v>0.330334623273839</v>
      </c>
      <c r="V2348" s="105">
        <v>0</v>
      </c>
      <c r="W2348" s="101">
        <v>0.33031445351017802</v>
      </c>
    </row>
    <row r="2349" spans="2:23" x14ac:dyDescent="0.35">
      <c r="B2349" s="55" t="s">
        <v>112</v>
      </c>
      <c r="C2349" s="76" t="s">
        <v>135</v>
      </c>
      <c r="D2349" s="55" t="s">
        <v>79</v>
      </c>
      <c r="E2349" s="55" t="s">
        <v>180</v>
      </c>
      <c r="F2349" s="70">
        <v>293.16000000000003</v>
      </c>
      <c r="G2349" s="77">
        <v>53754</v>
      </c>
      <c r="H2349" s="77">
        <v>287.32</v>
      </c>
      <c r="I2349" s="77">
        <v>1</v>
      </c>
      <c r="J2349" s="77">
        <v>-62.6746893334197</v>
      </c>
      <c r="K2349" s="77">
        <v>0.63714052598919801</v>
      </c>
      <c r="L2349" s="77">
        <v>-62.360453507794503</v>
      </c>
      <c r="M2349" s="77">
        <v>0.63076760342738203</v>
      </c>
      <c r="N2349" s="77">
        <v>-0.31423582562528601</v>
      </c>
      <c r="O2349" s="77">
        <v>6.3729225618158903E-3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151</v>
      </c>
      <c r="U2349" s="105">
        <v>1.4539822689762E-2</v>
      </c>
      <c r="V2349" s="105">
        <v>0</v>
      </c>
      <c r="W2349" s="101">
        <v>1.4538934908807E-2</v>
      </c>
    </row>
    <row r="2350" spans="2:23" x14ac:dyDescent="0.35">
      <c r="B2350" s="55" t="s">
        <v>112</v>
      </c>
      <c r="C2350" s="76" t="s">
        <v>135</v>
      </c>
      <c r="D2350" s="55" t="s">
        <v>79</v>
      </c>
      <c r="E2350" s="55" t="s">
        <v>181</v>
      </c>
      <c r="F2350" s="70">
        <v>290.2</v>
      </c>
      <c r="G2350" s="77">
        <v>54050</v>
      </c>
      <c r="H2350" s="77">
        <v>289.17</v>
      </c>
      <c r="I2350" s="77">
        <v>1</v>
      </c>
      <c r="J2350" s="77">
        <v>-63.699636979559997</v>
      </c>
      <c r="K2350" s="77">
        <v>5.8835834394252003E-2</v>
      </c>
      <c r="L2350" s="77">
        <v>-61.631669324344401</v>
      </c>
      <c r="M2350" s="77">
        <v>5.5077708623727399E-2</v>
      </c>
      <c r="N2350" s="77">
        <v>-2.0679676552155901</v>
      </c>
      <c r="O2350" s="77">
        <v>3.7581257705246798E-3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150</v>
      </c>
      <c r="U2350" s="105">
        <v>-1.0413340210375499</v>
      </c>
      <c r="V2350" s="105">
        <v>0</v>
      </c>
      <c r="W2350" s="101">
        <v>-1.0413976034162</v>
      </c>
    </row>
    <row r="2351" spans="2:23" x14ac:dyDescent="0.35">
      <c r="B2351" s="55" t="s">
        <v>112</v>
      </c>
      <c r="C2351" s="76" t="s">
        <v>135</v>
      </c>
      <c r="D2351" s="55" t="s">
        <v>79</v>
      </c>
      <c r="E2351" s="55" t="s">
        <v>181</v>
      </c>
      <c r="F2351" s="70">
        <v>290.2</v>
      </c>
      <c r="G2351" s="77">
        <v>54850</v>
      </c>
      <c r="H2351" s="77">
        <v>290.58</v>
      </c>
      <c r="I2351" s="77">
        <v>1</v>
      </c>
      <c r="J2351" s="77">
        <v>10.5284127948809</v>
      </c>
      <c r="K2351" s="77">
        <v>2.8931191230626599E-3</v>
      </c>
      <c r="L2351" s="77">
        <v>9.4428184054048003</v>
      </c>
      <c r="M2351" s="77">
        <v>2.32725398731749E-3</v>
      </c>
      <c r="N2351" s="77">
        <v>1.08559438947612</v>
      </c>
      <c r="O2351" s="77">
        <v>5.6586513574517403E-4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151</v>
      </c>
      <c r="U2351" s="105">
        <v>-0.24820429123188101</v>
      </c>
      <c r="V2351" s="105">
        <v>0</v>
      </c>
      <c r="W2351" s="101">
        <v>-0.24821944623393299</v>
      </c>
    </row>
    <row r="2352" spans="2:23" x14ac:dyDescent="0.35">
      <c r="B2352" s="55" t="s">
        <v>112</v>
      </c>
      <c r="C2352" s="76" t="s">
        <v>135</v>
      </c>
      <c r="D2352" s="55" t="s">
        <v>79</v>
      </c>
      <c r="E2352" s="55" t="s">
        <v>182</v>
      </c>
      <c r="F2352" s="70">
        <v>293.14999999999998</v>
      </c>
      <c r="G2352" s="77">
        <v>53654</v>
      </c>
      <c r="H2352" s="77">
        <v>292.05</v>
      </c>
      <c r="I2352" s="77">
        <v>1</v>
      </c>
      <c r="J2352" s="77">
        <v>-51.9752620876354</v>
      </c>
      <c r="K2352" s="77">
        <v>0.10616611525478099</v>
      </c>
      <c r="L2352" s="77">
        <v>-51.865046960736102</v>
      </c>
      <c r="M2352" s="77">
        <v>0.10571633568220699</v>
      </c>
      <c r="N2352" s="77">
        <v>-0.110215126899338</v>
      </c>
      <c r="O2352" s="77">
        <v>4.4977957257398598E-4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151</v>
      </c>
      <c r="U2352" s="105">
        <v>1.03688633458805E-2</v>
      </c>
      <c r="V2352" s="105">
        <v>0</v>
      </c>
      <c r="W2352" s="101">
        <v>1.03682302377883E-2</v>
      </c>
    </row>
    <row r="2353" spans="2:23" x14ac:dyDescent="0.35">
      <c r="B2353" s="55" t="s">
        <v>112</v>
      </c>
      <c r="C2353" s="76" t="s">
        <v>135</v>
      </c>
      <c r="D2353" s="55" t="s">
        <v>79</v>
      </c>
      <c r="E2353" s="55" t="s">
        <v>183</v>
      </c>
      <c r="F2353" s="70">
        <v>291.27</v>
      </c>
      <c r="G2353" s="77">
        <v>58004</v>
      </c>
      <c r="H2353" s="77">
        <v>284.42</v>
      </c>
      <c r="I2353" s="77">
        <v>1</v>
      </c>
      <c r="J2353" s="77">
        <v>-67.847036750507101</v>
      </c>
      <c r="K2353" s="77">
        <v>0.948723723579462</v>
      </c>
      <c r="L2353" s="77">
        <v>-67.611774400334497</v>
      </c>
      <c r="M2353" s="77">
        <v>0.94215565494147202</v>
      </c>
      <c r="N2353" s="77">
        <v>-0.23526235017257099</v>
      </c>
      <c r="O2353" s="77">
        <v>6.5680686379897598E-3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151</v>
      </c>
      <c r="U2353" s="105">
        <v>0.27903861842005601</v>
      </c>
      <c r="V2353" s="105">
        <v>0</v>
      </c>
      <c r="W2353" s="101">
        <v>0.27902158071771099</v>
      </c>
    </row>
    <row r="2354" spans="2:23" x14ac:dyDescent="0.35">
      <c r="B2354" s="55" t="s">
        <v>112</v>
      </c>
      <c r="C2354" s="76" t="s">
        <v>135</v>
      </c>
      <c r="D2354" s="55" t="s">
        <v>79</v>
      </c>
      <c r="E2354" s="55" t="s">
        <v>184</v>
      </c>
      <c r="F2354" s="70">
        <v>287.32</v>
      </c>
      <c r="G2354" s="77">
        <v>53854</v>
      </c>
      <c r="H2354" s="77">
        <v>285.58999999999997</v>
      </c>
      <c r="I2354" s="77">
        <v>1</v>
      </c>
      <c r="J2354" s="77">
        <v>-70.334083810591693</v>
      </c>
      <c r="K2354" s="77">
        <v>0.24487072560102899</v>
      </c>
      <c r="L2354" s="77">
        <v>-69.965006372239898</v>
      </c>
      <c r="M2354" s="77">
        <v>0.24230755477504401</v>
      </c>
      <c r="N2354" s="77">
        <v>-0.36907743835183898</v>
      </c>
      <c r="O2354" s="77">
        <v>2.5631708259847802E-3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150</v>
      </c>
      <c r="U2354" s="105">
        <v>9.5729130608782298E-2</v>
      </c>
      <c r="V2354" s="105">
        <v>0</v>
      </c>
      <c r="W2354" s="101">
        <v>9.5723285523817495E-2</v>
      </c>
    </row>
    <row r="2355" spans="2:23" x14ac:dyDescent="0.35">
      <c r="B2355" s="55" t="s">
        <v>112</v>
      </c>
      <c r="C2355" s="76" t="s">
        <v>135</v>
      </c>
      <c r="D2355" s="55" t="s">
        <v>79</v>
      </c>
      <c r="E2355" s="55" t="s">
        <v>184</v>
      </c>
      <c r="F2355" s="70">
        <v>287.32</v>
      </c>
      <c r="G2355" s="77">
        <v>58104</v>
      </c>
      <c r="H2355" s="77">
        <v>282.99</v>
      </c>
      <c r="I2355" s="77">
        <v>1</v>
      </c>
      <c r="J2355" s="77">
        <v>-45.367949890607299</v>
      </c>
      <c r="K2355" s="77">
        <v>0.26427941264232302</v>
      </c>
      <c r="L2355" s="77">
        <v>-45.418619293033402</v>
      </c>
      <c r="M2355" s="77">
        <v>0.26487006563753901</v>
      </c>
      <c r="N2355" s="77">
        <v>5.0669402426079001E-2</v>
      </c>
      <c r="O2355" s="77">
        <v>-5.9065299521619797E-4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151</v>
      </c>
      <c r="U2355" s="105">
        <v>5.0970857654046201E-2</v>
      </c>
      <c r="V2355" s="105">
        <v>0</v>
      </c>
      <c r="W2355" s="101">
        <v>5.0967745445757801E-2</v>
      </c>
    </row>
    <row r="2356" spans="2:23" x14ac:dyDescent="0.35">
      <c r="B2356" s="55" t="s">
        <v>112</v>
      </c>
      <c r="C2356" s="76" t="s">
        <v>135</v>
      </c>
      <c r="D2356" s="55" t="s">
        <v>79</v>
      </c>
      <c r="E2356" s="55" t="s">
        <v>185</v>
      </c>
      <c r="F2356" s="70">
        <v>287.55</v>
      </c>
      <c r="G2356" s="77">
        <v>54050</v>
      </c>
      <c r="H2356" s="77">
        <v>289.17</v>
      </c>
      <c r="I2356" s="77">
        <v>1</v>
      </c>
      <c r="J2356" s="77">
        <v>105.177355043849</v>
      </c>
      <c r="K2356" s="77">
        <v>0.19580228544815301</v>
      </c>
      <c r="L2356" s="77">
        <v>101.132479429589</v>
      </c>
      <c r="M2356" s="77">
        <v>0.181031677601701</v>
      </c>
      <c r="N2356" s="77">
        <v>4.0448756142600102</v>
      </c>
      <c r="O2356" s="77">
        <v>1.47706078464523E-2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150</v>
      </c>
      <c r="U2356" s="105">
        <v>-2.2934460164982502</v>
      </c>
      <c r="V2356" s="105">
        <v>0</v>
      </c>
      <c r="W2356" s="101">
        <v>-2.2935860510597599</v>
      </c>
    </row>
    <row r="2357" spans="2:23" x14ac:dyDescent="0.35">
      <c r="B2357" s="55" t="s">
        <v>112</v>
      </c>
      <c r="C2357" s="76" t="s">
        <v>135</v>
      </c>
      <c r="D2357" s="55" t="s">
        <v>79</v>
      </c>
      <c r="E2357" s="55" t="s">
        <v>185</v>
      </c>
      <c r="F2357" s="70">
        <v>287.55</v>
      </c>
      <c r="G2357" s="77">
        <v>56000</v>
      </c>
      <c r="H2357" s="77">
        <v>290.85000000000002</v>
      </c>
      <c r="I2357" s="77">
        <v>1</v>
      </c>
      <c r="J2357" s="77">
        <v>57.514278249299203</v>
      </c>
      <c r="K2357" s="77">
        <v>0.32086554364616798</v>
      </c>
      <c r="L2357" s="77">
        <v>57.246638607827698</v>
      </c>
      <c r="M2357" s="77">
        <v>0.317886230293838</v>
      </c>
      <c r="N2357" s="77">
        <v>0.26763964147146202</v>
      </c>
      <c r="O2357" s="77">
        <v>2.9793133523300201E-3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150</v>
      </c>
      <c r="U2357" s="105">
        <v>-2.1593395361985099E-2</v>
      </c>
      <c r="V2357" s="105">
        <v>0</v>
      </c>
      <c r="W2357" s="101">
        <v>-2.1594713824085E-2</v>
      </c>
    </row>
    <row r="2358" spans="2:23" x14ac:dyDescent="0.35">
      <c r="B2358" s="55" t="s">
        <v>112</v>
      </c>
      <c r="C2358" s="76" t="s">
        <v>135</v>
      </c>
      <c r="D2358" s="55" t="s">
        <v>79</v>
      </c>
      <c r="E2358" s="55" t="s">
        <v>185</v>
      </c>
      <c r="F2358" s="70">
        <v>287.55</v>
      </c>
      <c r="G2358" s="77">
        <v>58450</v>
      </c>
      <c r="H2358" s="77">
        <v>285.41000000000003</v>
      </c>
      <c r="I2358" s="77">
        <v>1</v>
      </c>
      <c r="J2358" s="77">
        <v>-150.85743044717799</v>
      </c>
      <c r="K2358" s="77">
        <v>0.58214872733438205</v>
      </c>
      <c r="L2358" s="77">
        <v>-145.34829895731301</v>
      </c>
      <c r="M2358" s="77">
        <v>0.54040635449028296</v>
      </c>
      <c r="N2358" s="77">
        <v>-5.50913148986543</v>
      </c>
      <c r="O2358" s="77">
        <v>4.1742372844098603E-2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150</v>
      </c>
      <c r="U2358" s="105">
        <v>0.168813584065442</v>
      </c>
      <c r="V2358" s="105">
        <v>0</v>
      </c>
      <c r="W2358" s="101">
        <v>0.168803276547388</v>
      </c>
    </row>
    <row r="2359" spans="2:23" x14ac:dyDescent="0.35">
      <c r="B2359" s="55" t="s">
        <v>112</v>
      </c>
      <c r="C2359" s="76" t="s">
        <v>135</v>
      </c>
      <c r="D2359" s="55" t="s">
        <v>79</v>
      </c>
      <c r="E2359" s="55" t="s">
        <v>186</v>
      </c>
      <c r="F2359" s="70">
        <v>285.58999999999997</v>
      </c>
      <c r="G2359" s="77">
        <v>53850</v>
      </c>
      <c r="H2359" s="77">
        <v>287.55</v>
      </c>
      <c r="I2359" s="77">
        <v>1</v>
      </c>
      <c r="J2359" s="77">
        <v>3.7379102702021099</v>
      </c>
      <c r="K2359" s="77">
        <v>0</v>
      </c>
      <c r="L2359" s="77">
        <v>4.0901222089382401</v>
      </c>
      <c r="M2359" s="77">
        <v>0</v>
      </c>
      <c r="N2359" s="77">
        <v>-0.352211938736123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150</v>
      </c>
      <c r="U2359" s="105">
        <v>0.69033539992281301</v>
      </c>
      <c r="V2359" s="105">
        <v>0</v>
      </c>
      <c r="W2359" s="101">
        <v>0.69029324902223499</v>
      </c>
    </row>
    <row r="2360" spans="2:23" x14ac:dyDescent="0.35">
      <c r="B2360" s="55" t="s">
        <v>112</v>
      </c>
      <c r="C2360" s="76" t="s">
        <v>135</v>
      </c>
      <c r="D2360" s="55" t="s">
        <v>79</v>
      </c>
      <c r="E2360" s="55" t="s">
        <v>186</v>
      </c>
      <c r="F2360" s="70">
        <v>285.58999999999997</v>
      </c>
      <c r="G2360" s="77">
        <v>53850</v>
      </c>
      <c r="H2360" s="77">
        <v>287.55</v>
      </c>
      <c r="I2360" s="77">
        <v>2</v>
      </c>
      <c r="J2360" s="77">
        <v>8.64570085397885</v>
      </c>
      <c r="K2360" s="77">
        <v>0</v>
      </c>
      <c r="L2360" s="77">
        <v>9.4603590023531794</v>
      </c>
      <c r="M2360" s="77">
        <v>0</v>
      </c>
      <c r="N2360" s="77">
        <v>-0.81465814837433004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150</v>
      </c>
      <c r="U2360" s="105">
        <v>1.5967299708137099</v>
      </c>
      <c r="V2360" s="105">
        <v>0</v>
      </c>
      <c r="W2360" s="101">
        <v>1.5966324767459601</v>
      </c>
    </row>
    <row r="2361" spans="2:23" x14ac:dyDescent="0.35">
      <c r="B2361" s="55" t="s">
        <v>112</v>
      </c>
      <c r="C2361" s="76" t="s">
        <v>135</v>
      </c>
      <c r="D2361" s="55" t="s">
        <v>79</v>
      </c>
      <c r="E2361" s="55" t="s">
        <v>186</v>
      </c>
      <c r="F2361" s="70">
        <v>285.58999999999997</v>
      </c>
      <c r="G2361" s="77">
        <v>58004</v>
      </c>
      <c r="H2361" s="77">
        <v>284.42</v>
      </c>
      <c r="I2361" s="77">
        <v>1</v>
      </c>
      <c r="J2361" s="77">
        <v>-35.916675163537803</v>
      </c>
      <c r="K2361" s="77">
        <v>4.3860256863305302E-2</v>
      </c>
      <c r="L2361" s="77">
        <v>-36.382314806102301</v>
      </c>
      <c r="M2361" s="77">
        <v>4.5004876242111302E-2</v>
      </c>
      <c r="N2361" s="77">
        <v>0.46563964256447998</v>
      </c>
      <c r="O2361" s="77">
        <v>-1.1446193788060301E-3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150</v>
      </c>
      <c r="U2361" s="105">
        <v>0.21857613574381099</v>
      </c>
      <c r="V2361" s="105">
        <v>0</v>
      </c>
      <c r="W2361" s="101">
        <v>0.218562789794917</v>
      </c>
    </row>
    <row r="2362" spans="2:23" x14ac:dyDescent="0.35">
      <c r="B2362" s="55" t="s">
        <v>112</v>
      </c>
      <c r="C2362" s="76" t="s">
        <v>135</v>
      </c>
      <c r="D2362" s="55" t="s">
        <v>79</v>
      </c>
      <c r="E2362" s="55" t="s">
        <v>187</v>
      </c>
      <c r="F2362" s="70">
        <v>290.63</v>
      </c>
      <c r="G2362" s="77">
        <v>54000</v>
      </c>
      <c r="H2362" s="77">
        <v>289.48</v>
      </c>
      <c r="I2362" s="77">
        <v>1</v>
      </c>
      <c r="J2362" s="77">
        <v>-26.826381154091699</v>
      </c>
      <c r="K2362" s="77">
        <v>4.3611076384970998E-2</v>
      </c>
      <c r="L2362" s="77">
        <v>-28.0512898525817</v>
      </c>
      <c r="M2362" s="77">
        <v>4.7684616661049298E-2</v>
      </c>
      <c r="N2362" s="77">
        <v>1.2249086984900299</v>
      </c>
      <c r="O2362" s="77">
        <v>-4.0735402760782901E-3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150</v>
      </c>
      <c r="U2362" s="105">
        <v>0.227094278485624</v>
      </c>
      <c r="V2362" s="105">
        <v>0</v>
      </c>
      <c r="W2362" s="101">
        <v>0.22708041243101501</v>
      </c>
    </row>
    <row r="2363" spans="2:23" x14ac:dyDescent="0.35">
      <c r="B2363" s="55" t="s">
        <v>112</v>
      </c>
      <c r="C2363" s="76" t="s">
        <v>135</v>
      </c>
      <c r="D2363" s="55" t="s">
        <v>79</v>
      </c>
      <c r="E2363" s="55" t="s">
        <v>187</v>
      </c>
      <c r="F2363" s="70">
        <v>290.63</v>
      </c>
      <c r="G2363" s="77">
        <v>54850</v>
      </c>
      <c r="H2363" s="77">
        <v>290.58</v>
      </c>
      <c r="I2363" s="77">
        <v>1</v>
      </c>
      <c r="J2363" s="77">
        <v>4.0661990738853904</v>
      </c>
      <c r="K2363" s="77">
        <v>1.30618401776885E-4</v>
      </c>
      <c r="L2363" s="77">
        <v>5.1515500485418704</v>
      </c>
      <c r="M2363" s="77">
        <v>2.09653896430791E-4</v>
      </c>
      <c r="N2363" s="77">
        <v>-1.08535097465647</v>
      </c>
      <c r="O2363" s="77">
        <v>-7.9035494653906002E-5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151</v>
      </c>
      <c r="U2363" s="105">
        <v>-7.7235658656734194E-2</v>
      </c>
      <c r="V2363" s="105">
        <v>0</v>
      </c>
      <c r="W2363" s="101">
        <v>-7.7240374556526506E-2</v>
      </c>
    </row>
    <row r="2364" spans="2:23" x14ac:dyDescent="0.35">
      <c r="B2364" s="55" t="s">
        <v>112</v>
      </c>
      <c r="C2364" s="76" t="s">
        <v>135</v>
      </c>
      <c r="D2364" s="55" t="s">
        <v>79</v>
      </c>
      <c r="E2364" s="55" t="s">
        <v>133</v>
      </c>
      <c r="F2364" s="70">
        <v>289.48</v>
      </c>
      <c r="G2364" s="77">
        <v>54250</v>
      </c>
      <c r="H2364" s="77">
        <v>288.99</v>
      </c>
      <c r="I2364" s="77">
        <v>1</v>
      </c>
      <c r="J2364" s="77">
        <v>-59.003284034940798</v>
      </c>
      <c r="K2364" s="77">
        <v>4.7346870365947501E-2</v>
      </c>
      <c r="L2364" s="77">
        <v>-57.034875633499702</v>
      </c>
      <c r="M2364" s="77">
        <v>4.4240487723991397E-2</v>
      </c>
      <c r="N2364" s="77">
        <v>-1.9684084014411201</v>
      </c>
      <c r="O2364" s="77">
        <v>3.1063826419560998E-3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150</v>
      </c>
      <c r="U2364" s="105">
        <v>-6.6045533259996195E-2</v>
      </c>
      <c r="V2364" s="105">
        <v>0</v>
      </c>
      <c r="W2364" s="101">
        <v>-6.6049565906600105E-2</v>
      </c>
    </row>
    <row r="2365" spans="2:23" x14ac:dyDescent="0.35">
      <c r="B2365" s="55" t="s">
        <v>112</v>
      </c>
      <c r="C2365" s="76" t="s">
        <v>135</v>
      </c>
      <c r="D2365" s="55" t="s">
        <v>79</v>
      </c>
      <c r="E2365" s="55" t="s">
        <v>188</v>
      </c>
      <c r="F2365" s="70">
        <v>289.17</v>
      </c>
      <c r="G2365" s="77">
        <v>54250</v>
      </c>
      <c r="H2365" s="77">
        <v>288.99</v>
      </c>
      <c r="I2365" s="77">
        <v>1</v>
      </c>
      <c r="J2365" s="77">
        <v>-8.7848239068699492</v>
      </c>
      <c r="K2365" s="77">
        <v>4.6458224906977697E-3</v>
      </c>
      <c r="L2365" s="77">
        <v>-10.7536253656629</v>
      </c>
      <c r="M2365" s="77">
        <v>6.9615556020027596E-3</v>
      </c>
      <c r="N2365" s="77">
        <v>1.9688014587929801</v>
      </c>
      <c r="O2365" s="77">
        <v>-2.3157331113049899E-3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150</v>
      </c>
      <c r="U2365" s="105">
        <v>-0.31504786523329498</v>
      </c>
      <c r="V2365" s="105">
        <v>0</v>
      </c>
      <c r="W2365" s="101">
        <v>-0.31506710160918799</v>
      </c>
    </row>
    <row r="2366" spans="2:23" x14ac:dyDescent="0.35">
      <c r="B2366" s="55" t="s">
        <v>112</v>
      </c>
      <c r="C2366" s="76" t="s">
        <v>135</v>
      </c>
      <c r="D2366" s="55" t="s">
        <v>79</v>
      </c>
      <c r="E2366" s="55" t="s">
        <v>189</v>
      </c>
      <c r="F2366" s="70">
        <v>290.52</v>
      </c>
      <c r="G2366" s="77">
        <v>53550</v>
      </c>
      <c r="H2366" s="77">
        <v>290.2</v>
      </c>
      <c r="I2366" s="77">
        <v>1</v>
      </c>
      <c r="J2366" s="77">
        <v>-11.7039658571678</v>
      </c>
      <c r="K2366" s="77">
        <v>2.4245958571077601E-3</v>
      </c>
      <c r="L2366" s="77">
        <v>-11.209981909536699</v>
      </c>
      <c r="M2366" s="77">
        <v>2.2242473910948799E-3</v>
      </c>
      <c r="N2366" s="77">
        <v>-0.49398394763106701</v>
      </c>
      <c r="O2366" s="77">
        <v>2.00348466012875E-4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150</v>
      </c>
      <c r="U2366" s="105">
        <v>-9.9901682650439694E-2</v>
      </c>
      <c r="V2366" s="105">
        <v>0</v>
      </c>
      <c r="W2366" s="101">
        <v>-9.9907782505515103E-2</v>
      </c>
    </row>
    <row r="2367" spans="2:23" x14ac:dyDescent="0.35">
      <c r="B2367" s="55" t="s">
        <v>112</v>
      </c>
      <c r="C2367" s="76" t="s">
        <v>135</v>
      </c>
      <c r="D2367" s="55" t="s">
        <v>79</v>
      </c>
      <c r="E2367" s="55" t="s">
        <v>190</v>
      </c>
      <c r="F2367" s="70">
        <v>284.94</v>
      </c>
      <c r="G2367" s="77">
        <v>58200</v>
      </c>
      <c r="H2367" s="77">
        <v>285.61</v>
      </c>
      <c r="I2367" s="77">
        <v>1</v>
      </c>
      <c r="J2367" s="77">
        <v>7.3911316316426703</v>
      </c>
      <c r="K2367" s="77">
        <v>9.6146735161433093E-3</v>
      </c>
      <c r="L2367" s="77">
        <v>14.5302351081094</v>
      </c>
      <c r="M2367" s="77">
        <v>3.7158480884260603E-2</v>
      </c>
      <c r="N2367" s="77">
        <v>-7.1391034764667296</v>
      </c>
      <c r="O2367" s="77">
        <v>-2.75438073681172E-2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151</v>
      </c>
      <c r="U2367" s="105">
        <v>-3.0743603177068199</v>
      </c>
      <c r="V2367" s="105">
        <v>0</v>
      </c>
      <c r="W2367" s="101">
        <v>-3.0745480337881701</v>
      </c>
    </row>
    <row r="2368" spans="2:23" x14ac:dyDescent="0.35">
      <c r="B2368" s="55" t="s">
        <v>112</v>
      </c>
      <c r="C2368" s="76" t="s">
        <v>135</v>
      </c>
      <c r="D2368" s="55" t="s">
        <v>79</v>
      </c>
      <c r="E2368" s="55" t="s">
        <v>191</v>
      </c>
      <c r="F2368" s="70">
        <v>291.58</v>
      </c>
      <c r="G2368" s="77">
        <v>53000</v>
      </c>
      <c r="H2368" s="77">
        <v>291.69</v>
      </c>
      <c r="I2368" s="77">
        <v>1</v>
      </c>
      <c r="J2368" s="77">
        <v>12.658430295732201</v>
      </c>
      <c r="K2368" s="77">
        <v>3.96103039868324E-3</v>
      </c>
      <c r="L2368" s="77">
        <v>11.1812612700678</v>
      </c>
      <c r="M2368" s="77">
        <v>3.0905093207329198E-3</v>
      </c>
      <c r="N2368" s="77">
        <v>1.4771690256643599</v>
      </c>
      <c r="O2368" s="77">
        <v>8.7052107795032303E-4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151</v>
      </c>
      <c r="U2368" s="105">
        <v>9.1385821744942794E-2</v>
      </c>
      <c r="V2368" s="105">
        <v>0</v>
      </c>
      <c r="W2368" s="101">
        <v>9.1380241856258204E-2</v>
      </c>
    </row>
    <row r="2369" spans="2:23" x14ac:dyDescent="0.35">
      <c r="B2369" s="55" t="s">
        <v>112</v>
      </c>
      <c r="C2369" s="76" t="s">
        <v>135</v>
      </c>
      <c r="D2369" s="55" t="s">
        <v>79</v>
      </c>
      <c r="E2369" s="55" t="s">
        <v>192</v>
      </c>
      <c r="F2369" s="70">
        <v>290.85000000000002</v>
      </c>
      <c r="G2369" s="77">
        <v>56100</v>
      </c>
      <c r="H2369" s="77">
        <v>291.56</v>
      </c>
      <c r="I2369" s="77">
        <v>1</v>
      </c>
      <c r="J2369" s="77">
        <v>14.459937338595999</v>
      </c>
      <c r="K2369" s="77">
        <v>1.6016277748247001E-2</v>
      </c>
      <c r="L2369" s="77">
        <v>14.1940791195975</v>
      </c>
      <c r="M2369" s="77">
        <v>1.5432746165289999E-2</v>
      </c>
      <c r="N2369" s="77">
        <v>0.26585821899845802</v>
      </c>
      <c r="O2369" s="77">
        <v>5.8353158295695201E-4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150</v>
      </c>
      <c r="U2369" s="105">
        <v>-1.8832020873920299E-2</v>
      </c>
      <c r="V2369" s="105">
        <v>0</v>
      </c>
      <c r="W2369" s="101">
        <v>-1.8833170730409798E-2</v>
      </c>
    </row>
    <row r="2370" spans="2:23" x14ac:dyDescent="0.35">
      <c r="B2370" s="55" t="s">
        <v>112</v>
      </c>
      <c r="C2370" s="76" t="s">
        <v>135</v>
      </c>
      <c r="D2370" s="55" t="s">
        <v>79</v>
      </c>
      <c r="E2370" s="55" t="s">
        <v>134</v>
      </c>
      <c r="F2370" s="70">
        <v>292.13</v>
      </c>
      <c r="G2370" s="77">
        <v>56100</v>
      </c>
      <c r="H2370" s="77">
        <v>291.56</v>
      </c>
      <c r="I2370" s="77">
        <v>1</v>
      </c>
      <c r="J2370" s="77">
        <v>-11.687881997837399</v>
      </c>
      <c r="K2370" s="77">
        <v>1.1297364628737301E-2</v>
      </c>
      <c r="L2370" s="77">
        <v>-12.1571759614218</v>
      </c>
      <c r="M2370" s="77">
        <v>1.22228058924216E-2</v>
      </c>
      <c r="N2370" s="77">
        <v>0.46929396358439002</v>
      </c>
      <c r="O2370" s="77">
        <v>-9.2544126368434296E-4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150</v>
      </c>
      <c r="U2370" s="105">
        <v>-2.5878463568579802E-3</v>
      </c>
      <c r="V2370" s="105">
        <v>0</v>
      </c>
      <c r="W2370" s="101">
        <v>-2.5880043670867899E-3</v>
      </c>
    </row>
    <row r="2371" spans="2:23" x14ac:dyDescent="0.35">
      <c r="B2371" s="55" t="s">
        <v>112</v>
      </c>
      <c r="C2371" s="76" t="s">
        <v>135</v>
      </c>
      <c r="D2371" s="55" t="s">
        <v>79</v>
      </c>
      <c r="E2371" s="55" t="s">
        <v>193</v>
      </c>
      <c r="F2371" s="70">
        <v>284.42</v>
      </c>
      <c r="G2371" s="77">
        <v>58054</v>
      </c>
      <c r="H2371" s="77">
        <v>283.62</v>
      </c>
      <c r="I2371" s="77">
        <v>1</v>
      </c>
      <c r="J2371" s="77">
        <v>-29.817020261989299</v>
      </c>
      <c r="K2371" s="77">
        <v>4.9964873988478098E-2</v>
      </c>
      <c r="L2371" s="77">
        <v>-29.7916269717152</v>
      </c>
      <c r="M2371" s="77">
        <v>4.98798063143467E-2</v>
      </c>
      <c r="N2371" s="77">
        <v>-2.5393290274122699E-2</v>
      </c>
      <c r="O2371" s="77">
        <v>8.5067674131407994E-5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150</v>
      </c>
      <c r="U2371" s="105">
        <v>3.8462885875039298E-3</v>
      </c>
      <c r="V2371" s="105">
        <v>0</v>
      </c>
      <c r="W2371" s="101">
        <v>3.8460537385770601E-3</v>
      </c>
    </row>
    <row r="2372" spans="2:23" x14ac:dyDescent="0.35">
      <c r="B2372" s="55" t="s">
        <v>112</v>
      </c>
      <c r="C2372" s="76" t="s">
        <v>135</v>
      </c>
      <c r="D2372" s="55" t="s">
        <v>79</v>
      </c>
      <c r="E2372" s="55" t="s">
        <v>193</v>
      </c>
      <c r="F2372" s="70">
        <v>284.42</v>
      </c>
      <c r="G2372" s="77">
        <v>58104</v>
      </c>
      <c r="H2372" s="77">
        <v>282.99</v>
      </c>
      <c r="I2372" s="77">
        <v>1</v>
      </c>
      <c r="J2372" s="77">
        <v>-32.782268933278502</v>
      </c>
      <c r="K2372" s="77">
        <v>9.6076137783393495E-2</v>
      </c>
      <c r="L2372" s="77">
        <v>-32.756874757347603</v>
      </c>
      <c r="M2372" s="77">
        <v>9.5927348241849106E-2</v>
      </c>
      <c r="N2372" s="77">
        <v>-2.5394175930887299E-2</v>
      </c>
      <c r="O2372" s="77">
        <v>1.4878954154440399E-4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150</v>
      </c>
      <c r="U2372" s="105">
        <v>5.8986653026861496E-3</v>
      </c>
      <c r="V2372" s="105">
        <v>0</v>
      </c>
      <c r="W2372" s="101">
        <v>5.8983051385474699E-3</v>
      </c>
    </row>
    <row r="2373" spans="2:23" x14ac:dyDescent="0.35">
      <c r="B2373" s="55" t="s">
        <v>112</v>
      </c>
      <c r="C2373" s="76" t="s">
        <v>135</v>
      </c>
      <c r="D2373" s="55" t="s">
        <v>79</v>
      </c>
      <c r="E2373" s="55" t="s">
        <v>194</v>
      </c>
      <c r="F2373" s="70">
        <v>283.62</v>
      </c>
      <c r="G2373" s="77">
        <v>58104</v>
      </c>
      <c r="H2373" s="77">
        <v>282.99</v>
      </c>
      <c r="I2373" s="77">
        <v>1</v>
      </c>
      <c r="J2373" s="77">
        <v>-37.873256783344701</v>
      </c>
      <c r="K2373" s="77">
        <v>4.7908411551197301E-2</v>
      </c>
      <c r="L2373" s="77">
        <v>-37.847788818133502</v>
      </c>
      <c r="M2373" s="77">
        <v>4.7844000955295798E-2</v>
      </c>
      <c r="N2373" s="77">
        <v>-2.54679652112011E-2</v>
      </c>
      <c r="O2373" s="77">
        <v>6.4410595901479001E-5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150</v>
      </c>
      <c r="U2373" s="105">
        <v>2.2030257888118001E-3</v>
      </c>
      <c r="V2373" s="105">
        <v>0</v>
      </c>
      <c r="W2373" s="101">
        <v>2.2028912751811702E-3</v>
      </c>
    </row>
    <row r="2374" spans="2:23" x14ac:dyDescent="0.35">
      <c r="B2374" s="55" t="s">
        <v>112</v>
      </c>
      <c r="C2374" s="76" t="s">
        <v>135</v>
      </c>
      <c r="D2374" s="55" t="s">
        <v>79</v>
      </c>
      <c r="E2374" s="55" t="s">
        <v>195</v>
      </c>
      <c r="F2374" s="70">
        <v>284.82</v>
      </c>
      <c r="G2374" s="77">
        <v>58200</v>
      </c>
      <c r="H2374" s="77">
        <v>285.61</v>
      </c>
      <c r="I2374" s="77">
        <v>1</v>
      </c>
      <c r="J2374" s="77">
        <v>27.076767790308899</v>
      </c>
      <c r="K2374" s="77">
        <v>2.99858903773856E-2</v>
      </c>
      <c r="L2374" s="77">
        <v>33.559475707815402</v>
      </c>
      <c r="M2374" s="77">
        <v>4.6063150960143101E-2</v>
      </c>
      <c r="N2374" s="77">
        <v>-6.4827079175064997</v>
      </c>
      <c r="O2374" s="77">
        <v>-1.6077260582757501E-2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150</v>
      </c>
      <c r="U2374" s="105">
        <v>0.53586337771908199</v>
      </c>
      <c r="V2374" s="105">
        <v>0</v>
      </c>
      <c r="W2374" s="101">
        <v>0.535830658661128</v>
      </c>
    </row>
    <row r="2375" spans="2:23" x14ac:dyDescent="0.35">
      <c r="B2375" s="55" t="s">
        <v>112</v>
      </c>
      <c r="C2375" s="76" t="s">
        <v>135</v>
      </c>
      <c r="D2375" s="55" t="s">
        <v>79</v>
      </c>
      <c r="E2375" s="55" t="s">
        <v>195</v>
      </c>
      <c r="F2375" s="70">
        <v>284.82</v>
      </c>
      <c r="G2375" s="77">
        <v>58300</v>
      </c>
      <c r="H2375" s="77">
        <v>285.33</v>
      </c>
      <c r="I2375" s="77">
        <v>1</v>
      </c>
      <c r="J2375" s="77">
        <v>26.0948346247906</v>
      </c>
      <c r="K2375" s="77">
        <v>2.5807640936207001E-2</v>
      </c>
      <c r="L2375" s="77">
        <v>25.2248198569072</v>
      </c>
      <c r="M2375" s="77">
        <v>2.4115449245228501E-2</v>
      </c>
      <c r="N2375" s="77">
        <v>0.87001476788346499</v>
      </c>
      <c r="O2375" s="77">
        <v>1.69219169097847E-3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150</v>
      </c>
      <c r="U2375" s="105">
        <v>3.8694014685128397E-2</v>
      </c>
      <c r="V2375" s="105">
        <v>0</v>
      </c>
      <c r="W2375" s="101">
        <v>3.8691652083462397E-2</v>
      </c>
    </row>
    <row r="2376" spans="2:23" x14ac:dyDescent="0.35">
      <c r="B2376" s="55" t="s">
        <v>112</v>
      </c>
      <c r="C2376" s="76" t="s">
        <v>135</v>
      </c>
      <c r="D2376" s="55" t="s">
        <v>79</v>
      </c>
      <c r="E2376" s="55" t="s">
        <v>195</v>
      </c>
      <c r="F2376" s="70">
        <v>284.82</v>
      </c>
      <c r="G2376" s="77">
        <v>58500</v>
      </c>
      <c r="H2376" s="77">
        <v>284.56</v>
      </c>
      <c r="I2376" s="77">
        <v>1</v>
      </c>
      <c r="J2376" s="77">
        <v>-81.807499594939003</v>
      </c>
      <c r="K2376" s="77">
        <v>3.4800828347874901E-2</v>
      </c>
      <c r="L2376" s="77">
        <v>-87.429859213568093</v>
      </c>
      <c r="M2376" s="77">
        <v>3.9748697466942498E-2</v>
      </c>
      <c r="N2376" s="77">
        <v>5.6223596186291198</v>
      </c>
      <c r="O2376" s="77">
        <v>-4.9478691190676704E-3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150</v>
      </c>
      <c r="U2376" s="105">
        <v>5.3204641336146899E-2</v>
      </c>
      <c r="V2376" s="105">
        <v>0</v>
      </c>
      <c r="W2376" s="101">
        <v>5.3201392736194598E-2</v>
      </c>
    </row>
    <row r="2377" spans="2:23" x14ac:dyDescent="0.35">
      <c r="B2377" s="55" t="s">
        <v>112</v>
      </c>
      <c r="C2377" s="76" t="s">
        <v>135</v>
      </c>
      <c r="D2377" s="55" t="s">
        <v>79</v>
      </c>
      <c r="E2377" s="55" t="s">
        <v>196</v>
      </c>
      <c r="F2377" s="70">
        <v>285.33</v>
      </c>
      <c r="G2377" s="77">
        <v>58305</v>
      </c>
      <c r="H2377" s="77">
        <v>285.33</v>
      </c>
      <c r="I2377" s="77">
        <v>1</v>
      </c>
      <c r="J2377" s="77">
        <v>19.654558242643699</v>
      </c>
      <c r="K2377" s="77">
        <v>0</v>
      </c>
      <c r="L2377" s="77">
        <v>19.6545582426435</v>
      </c>
      <c r="M2377" s="77">
        <v>0</v>
      </c>
      <c r="N2377" s="77">
        <v>1.4710500000000001E-13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150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112</v>
      </c>
      <c r="C2378" s="76" t="s">
        <v>135</v>
      </c>
      <c r="D2378" s="55" t="s">
        <v>79</v>
      </c>
      <c r="E2378" s="55" t="s">
        <v>196</v>
      </c>
      <c r="F2378" s="70">
        <v>285.33</v>
      </c>
      <c r="G2378" s="77">
        <v>58350</v>
      </c>
      <c r="H2378" s="77">
        <v>285.83999999999997</v>
      </c>
      <c r="I2378" s="77">
        <v>1</v>
      </c>
      <c r="J2378" s="77">
        <v>15.9314156575553</v>
      </c>
      <c r="K2378" s="77">
        <v>1.68276033218068E-2</v>
      </c>
      <c r="L2378" s="77">
        <v>14.9854883666943</v>
      </c>
      <c r="M2378" s="77">
        <v>1.4888650323306199E-2</v>
      </c>
      <c r="N2378" s="77">
        <v>0.94592729086103999</v>
      </c>
      <c r="O2378" s="77">
        <v>1.9389529985006E-3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150</v>
      </c>
      <c r="U2378" s="105">
        <v>7.1312973737673396E-2</v>
      </c>
      <c r="V2378" s="105">
        <v>0</v>
      </c>
      <c r="W2378" s="101">
        <v>7.1308619468623394E-2</v>
      </c>
    </row>
    <row r="2379" spans="2:23" x14ac:dyDescent="0.35">
      <c r="B2379" s="55" t="s">
        <v>112</v>
      </c>
      <c r="C2379" s="76" t="s">
        <v>135</v>
      </c>
      <c r="D2379" s="55" t="s">
        <v>79</v>
      </c>
      <c r="E2379" s="55" t="s">
        <v>196</v>
      </c>
      <c r="F2379" s="70">
        <v>285.33</v>
      </c>
      <c r="G2379" s="77">
        <v>58600</v>
      </c>
      <c r="H2379" s="77">
        <v>285.27999999999997</v>
      </c>
      <c r="I2379" s="77">
        <v>1</v>
      </c>
      <c r="J2379" s="77">
        <v>-21.626196624245001</v>
      </c>
      <c r="K2379" s="77">
        <v>1.7959387408531501E-3</v>
      </c>
      <c r="L2379" s="77">
        <v>-21.548462085090001</v>
      </c>
      <c r="M2379" s="77">
        <v>1.7830510780130399E-3</v>
      </c>
      <c r="N2379" s="77">
        <v>-7.7734539155036003E-2</v>
      </c>
      <c r="O2379" s="77">
        <v>1.2887662840112999E-5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151</v>
      </c>
      <c r="U2379" s="105">
        <v>-2.0981231115428599E-4</v>
      </c>
      <c r="V2379" s="105">
        <v>0</v>
      </c>
      <c r="W2379" s="101">
        <v>-2.0982512199647701E-4</v>
      </c>
    </row>
    <row r="2380" spans="2:23" x14ac:dyDescent="0.35">
      <c r="B2380" s="55" t="s">
        <v>112</v>
      </c>
      <c r="C2380" s="76" t="s">
        <v>135</v>
      </c>
      <c r="D2380" s="55" t="s">
        <v>79</v>
      </c>
      <c r="E2380" s="55" t="s">
        <v>197</v>
      </c>
      <c r="F2380" s="70">
        <v>285.33</v>
      </c>
      <c r="G2380" s="77">
        <v>58300</v>
      </c>
      <c r="H2380" s="77">
        <v>285.33</v>
      </c>
      <c r="I2380" s="77">
        <v>2</v>
      </c>
      <c r="J2380" s="77">
        <v>-12.1128417573556</v>
      </c>
      <c r="K2380" s="77">
        <v>0</v>
      </c>
      <c r="L2380" s="77">
        <v>-12.112841757355501</v>
      </c>
      <c r="M2380" s="77">
        <v>0</v>
      </c>
      <c r="N2380" s="77">
        <v>-9.7144999999999999E-14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150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112</v>
      </c>
      <c r="C2381" s="76" t="s">
        <v>135</v>
      </c>
      <c r="D2381" s="55" t="s">
        <v>79</v>
      </c>
      <c r="E2381" s="55" t="s">
        <v>198</v>
      </c>
      <c r="F2381" s="70">
        <v>285.41000000000003</v>
      </c>
      <c r="G2381" s="77">
        <v>58500</v>
      </c>
      <c r="H2381" s="77">
        <v>284.56</v>
      </c>
      <c r="I2381" s="77">
        <v>1</v>
      </c>
      <c r="J2381" s="77">
        <v>-110.93676637380899</v>
      </c>
      <c r="K2381" s="77">
        <v>0.17352822248202701</v>
      </c>
      <c r="L2381" s="77">
        <v>-105.39831801204301</v>
      </c>
      <c r="M2381" s="77">
        <v>0.156634156700725</v>
      </c>
      <c r="N2381" s="77">
        <v>-5.5384483617662896</v>
      </c>
      <c r="O2381" s="77">
        <v>1.6894065781302502E-2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150</v>
      </c>
      <c r="U2381" s="105">
        <v>0.10687422918301399</v>
      </c>
      <c r="V2381" s="105">
        <v>0</v>
      </c>
      <c r="W2381" s="101">
        <v>0.106867703594134</v>
      </c>
    </row>
    <row r="2382" spans="2:23" x14ac:dyDescent="0.35">
      <c r="B2382" s="55" t="s">
        <v>112</v>
      </c>
      <c r="C2382" s="76" t="s">
        <v>135</v>
      </c>
      <c r="D2382" s="55" t="s">
        <v>79</v>
      </c>
      <c r="E2382" s="55" t="s">
        <v>199</v>
      </c>
      <c r="F2382" s="70">
        <v>284.56</v>
      </c>
      <c r="G2382" s="77">
        <v>58600</v>
      </c>
      <c r="H2382" s="77">
        <v>285.27999999999997</v>
      </c>
      <c r="I2382" s="77">
        <v>1</v>
      </c>
      <c r="J2382" s="77">
        <v>28.793739058133198</v>
      </c>
      <c r="K2382" s="77">
        <v>3.7888928988917603E-2</v>
      </c>
      <c r="L2382" s="77">
        <v>28.715895781673701</v>
      </c>
      <c r="M2382" s="77">
        <v>3.7684342043858302E-2</v>
      </c>
      <c r="N2382" s="77">
        <v>7.7843276459554897E-2</v>
      </c>
      <c r="O2382" s="77">
        <v>2.0458694505929E-4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151</v>
      </c>
      <c r="U2382" s="105">
        <v>2.2437533354156699E-3</v>
      </c>
      <c r="V2382" s="105">
        <v>0</v>
      </c>
      <c r="W2382" s="101">
        <v>2.2436163350188E-3</v>
      </c>
    </row>
    <row r="2383" spans="2:23" x14ac:dyDescent="0.35">
      <c r="B2383" s="55" t="s">
        <v>112</v>
      </c>
      <c r="C2383" s="76" t="s">
        <v>113</v>
      </c>
      <c r="D2383" s="55" t="s">
        <v>80</v>
      </c>
      <c r="E2383" s="55" t="s">
        <v>114</v>
      </c>
      <c r="F2383" s="70">
        <v>286.39999999999998</v>
      </c>
      <c r="G2383" s="77">
        <v>50050</v>
      </c>
      <c r="H2383" s="77">
        <v>284.43</v>
      </c>
      <c r="I2383" s="77">
        <v>1</v>
      </c>
      <c r="J2383" s="77">
        <v>-18.359442784771701</v>
      </c>
      <c r="K2383" s="77">
        <v>6.1683652504217E-2</v>
      </c>
      <c r="L2383" s="77">
        <v>4.5204490653117499</v>
      </c>
      <c r="M2383" s="77">
        <v>3.7395061346302502E-3</v>
      </c>
      <c r="N2383" s="77">
        <v>-22.879891850083499</v>
      </c>
      <c r="O2383" s="77">
        <v>5.7944146369586703E-2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129</v>
      </c>
      <c r="U2383" s="105">
        <v>-28.564911539696901</v>
      </c>
      <c r="V2383" s="105">
        <v>0</v>
      </c>
      <c r="W2383" s="101">
        <v>-28.5687717171798</v>
      </c>
    </row>
    <row r="2384" spans="2:23" x14ac:dyDescent="0.35">
      <c r="B2384" s="55" t="s">
        <v>112</v>
      </c>
      <c r="C2384" s="76" t="s">
        <v>113</v>
      </c>
      <c r="D2384" s="55" t="s">
        <v>80</v>
      </c>
      <c r="E2384" s="55" t="s">
        <v>130</v>
      </c>
      <c r="F2384" s="70">
        <v>291.7</v>
      </c>
      <c r="G2384" s="77">
        <v>56050</v>
      </c>
      <c r="H2384" s="77">
        <v>290.63</v>
      </c>
      <c r="I2384" s="77">
        <v>1</v>
      </c>
      <c r="J2384" s="77">
        <v>-49.743908348324197</v>
      </c>
      <c r="K2384" s="77">
        <v>7.9182605368527406E-2</v>
      </c>
      <c r="L2384" s="77">
        <v>-50.076848620680998</v>
      </c>
      <c r="M2384" s="77">
        <v>8.0246104568915302E-2</v>
      </c>
      <c r="N2384" s="77">
        <v>0.33294027235679102</v>
      </c>
      <c r="O2384" s="77">
        <v>-1.0634992003878999E-3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129</v>
      </c>
      <c r="U2384" s="105">
        <v>4.7146681386496199E-2</v>
      </c>
      <c r="V2384" s="105">
        <v>0</v>
      </c>
      <c r="W2384" s="101">
        <v>4.7140310123709998E-2</v>
      </c>
    </row>
    <row r="2385" spans="2:23" x14ac:dyDescent="0.35">
      <c r="B2385" s="55" t="s">
        <v>112</v>
      </c>
      <c r="C2385" s="76" t="s">
        <v>113</v>
      </c>
      <c r="D2385" s="55" t="s">
        <v>80</v>
      </c>
      <c r="E2385" s="55" t="s">
        <v>116</v>
      </c>
      <c r="F2385" s="70">
        <v>284.43</v>
      </c>
      <c r="G2385" s="77">
        <v>51450</v>
      </c>
      <c r="H2385" s="77">
        <v>288.24</v>
      </c>
      <c r="I2385" s="77">
        <v>10</v>
      </c>
      <c r="J2385" s="77">
        <v>33.278522290133097</v>
      </c>
      <c r="K2385" s="77">
        <v>0.19314103199011601</v>
      </c>
      <c r="L2385" s="77">
        <v>37.697248934726503</v>
      </c>
      <c r="M2385" s="77">
        <v>0.24783680147183099</v>
      </c>
      <c r="N2385" s="77">
        <v>-4.4187266445934004</v>
      </c>
      <c r="O2385" s="77">
        <v>-5.4695769481714999E-2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131</v>
      </c>
      <c r="U2385" s="105">
        <v>1.17403536135398</v>
      </c>
      <c r="V2385" s="105">
        <v>0</v>
      </c>
      <c r="W2385" s="101">
        <v>1.17387670569493</v>
      </c>
    </row>
    <row r="2386" spans="2:23" x14ac:dyDescent="0.35">
      <c r="B2386" s="55" t="s">
        <v>112</v>
      </c>
      <c r="C2386" s="76" t="s">
        <v>113</v>
      </c>
      <c r="D2386" s="55" t="s">
        <v>80</v>
      </c>
      <c r="E2386" s="55" t="s">
        <v>132</v>
      </c>
      <c r="F2386" s="70">
        <v>288.24</v>
      </c>
      <c r="G2386" s="77">
        <v>54000</v>
      </c>
      <c r="H2386" s="77">
        <v>288.72000000000003</v>
      </c>
      <c r="I2386" s="77">
        <v>10</v>
      </c>
      <c r="J2386" s="77">
        <v>12.7275769442774</v>
      </c>
      <c r="K2386" s="77">
        <v>7.74965971950046E-3</v>
      </c>
      <c r="L2386" s="77">
        <v>17.115823136460101</v>
      </c>
      <c r="M2386" s="77">
        <v>1.40147950543898E-2</v>
      </c>
      <c r="N2386" s="77">
        <v>-4.3882461921827201</v>
      </c>
      <c r="O2386" s="77">
        <v>-6.2651353348893504E-3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131</v>
      </c>
      <c r="U2386" s="105">
        <v>0.29899193083890402</v>
      </c>
      <c r="V2386" s="105">
        <v>0</v>
      </c>
      <c r="W2386" s="101">
        <v>0.29895152595554197</v>
      </c>
    </row>
    <row r="2387" spans="2:23" x14ac:dyDescent="0.35">
      <c r="B2387" s="55" t="s">
        <v>112</v>
      </c>
      <c r="C2387" s="76" t="s">
        <v>113</v>
      </c>
      <c r="D2387" s="55" t="s">
        <v>80</v>
      </c>
      <c r="E2387" s="55" t="s">
        <v>133</v>
      </c>
      <c r="F2387" s="70">
        <v>288.72000000000003</v>
      </c>
      <c r="G2387" s="77">
        <v>56100</v>
      </c>
      <c r="H2387" s="77">
        <v>290.14</v>
      </c>
      <c r="I2387" s="77">
        <v>10</v>
      </c>
      <c r="J2387" s="77">
        <v>12.3067631466792</v>
      </c>
      <c r="K2387" s="77">
        <v>2.76862334203388E-2</v>
      </c>
      <c r="L2387" s="77">
        <v>13.499812741140399</v>
      </c>
      <c r="M2387" s="77">
        <v>3.3314375771582798E-2</v>
      </c>
      <c r="N2387" s="77">
        <v>-1.1930495944612201</v>
      </c>
      <c r="O2387" s="77">
        <v>-5.6281423512439897E-3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131</v>
      </c>
      <c r="U2387" s="105">
        <v>6.5177183414337106E-2</v>
      </c>
      <c r="V2387" s="105">
        <v>0</v>
      </c>
      <c r="W2387" s="101">
        <v>6.5168375562946801E-2</v>
      </c>
    </row>
    <row r="2388" spans="2:23" x14ac:dyDescent="0.35">
      <c r="B2388" s="55" t="s">
        <v>112</v>
      </c>
      <c r="C2388" s="76" t="s">
        <v>113</v>
      </c>
      <c r="D2388" s="55" t="s">
        <v>80</v>
      </c>
      <c r="E2388" s="55" t="s">
        <v>134</v>
      </c>
      <c r="F2388" s="70">
        <v>290.63</v>
      </c>
      <c r="G2388" s="77">
        <v>56100</v>
      </c>
      <c r="H2388" s="77">
        <v>290.14</v>
      </c>
      <c r="I2388" s="77">
        <v>10</v>
      </c>
      <c r="J2388" s="77">
        <v>-9.7689950945069093</v>
      </c>
      <c r="K2388" s="77">
        <v>6.8425651117210596E-3</v>
      </c>
      <c r="L2388" s="77">
        <v>-10.223802094796801</v>
      </c>
      <c r="M2388" s="77">
        <v>7.4945234689150998E-3</v>
      </c>
      <c r="N2388" s="77">
        <v>0.454807000289909</v>
      </c>
      <c r="O2388" s="77">
        <v>-6.5195835719404399E-4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131</v>
      </c>
      <c r="U2388" s="105">
        <v>3.3536502588266799E-2</v>
      </c>
      <c r="V2388" s="105">
        <v>0</v>
      </c>
      <c r="W2388" s="101">
        <v>3.3531970564704597E-2</v>
      </c>
    </row>
    <row r="2389" spans="2:23" x14ac:dyDescent="0.35">
      <c r="B2389" s="55" t="s">
        <v>112</v>
      </c>
      <c r="C2389" s="76" t="s">
        <v>135</v>
      </c>
      <c r="D2389" s="55" t="s">
        <v>80</v>
      </c>
      <c r="E2389" s="55" t="s">
        <v>136</v>
      </c>
      <c r="F2389" s="70">
        <v>286.04000000000002</v>
      </c>
      <c r="G2389" s="77">
        <v>50000</v>
      </c>
      <c r="H2389" s="77">
        <v>284.14</v>
      </c>
      <c r="I2389" s="77">
        <v>1</v>
      </c>
      <c r="J2389" s="77">
        <v>-35.493903229512</v>
      </c>
      <c r="K2389" s="77">
        <v>0.120060575964206</v>
      </c>
      <c r="L2389" s="77">
        <v>-4.52412283934218</v>
      </c>
      <c r="M2389" s="77">
        <v>1.9505706154581001E-3</v>
      </c>
      <c r="N2389" s="77">
        <v>-30.969780390169898</v>
      </c>
      <c r="O2389" s="77">
        <v>0.11811000534874801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137</v>
      </c>
      <c r="U2389" s="105">
        <v>-25.208678174396201</v>
      </c>
      <c r="V2389" s="105">
        <v>0</v>
      </c>
      <c r="W2389" s="101">
        <v>-25.212084800449599</v>
      </c>
    </row>
    <row r="2390" spans="2:23" x14ac:dyDescent="0.35">
      <c r="B2390" s="55" t="s">
        <v>112</v>
      </c>
      <c r="C2390" s="76" t="s">
        <v>135</v>
      </c>
      <c r="D2390" s="55" t="s">
        <v>80</v>
      </c>
      <c r="E2390" s="55" t="s">
        <v>138</v>
      </c>
      <c r="F2390" s="70">
        <v>288.87</v>
      </c>
      <c r="G2390" s="77">
        <v>56050</v>
      </c>
      <c r="H2390" s="77">
        <v>290.63</v>
      </c>
      <c r="I2390" s="77">
        <v>1</v>
      </c>
      <c r="J2390" s="77">
        <v>55.938905751434802</v>
      </c>
      <c r="K2390" s="77">
        <v>0.156458058833395</v>
      </c>
      <c r="L2390" s="77">
        <v>55.347735906234</v>
      </c>
      <c r="M2390" s="77">
        <v>0.15316859349731199</v>
      </c>
      <c r="N2390" s="77">
        <v>0.59116984520076699</v>
      </c>
      <c r="O2390" s="77">
        <v>3.2894653360838601E-3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137</v>
      </c>
      <c r="U2390" s="105">
        <v>-8.7318783171034101E-2</v>
      </c>
      <c r="V2390" s="105">
        <v>0</v>
      </c>
      <c r="W2390" s="101">
        <v>-8.7330583172590806E-2</v>
      </c>
    </row>
    <row r="2391" spans="2:23" x14ac:dyDescent="0.35">
      <c r="B2391" s="55" t="s">
        <v>112</v>
      </c>
      <c r="C2391" s="76" t="s">
        <v>135</v>
      </c>
      <c r="D2391" s="55" t="s">
        <v>80</v>
      </c>
      <c r="E2391" s="55" t="s">
        <v>148</v>
      </c>
      <c r="F2391" s="70">
        <v>284.49</v>
      </c>
      <c r="G2391" s="77">
        <v>58350</v>
      </c>
      <c r="H2391" s="77">
        <v>284.32</v>
      </c>
      <c r="I2391" s="77">
        <v>1</v>
      </c>
      <c r="J2391" s="77">
        <v>-6.2147283082737399</v>
      </c>
      <c r="K2391" s="77">
        <v>2.7499467737309201E-3</v>
      </c>
      <c r="L2391" s="77">
        <v>-5.2708682869347498</v>
      </c>
      <c r="M2391" s="77">
        <v>1.9780821378728702E-3</v>
      </c>
      <c r="N2391" s="77">
        <v>-0.94386002133898905</v>
      </c>
      <c r="O2391" s="77">
        <v>7.7186463585804995E-4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137</v>
      </c>
      <c r="U2391" s="105">
        <v>6.1652523794884201E-2</v>
      </c>
      <c r="V2391" s="105">
        <v>0</v>
      </c>
      <c r="W2391" s="101">
        <v>6.1644192255548298E-2</v>
      </c>
    </row>
    <row r="2392" spans="2:23" x14ac:dyDescent="0.35">
      <c r="B2392" s="55" t="s">
        <v>112</v>
      </c>
      <c r="C2392" s="76" t="s">
        <v>135</v>
      </c>
      <c r="D2392" s="55" t="s">
        <v>80</v>
      </c>
      <c r="E2392" s="55" t="s">
        <v>149</v>
      </c>
      <c r="F2392" s="70">
        <v>284.14</v>
      </c>
      <c r="G2392" s="77">
        <v>50050</v>
      </c>
      <c r="H2392" s="77">
        <v>284.43</v>
      </c>
      <c r="I2392" s="77">
        <v>1</v>
      </c>
      <c r="J2392" s="77">
        <v>14.1287412929423</v>
      </c>
      <c r="K2392" s="77">
        <v>1.15580750372755E-2</v>
      </c>
      <c r="L2392" s="77">
        <v>32.994328727840802</v>
      </c>
      <c r="M2392" s="77">
        <v>6.3031429662827307E-2</v>
      </c>
      <c r="N2392" s="77">
        <v>-18.865587434898401</v>
      </c>
      <c r="O2392" s="77">
        <v>-5.1473354625551797E-2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150</v>
      </c>
      <c r="U2392" s="105">
        <v>-9.1620822636040593</v>
      </c>
      <c r="V2392" s="105">
        <v>0</v>
      </c>
      <c r="W2392" s="101">
        <v>-9.1633204002459792</v>
      </c>
    </row>
    <row r="2393" spans="2:23" x14ac:dyDescent="0.35">
      <c r="B2393" s="55" t="s">
        <v>112</v>
      </c>
      <c r="C2393" s="76" t="s">
        <v>135</v>
      </c>
      <c r="D2393" s="55" t="s">
        <v>80</v>
      </c>
      <c r="E2393" s="55" t="s">
        <v>149</v>
      </c>
      <c r="F2393" s="70">
        <v>284.14</v>
      </c>
      <c r="G2393" s="77">
        <v>51150</v>
      </c>
      <c r="H2393" s="77">
        <v>281.86</v>
      </c>
      <c r="I2393" s="77">
        <v>1</v>
      </c>
      <c r="J2393" s="77">
        <v>-120.02827260689401</v>
      </c>
      <c r="K2393" s="77">
        <v>0.50423751787482196</v>
      </c>
      <c r="L2393" s="77">
        <v>-107.842166392238</v>
      </c>
      <c r="M2393" s="77">
        <v>0.40704764982598701</v>
      </c>
      <c r="N2393" s="77">
        <v>-12.186106214656601</v>
      </c>
      <c r="O2393" s="77">
        <v>9.7189868048834893E-2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150</v>
      </c>
      <c r="U2393" s="105">
        <v>-0.27958951159650602</v>
      </c>
      <c r="V2393" s="105">
        <v>0</v>
      </c>
      <c r="W2393" s="101">
        <v>-0.27962729449443702</v>
      </c>
    </row>
    <row r="2394" spans="2:23" x14ac:dyDescent="0.35">
      <c r="B2394" s="55" t="s">
        <v>112</v>
      </c>
      <c r="C2394" s="76" t="s">
        <v>135</v>
      </c>
      <c r="D2394" s="55" t="s">
        <v>80</v>
      </c>
      <c r="E2394" s="55" t="s">
        <v>149</v>
      </c>
      <c r="F2394" s="70">
        <v>284.14</v>
      </c>
      <c r="G2394" s="77">
        <v>51200</v>
      </c>
      <c r="H2394" s="77">
        <v>284.14</v>
      </c>
      <c r="I2394" s="77">
        <v>1</v>
      </c>
      <c r="J2394" s="77">
        <v>-5.2616830000000004E-12</v>
      </c>
      <c r="K2394" s="77">
        <v>0</v>
      </c>
      <c r="L2394" s="77">
        <v>-5.0342470000000002E-12</v>
      </c>
      <c r="M2394" s="77">
        <v>0</v>
      </c>
      <c r="N2394" s="77">
        <v>-2.27436E-13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151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112</v>
      </c>
      <c r="C2395" s="76" t="s">
        <v>135</v>
      </c>
      <c r="D2395" s="55" t="s">
        <v>80</v>
      </c>
      <c r="E2395" s="55" t="s">
        <v>116</v>
      </c>
      <c r="F2395" s="70">
        <v>284.43</v>
      </c>
      <c r="G2395" s="77">
        <v>50054</v>
      </c>
      <c r="H2395" s="77">
        <v>284.43</v>
      </c>
      <c r="I2395" s="77">
        <v>1</v>
      </c>
      <c r="J2395" s="77">
        <v>90.840099788782993</v>
      </c>
      <c r="K2395" s="77">
        <v>0</v>
      </c>
      <c r="L2395" s="77">
        <v>90.840099960327606</v>
      </c>
      <c r="M2395" s="77">
        <v>0</v>
      </c>
      <c r="N2395" s="77">
        <v>-1.71544534133E-7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150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112</v>
      </c>
      <c r="C2396" s="76" t="s">
        <v>135</v>
      </c>
      <c r="D2396" s="55" t="s">
        <v>80</v>
      </c>
      <c r="E2396" s="55" t="s">
        <v>116</v>
      </c>
      <c r="F2396" s="70">
        <v>284.43</v>
      </c>
      <c r="G2396" s="77">
        <v>50100</v>
      </c>
      <c r="H2396" s="77">
        <v>283.43</v>
      </c>
      <c r="I2396" s="77">
        <v>1</v>
      </c>
      <c r="J2396" s="77">
        <v>-203.720334120069</v>
      </c>
      <c r="K2396" s="77">
        <v>0.33077073703592103</v>
      </c>
      <c r="L2396" s="77">
        <v>-188.81073696314101</v>
      </c>
      <c r="M2396" s="77">
        <v>0.284126470308737</v>
      </c>
      <c r="N2396" s="77">
        <v>-14.909597156928299</v>
      </c>
      <c r="O2396" s="77">
        <v>4.6644266727183199E-2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150</v>
      </c>
      <c r="U2396" s="105">
        <v>-1.6658905050791999</v>
      </c>
      <c r="V2396" s="105">
        <v>0</v>
      </c>
      <c r="W2396" s="101">
        <v>-1.66611562858458</v>
      </c>
    </row>
    <row r="2397" spans="2:23" x14ac:dyDescent="0.35">
      <c r="B2397" s="55" t="s">
        <v>112</v>
      </c>
      <c r="C2397" s="76" t="s">
        <v>135</v>
      </c>
      <c r="D2397" s="55" t="s">
        <v>80</v>
      </c>
      <c r="E2397" s="55" t="s">
        <v>116</v>
      </c>
      <c r="F2397" s="70">
        <v>284.43</v>
      </c>
      <c r="G2397" s="77">
        <v>50900</v>
      </c>
      <c r="H2397" s="77">
        <v>286.52999999999997</v>
      </c>
      <c r="I2397" s="77">
        <v>1</v>
      </c>
      <c r="J2397" s="77">
        <v>49.1758898490327</v>
      </c>
      <c r="K2397" s="77">
        <v>0.17048790404231601</v>
      </c>
      <c r="L2397" s="77">
        <v>71.497305526869297</v>
      </c>
      <c r="M2397" s="77">
        <v>0.360386461180976</v>
      </c>
      <c r="N2397" s="77">
        <v>-22.321415677836601</v>
      </c>
      <c r="O2397" s="77">
        <v>-0.18989855713866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150</v>
      </c>
      <c r="U2397" s="105">
        <v>-7.3372671684885402</v>
      </c>
      <c r="V2397" s="105">
        <v>0</v>
      </c>
      <c r="W2397" s="101">
        <v>-7.3382587050270196</v>
      </c>
    </row>
    <row r="2398" spans="2:23" x14ac:dyDescent="0.35">
      <c r="B2398" s="55" t="s">
        <v>112</v>
      </c>
      <c r="C2398" s="76" t="s">
        <v>135</v>
      </c>
      <c r="D2398" s="55" t="s">
        <v>80</v>
      </c>
      <c r="E2398" s="55" t="s">
        <v>152</v>
      </c>
      <c r="F2398" s="70">
        <v>284.43</v>
      </c>
      <c r="G2398" s="77">
        <v>50454</v>
      </c>
      <c r="H2398" s="77">
        <v>284.43</v>
      </c>
      <c r="I2398" s="77">
        <v>1</v>
      </c>
      <c r="J2398" s="77">
        <v>4.0322680000000002E-12</v>
      </c>
      <c r="K2398" s="77">
        <v>0</v>
      </c>
      <c r="L2398" s="77">
        <v>4.8047899999999998E-12</v>
      </c>
      <c r="M2398" s="77">
        <v>0</v>
      </c>
      <c r="N2398" s="77">
        <v>-7.7252199999999997E-13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151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112</v>
      </c>
      <c r="C2399" s="76" t="s">
        <v>135</v>
      </c>
      <c r="D2399" s="55" t="s">
        <v>80</v>
      </c>
      <c r="E2399" s="55" t="s">
        <v>152</v>
      </c>
      <c r="F2399" s="70">
        <v>284.43</v>
      </c>
      <c r="G2399" s="77">
        <v>50604</v>
      </c>
      <c r="H2399" s="77">
        <v>284.43</v>
      </c>
      <c r="I2399" s="77">
        <v>1</v>
      </c>
      <c r="J2399" s="77">
        <v>-1.408166E-12</v>
      </c>
      <c r="K2399" s="77">
        <v>0</v>
      </c>
      <c r="L2399" s="77">
        <v>-1.7278289999999999E-12</v>
      </c>
      <c r="M2399" s="77">
        <v>0</v>
      </c>
      <c r="N2399" s="77">
        <v>3.1966299999999999E-13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151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112</v>
      </c>
      <c r="C2400" s="76" t="s">
        <v>135</v>
      </c>
      <c r="D2400" s="55" t="s">
        <v>80</v>
      </c>
      <c r="E2400" s="55" t="s">
        <v>153</v>
      </c>
      <c r="F2400" s="70">
        <v>283.43</v>
      </c>
      <c r="G2400" s="77">
        <v>50103</v>
      </c>
      <c r="H2400" s="77">
        <v>283.33999999999997</v>
      </c>
      <c r="I2400" s="77">
        <v>1</v>
      </c>
      <c r="J2400" s="77">
        <v>-30.606161122934999</v>
      </c>
      <c r="K2400" s="77">
        <v>4.6836854934152799E-3</v>
      </c>
      <c r="L2400" s="77">
        <v>-30.606158714726501</v>
      </c>
      <c r="M2400" s="77">
        <v>4.6836847563551396E-3</v>
      </c>
      <c r="N2400" s="77">
        <v>-2.40820848818E-6</v>
      </c>
      <c r="O2400" s="77">
        <v>7.3706014099999998E-10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151</v>
      </c>
      <c r="U2400" s="105">
        <v>-7.8669758860000004E-9</v>
      </c>
      <c r="V2400" s="105">
        <v>0</v>
      </c>
      <c r="W2400" s="101">
        <v>-7.8680390058000008E-9</v>
      </c>
    </row>
    <row r="2401" spans="2:23" x14ac:dyDescent="0.35">
      <c r="B2401" s="55" t="s">
        <v>112</v>
      </c>
      <c r="C2401" s="76" t="s">
        <v>135</v>
      </c>
      <c r="D2401" s="55" t="s">
        <v>80</v>
      </c>
      <c r="E2401" s="55" t="s">
        <v>153</v>
      </c>
      <c r="F2401" s="70">
        <v>283.43</v>
      </c>
      <c r="G2401" s="77">
        <v>50200</v>
      </c>
      <c r="H2401" s="77">
        <v>282.98</v>
      </c>
      <c r="I2401" s="77">
        <v>1</v>
      </c>
      <c r="J2401" s="77">
        <v>-40.594238303019999</v>
      </c>
      <c r="K2401" s="77">
        <v>2.4701903829201701E-2</v>
      </c>
      <c r="L2401" s="77">
        <v>-25.653913544769502</v>
      </c>
      <c r="M2401" s="77">
        <v>9.86526796963599E-3</v>
      </c>
      <c r="N2401" s="77">
        <v>-14.940324758250499</v>
      </c>
      <c r="O2401" s="77">
        <v>1.4836635859565701E-2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150</v>
      </c>
      <c r="U2401" s="105">
        <v>-2.5213366826042698</v>
      </c>
      <c r="V2401" s="105">
        <v>0</v>
      </c>
      <c r="W2401" s="101">
        <v>-2.5216774085706599</v>
      </c>
    </row>
    <row r="2402" spans="2:23" x14ac:dyDescent="0.35">
      <c r="B2402" s="55" t="s">
        <v>112</v>
      </c>
      <c r="C2402" s="76" t="s">
        <v>135</v>
      </c>
      <c r="D2402" s="55" t="s">
        <v>80</v>
      </c>
      <c r="E2402" s="55" t="s">
        <v>154</v>
      </c>
      <c r="F2402" s="70">
        <v>283.11</v>
      </c>
      <c r="G2402" s="77">
        <v>50800</v>
      </c>
      <c r="H2402" s="77">
        <v>284.62</v>
      </c>
      <c r="I2402" s="77">
        <v>1</v>
      </c>
      <c r="J2402" s="77">
        <v>37.145691512403197</v>
      </c>
      <c r="K2402" s="77">
        <v>7.0038769719161398E-2</v>
      </c>
      <c r="L2402" s="77">
        <v>46.0501201014469</v>
      </c>
      <c r="M2402" s="77">
        <v>0.107642344374516</v>
      </c>
      <c r="N2402" s="77">
        <v>-8.9044285890436701</v>
      </c>
      <c r="O2402" s="77">
        <v>-3.7603574655354403E-2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150</v>
      </c>
      <c r="U2402" s="105">
        <v>2.77134844991367</v>
      </c>
      <c r="V2402" s="105">
        <v>0</v>
      </c>
      <c r="W2402" s="101">
        <v>2.77097393809805</v>
      </c>
    </row>
    <row r="2403" spans="2:23" x14ac:dyDescent="0.35">
      <c r="B2403" s="55" t="s">
        <v>112</v>
      </c>
      <c r="C2403" s="76" t="s">
        <v>135</v>
      </c>
      <c r="D2403" s="55" t="s">
        <v>80</v>
      </c>
      <c r="E2403" s="55" t="s">
        <v>155</v>
      </c>
      <c r="F2403" s="70">
        <v>282.98</v>
      </c>
      <c r="G2403" s="77">
        <v>50150</v>
      </c>
      <c r="H2403" s="77">
        <v>283.11</v>
      </c>
      <c r="I2403" s="77">
        <v>1</v>
      </c>
      <c r="J2403" s="77">
        <v>29.4129681146613</v>
      </c>
      <c r="K2403" s="77">
        <v>4.5159404590995296E-3</v>
      </c>
      <c r="L2403" s="77">
        <v>38.337777271507903</v>
      </c>
      <c r="M2403" s="77">
        <v>7.6722785671450603E-3</v>
      </c>
      <c r="N2403" s="77">
        <v>-8.9248091568465107</v>
      </c>
      <c r="O2403" s="77">
        <v>-3.1563381080455398E-3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150</v>
      </c>
      <c r="U2403" s="105">
        <v>0.26683947059825502</v>
      </c>
      <c r="V2403" s="105">
        <v>0</v>
      </c>
      <c r="W2403" s="101">
        <v>0.26680341070307501</v>
      </c>
    </row>
    <row r="2404" spans="2:23" x14ac:dyDescent="0.35">
      <c r="B2404" s="55" t="s">
        <v>112</v>
      </c>
      <c r="C2404" s="76" t="s">
        <v>135</v>
      </c>
      <c r="D2404" s="55" t="s">
        <v>80</v>
      </c>
      <c r="E2404" s="55" t="s">
        <v>155</v>
      </c>
      <c r="F2404" s="70">
        <v>282.98</v>
      </c>
      <c r="G2404" s="77">
        <v>50250</v>
      </c>
      <c r="H2404" s="77">
        <v>281.24</v>
      </c>
      <c r="I2404" s="77">
        <v>1</v>
      </c>
      <c r="J2404" s="77">
        <v>-56.455049670866401</v>
      </c>
      <c r="K2404" s="77">
        <v>0.15735071290799599</v>
      </c>
      <c r="L2404" s="77">
        <v>-68.678039583372595</v>
      </c>
      <c r="M2404" s="77">
        <v>0.23286215198452501</v>
      </c>
      <c r="N2404" s="77">
        <v>12.2229899125062</v>
      </c>
      <c r="O2404" s="77">
        <v>-7.5511439076529394E-2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150</v>
      </c>
      <c r="U2404" s="105">
        <v>-3.45296301188735E-2</v>
      </c>
      <c r="V2404" s="105">
        <v>0</v>
      </c>
      <c r="W2404" s="101">
        <v>-3.4534296350746597E-2</v>
      </c>
    </row>
    <row r="2405" spans="2:23" x14ac:dyDescent="0.35">
      <c r="B2405" s="55" t="s">
        <v>112</v>
      </c>
      <c r="C2405" s="76" t="s">
        <v>135</v>
      </c>
      <c r="D2405" s="55" t="s">
        <v>80</v>
      </c>
      <c r="E2405" s="55" t="s">
        <v>155</v>
      </c>
      <c r="F2405" s="70">
        <v>282.98</v>
      </c>
      <c r="G2405" s="77">
        <v>50900</v>
      </c>
      <c r="H2405" s="77">
        <v>286.52999999999997</v>
      </c>
      <c r="I2405" s="77">
        <v>1</v>
      </c>
      <c r="J2405" s="77">
        <v>73.594417644675602</v>
      </c>
      <c r="K2405" s="77">
        <v>0.51724120845782895</v>
      </c>
      <c r="L2405" s="77">
        <v>86.503601869237002</v>
      </c>
      <c r="M2405" s="77">
        <v>0.714614384521565</v>
      </c>
      <c r="N2405" s="77">
        <v>-12.9091842245614</v>
      </c>
      <c r="O2405" s="77">
        <v>-0.197373176063736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151</v>
      </c>
      <c r="U2405" s="105">
        <v>-10.375394752836799</v>
      </c>
      <c r="V2405" s="105">
        <v>0</v>
      </c>
      <c r="W2405" s="101">
        <v>-10.376796852932401</v>
      </c>
    </row>
    <row r="2406" spans="2:23" x14ac:dyDescent="0.35">
      <c r="B2406" s="55" t="s">
        <v>112</v>
      </c>
      <c r="C2406" s="76" t="s">
        <v>135</v>
      </c>
      <c r="D2406" s="55" t="s">
        <v>80</v>
      </c>
      <c r="E2406" s="55" t="s">
        <v>155</v>
      </c>
      <c r="F2406" s="70">
        <v>282.98</v>
      </c>
      <c r="G2406" s="77">
        <v>53050</v>
      </c>
      <c r="H2406" s="77">
        <v>289.61</v>
      </c>
      <c r="I2406" s="77">
        <v>1</v>
      </c>
      <c r="J2406" s="77">
        <v>65.500306010406703</v>
      </c>
      <c r="K2406" s="77">
        <v>0.86106122055260303</v>
      </c>
      <c r="L2406" s="77">
        <v>70.628951998990601</v>
      </c>
      <c r="M2406" s="77">
        <v>1.0011816862974801</v>
      </c>
      <c r="N2406" s="77">
        <v>-5.1286459885838998</v>
      </c>
      <c r="O2406" s="77">
        <v>-0.140120465744873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151</v>
      </c>
      <c r="U2406" s="105">
        <v>-6.1128658361171304</v>
      </c>
      <c r="V2406" s="105">
        <v>0</v>
      </c>
      <c r="W2406" s="101">
        <v>-6.1136919106885204</v>
      </c>
    </row>
    <row r="2407" spans="2:23" x14ac:dyDescent="0.35">
      <c r="B2407" s="55" t="s">
        <v>112</v>
      </c>
      <c r="C2407" s="76" t="s">
        <v>135</v>
      </c>
      <c r="D2407" s="55" t="s">
        <v>80</v>
      </c>
      <c r="E2407" s="55" t="s">
        <v>156</v>
      </c>
      <c r="F2407" s="70">
        <v>281.24</v>
      </c>
      <c r="G2407" s="77">
        <v>50300</v>
      </c>
      <c r="H2407" s="77">
        <v>281.33</v>
      </c>
      <c r="I2407" s="77">
        <v>1</v>
      </c>
      <c r="J2407" s="77">
        <v>16.489394131328002</v>
      </c>
      <c r="K2407" s="77">
        <v>3.7794116515740099E-3</v>
      </c>
      <c r="L2407" s="77">
        <v>4.2304066262170803</v>
      </c>
      <c r="M2407" s="77">
        <v>2.4875912910166602E-4</v>
      </c>
      <c r="N2407" s="77">
        <v>12.2589875051109</v>
      </c>
      <c r="O2407" s="77">
        <v>3.5306525224723401E-3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150</v>
      </c>
      <c r="U2407" s="105">
        <v>-0.110189280676042</v>
      </c>
      <c r="V2407" s="105">
        <v>0</v>
      </c>
      <c r="W2407" s="101">
        <v>-0.110204171328846</v>
      </c>
    </row>
    <row r="2408" spans="2:23" x14ac:dyDescent="0.35">
      <c r="B2408" s="55" t="s">
        <v>112</v>
      </c>
      <c r="C2408" s="76" t="s">
        <v>135</v>
      </c>
      <c r="D2408" s="55" t="s">
        <v>80</v>
      </c>
      <c r="E2408" s="55" t="s">
        <v>157</v>
      </c>
      <c r="F2408" s="70">
        <v>281.33</v>
      </c>
      <c r="G2408" s="77">
        <v>51150</v>
      </c>
      <c r="H2408" s="77">
        <v>281.86</v>
      </c>
      <c r="I2408" s="77">
        <v>1</v>
      </c>
      <c r="J2408" s="77">
        <v>38.286544748680797</v>
      </c>
      <c r="K2408" s="77">
        <v>4.1923581951472201E-2</v>
      </c>
      <c r="L2408" s="77">
        <v>26.040585640758401</v>
      </c>
      <c r="M2408" s="77">
        <v>1.9394006074690998E-2</v>
      </c>
      <c r="N2408" s="77">
        <v>12.245959107922401</v>
      </c>
      <c r="O2408" s="77">
        <v>2.2529575876781199E-2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150</v>
      </c>
      <c r="U2408" s="105">
        <v>-0.14614240817702401</v>
      </c>
      <c r="V2408" s="105">
        <v>0</v>
      </c>
      <c r="W2408" s="101">
        <v>-0.146162157428919</v>
      </c>
    </row>
    <row r="2409" spans="2:23" x14ac:dyDescent="0.35">
      <c r="B2409" s="55" t="s">
        <v>112</v>
      </c>
      <c r="C2409" s="76" t="s">
        <v>135</v>
      </c>
      <c r="D2409" s="55" t="s">
        <v>80</v>
      </c>
      <c r="E2409" s="55" t="s">
        <v>158</v>
      </c>
      <c r="F2409" s="70">
        <v>286.95999999999998</v>
      </c>
      <c r="G2409" s="77">
        <v>50354</v>
      </c>
      <c r="H2409" s="77">
        <v>286.95999999999998</v>
      </c>
      <c r="I2409" s="77">
        <v>1</v>
      </c>
      <c r="J2409" s="77">
        <v>-8.0555199999999998E-13</v>
      </c>
      <c r="K2409" s="77">
        <v>0</v>
      </c>
      <c r="L2409" s="77">
        <v>-1.013693E-12</v>
      </c>
      <c r="M2409" s="77">
        <v>0</v>
      </c>
      <c r="N2409" s="77">
        <v>2.0814000000000001E-13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151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112</v>
      </c>
      <c r="C2410" s="76" t="s">
        <v>135</v>
      </c>
      <c r="D2410" s="55" t="s">
        <v>80</v>
      </c>
      <c r="E2410" s="55" t="s">
        <v>158</v>
      </c>
      <c r="F2410" s="70">
        <v>286.95999999999998</v>
      </c>
      <c r="G2410" s="77">
        <v>50900</v>
      </c>
      <c r="H2410" s="77">
        <v>286.52999999999997</v>
      </c>
      <c r="I2410" s="77">
        <v>1</v>
      </c>
      <c r="J2410" s="77">
        <v>-95.866039579729204</v>
      </c>
      <c r="K2410" s="77">
        <v>7.2603350603147501E-2</v>
      </c>
      <c r="L2410" s="77">
        <v>-92.506198163700105</v>
      </c>
      <c r="M2410" s="77">
        <v>6.7603433919743799E-2</v>
      </c>
      <c r="N2410" s="77">
        <v>-3.3598414160291301</v>
      </c>
      <c r="O2410" s="77">
        <v>4.9999166834036298E-3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150</v>
      </c>
      <c r="U2410" s="105">
        <v>-1.1030699509975501E-2</v>
      </c>
      <c r="V2410" s="105">
        <v>0</v>
      </c>
      <c r="W2410" s="101">
        <v>-1.1032190166013801E-2</v>
      </c>
    </row>
    <row r="2411" spans="2:23" x14ac:dyDescent="0.35">
      <c r="B2411" s="55" t="s">
        <v>112</v>
      </c>
      <c r="C2411" s="76" t="s">
        <v>135</v>
      </c>
      <c r="D2411" s="55" t="s">
        <v>80</v>
      </c>
      <c r="E2411" s="55" t="s">
        <v>158</v>
      </c>
      <c r="F2411" s="70">
        <v>286.95999999999998</v>
      </c>
      <c r="G2411" s="77">
        <v>53200</v>
      </c>
      <c r="H2411" s="77">
        <v>288</v>
      </c>
      <c r="I2411" s="77">
        <v>1</v>
      </c>
      <c r="J2411" s="77">
        <v>37.918115433435503</v>
      </c>
      <c r="K2411" s="77">
        <v>6.9444941988527298E-2</v>
      </c>
      <c r="L2411" s="77">
        <v>34.566640755171001</v>
      </c>
      <c r="M2411" s="77">
        <v>5.7711383144587403E-2</v>
      </c>
      <c r="N2411" s="77">
        <v>3.3514746782645202</v>
      </c>
      <c r="O2411" s="77">
        <v>1.17335588439399E-2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150</v>
      </c>
      <c r="U2411" s="105">
        <v>-0.112370168939322</v>
      </c>
      <c r="V2411" s="105">
        <v>0</v>
      </c>
      <c r="W2411" s="101">
        <v>-0.112385354310903</v>
      </c>
    </row>
    <row r="2412" spans="2:23" x14ac:dyDescent="0.35">
      <c r="B2412" s="55" t="s">
        <v>112</v>
      </c>
      <c r="C2412" s="76" t="s">
        <v>135</v>
      </c>
      <c r="D2412" s="55" t="s">
        <v>80</v>
      </c>
      <c r="E2412" s="55" t="s">
        <v>159</v>
      </c>
      <c r="F2412" s="70">
        <v>286.95999999999998</v>
      </c>
      <c r="G2412" s="77">
        <v>50404</v>
      </c>
      <c r="H2412" s="77">
        <v>286.95999999999998</v>
      </c>
      <c r="I2412" s="77">
        <v>1</v>
      </c>
      <c r="J2412" s="77">
        <v>-2.8640929999999999E-12</v>
      </c>
      <c r="K2412" s="77">
        <v>0</v>
      </c>
      <c r="L2412" s="77">
        <v>-3.377383E-12</v>
      </c>
      <c r="M2412" s="77">
        <v>0</v>
      </c>
      <c r="N2412" s="77">
        <v>5.1329000000000003E-13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151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112</v>
      </c>
      <c r="C2413" s="76" t="s">
        <v>135</v>
      </c>
      <c r="D2413" s="55" t="s">
        <v>80</v>
      </c>
      <c r="E2413" s="55" t="s">
        <v>160</v>
      </c>
      <c r="F2413" s="70">
        <v>284.43</v>
      </c>
      <c r="G2413" s="77">
        <v>50499</v>
      </c>
      <c r="H2413" s="77">
        <v>284.43</v>
      </c>
      <c r="I2413" s="77">
        <v>1</v>
      </c>
      <c r="J2413" s="77">
        <v>3.1964050000000001E-12</v>
      </c>
      <c r="K2413" s="77">
        <v>0</v>
      </c>
      <c r="L2413" s="77">
        <v>3.3484530000000001E-12</v>
      </c>
      <c r="M2413" s="77">
        <v>0</v>
      </c>
      <c r="N2413" s="77">
        <v>-1.52048E-13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151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112</v>
      </c>
      <c r="C2414" s="76" t="s">
        <v>135</v>
      </c>
      <c r="D2414" s="55" t="s">
        <v>80</v>
      </c>
      <c r="E2414" s="55" t="s">
        <v>160</v>
      </c>
      <c r="F2414" s="70">
        <v>284.43</v>
      </c>
      <c r="G2414" s="77">
        <v>50554</v>
      </c>
      <c r="H2414" s="77">
        <v>284.43</v>
      </c>
      <c r="I2414" s="77">
        <v>1</v>
      </c>
      <c r="J2414" s="77">
        <v>3.9900099999999999E-13</v>
      </c>
      <c r="K2414" s="77">
        <v>0</v>
      </c>
      <c r="L2414" s="77">
        <v>3.9107700000000002E-13</v>
      </c>
      <c r="M2414" s="77">
        <v>0</v>
      </c>
      <c r="N2414" s="77">
        <v>7.9240000000000002E-15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151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112</v>
      </c>
      <c r="C2415" s="76" t="s">
        <v>135</v>
      </c>
      <c r="D2415" s="55" t="s">
        <v>80</v>
      </c>
      <c r="E2415" s="55" t="s">
        <v>161</v>
      </c>
      <c r="F2415" s="70">
        <v>284.43</v>
      </c>
      <c r="G2415" s="77">
        <v>50604</v>
      </c>
      <c r="H2415" s="77">
        <v>284.43</v>
      </c>
      <c r="I2415" s="77">
        <v>1</v>
      </c>
      <c r="J2415" s="77">
        <v>1.9416299999999999E-13</v>
      </c>
      <c r="K2415" s="77">
        <v>0</v>
      </c>
      <c r="L2415" s="77">
        <v>1.9977200000000001E-13</v>
      </c>
      <c r="M2415" s="77">
        <v>0</v>
      </c>
      <c r="N2415" s="77">
        <v>-5.6090000000000002E-15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151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112</v>
      </c>
      <c r="C2416" s="76" t="s">
        <v>135</v>
      </c>
      <c r="D2416" s="55" t="s">
        <v>80</v>
      </c>
      <c r="E2416" s="55" t="s">
        <v>162</v>
      </c>
      <c r="F2416" s="70">
        <v>284.58</v>
      </c>
      <c r="G2416" s="77">
        <v>50750</v>
      </c>
      <c r="H2416" s="77">
        <v>284.79000000000002</v>
      </c>
      <c r="I2416" s="77">
        <v>1</v>
      </c>
      <c r="J2416" s="77">
        <v>11.3715951343518</v>
      </c>
      <c r="K2416" s="77">
        <v>3.0905849040007501E-3</v>
      </c>
      <c r="L2416" s="77">
        <v>16.965264418166001</v>
      </c>
      <c r="M2416" s="77">
        <v>6.87890270300116E-3</v>
      </c>
      <c r="N2416" s="77">
        <v>-5.5936692838142799</v>
      </c>
      <c r="O2416" s="77">
        <v>-3.7883177990004099E-3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150</v>
      </c>
      <c r="U2416" s="105">
        <v>9.6193296992770794E-2</v>
      </c>
      <c r="V2416" s="105">
        <v>0</v>
      </c>
      <c r="W2416" s="101">
        <v>9.6180297715719107E-2</v>
      </c>
    </row>
    <row r="2417" spans="2:23" x14ac:dyDescent="0.35">
      <c r="B2417" s="55" t="s">
        <v>112</v>
      </c>
      <c r="C2417" s="76" t="s">
        <v>135</v>
      </c>
      <c r="D2417" s="55" t="s">
        <v>80</v>
      </c>
      <c r="E2417" s="55" t="s">
        <v>162</v>
      </c>
      <c r="F2417" s="70">
        <v>284.58</v>
      </c>
      <c r="G2417" s="77">
        <v>50800</v>
      </c>
      <c r="H2417" s="77">
        <v>284.62</v>
      </c>
      <c r="I2417" s="77">
        <v>1</v>
      </c>
      <c r="J2417" s="77">
        <v>7.2304736085427903</v>
      </c>
      <c r="K2417" s="77">
        <v>9.7763129889169294E-4</v>
      </c>
      <c r="L2417" s="77">
        <v>1.6353716600135499</v>
      </c>
      <c r="M2417" s="77">
        <v>5.0012036721221002E-5</v>
      </c>
      <c r="N2417" s="77">
        <v>5.5951019485292397</v>
      </c>
      <c r="O2417" s="77">
        <v>9.2761926217047204E-4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150</v>
      </c>
      <c r="U2417" s="105">
        <v>4.0196364072431899E-2</v>
      </c>
      <c r="V2417" s="105">
        <v>0</v>
      </c>
      <c r="W2417" s="101">
        <v>4.01909320549277E-2</v>
      </c>
    </row>
    <row r="2418" spans="2:23" x14ac:dyDescent="0.35">
      <c r="B2418" s="55" t="s">
        <v>112</v>
      </c>
      <c r="C2418" s="76" t="s">
        <v>135</v>
      </c>
      <c r="D2418" s="55" t="s">
        <v>80</v>
      </c>
      <c r="E2418" s="55" t="s">
        <v>163</v>
      </c>
      <c r="F2418" s="70">
        <v>284.83999999999997</v>
      </c>
      <c r="G2418" s="77">
        <v>50750</v>
      </c>
      <c r="H2418" s="77">
        <v>284.79000000000002</v>
      </c>
      <c r="I2418" s="77">
        <v>1</v>
      </c>
      <c r="J2418" s="77">
        <v>-6.6466833435231401</v>
      </c>
      <c r="K2418" s="77">
        <v>3.3575583596491602E-4</v>
      </c>
      <c r="L2418" s="77">
        <v>-12.238056099891899</v>
      </c>
      <c r="M2418" s="77">
        <v>1.1382521299911699E-3</v>
      </c>
      <c r="N2418" s="77">
        <v>5.5913727563687798</v>
      </c>
      <c r="O2418" s="77">
        <v>-8.0249629402625699E-4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151</v>
      </c>
      <c r="U2418" s="105">
        <v>5.1005655835096302E-2</v>
      </c>
      <c r="V2418" s="105">
        <v>0</v>
      </c>
      <c r="W2418" s="101">
        <v>5.0998763081940603E-2</v>
      </c>
    </row>
    <row r="2419" spans="2:23" x14ac:dyDescent="0.35">
      <c r="B2419" s="55" t="s">
        <v>112</v>
      </c>
      <c r="C2419" s="76" t="s">
        <v>135</v>
      </c>
      <c r="D2419" s="55" t="s">
        <v>80</v>
      </c>
      <c r="E2419" s="55" t="s">
        <v>163</v>
      </c>
      <c r="F2419" s="70">
        <v>284.83999999999997</v>
      </c>
      <c r="G2419" s="77">
        <v>50950</v>
      </c>
      <c r="H2419" s="77">
        <v>285.16000000000003</v>
      </c>
      <c r="I2419" s="77">
        <v>1</v>
      </c>
      <c r="J2419" s="77">
        <v>60.493819480765502</v>
      </c>
      <c r="K2419" s="77">
        <v>3.2203619319268698E-2</v>
      </c>
      <c r="L2419" s="77">
        <v>66.081674202272893</v>
      </c>
      <c r="M2419" s="77">
        <v>3.8427731455302899E-2</v>
      </c>
      <c r="N2419" s="77">
        <v>-5.5878547215073802</v>
      </c>
      <c r="O2419" s="77">
        <v>-6.2241121360342598E-3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150</v>
      </c>
      <c r="U2419" s="105">
        <v>1.4241552112876499E-2</v>
      </c>
      <c r="V2419" s="105">
        <v>0</v>
      </c>
      <c r="W2419" s="101">
        <v>1.4239627551734E-2</v>
      </c>
    </row>
    <row r="2420" spans="2:23" x14ac:dyDescent="0.35">
      <c r="B2420" s="55" t="s">
        <v>112</v>
      </c>
      <c r="C2420" s="76" t="s">
        <v>135</v>
      </c>
      <c r="D2420" s="55" t="s">
        <v>80</v>
      </c>
      <c r="E2420" s="55" t="s">
        <v>164</v>
      </c>
      <c r="F2420" s="70">
        <v>284.62</v>
      </c>
      <c r="G2420" s="77">
        <v>51300</v>
      </c>
      <c r="H2420" s="77">
        <v>285.22000000000003</v>
      </c>
      <c r="I2420" s="77">
        <v>1</v>
      </c>
      <c r="J2420" s="77">
        <v>58.995017759924501</v>
      </c>
      <c r="K2420" s="77">
        <v>5.3285109564760201E-2</v>
      </c>
      <c r="L2420" s="77">
        <v>62.282951205034301</v>
      </c>
      <c r="M2420" s="77">
        <v>5.9390031625481003E-2</v>
      </c>
      <c r="N2420" s="77">
        <v>-3.2879334451098399</v>
      </c>
      <c r="O2420" s="77">
        <v>-6.1049220607208403E-3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150</v>
      </c>
      <c r="U2420" s="105">
        <v>0.23334567352539501</v>
      </c>
      <c r="V2420" s="105">
        <v>0</v>
      </c>
      <c r="W2420" s="101">
        <v>0.23331413988267999</v>
      </c>
    </row>
    <row r="2421" spans="2:23" x14ac:dyDescent="0.35">
      <c r="B2421" s="55" t="s">
        <v>112</v>
      </c>
      <c r="C2421" s="76" t="s">
        <v>135</v>
      </c>
      <c r="D2421" s="55" t="s">
        <v>80</v>
      </c>
      <c r="E2421" s="55" t="s">
        <v>165</v>
      </c>
      <c r="F2421" s="70">
        <v>286.52999999999997</v>
      </c>
      <c r="G2421" s="77">
        <v>54750</v>
      </c>
      <c r="H2421" s="77">
        <v>290.07</v>
      </c>
      <c r="I2421" s="77">
        <v>1</v>
      </c>
      <c r="J2421" s="77">
        <v>62.838950098547798</v>
      </c>
      <c r="K2421" s="77">
        <v>0.419710899604056</v>
      </c>
      <c r="L2421" s="77">
        <v>61.348091192763903</v>
      </c>
      <c r="M2421" s="77">
        <v>0.40003179966251001</v>
      </c>
      <c r="N2421" s="77">
        <v>1.4908589057838899</v>
      </c>
      <c r="O2421" s="77">
        <v>1.96790999415456E-2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151</v>
      </c>
      <c r="U2421" s="105">
        <v>0.395843986672612</v>
      </c>
      <c r="V2421" s="105">
        <v>0</v>
      </c>
      <c r="W2421" s="101">
        <v>0.39579049348948098</v>
      </c>
    </row>
    <row r="2422" spans="2:23" x14ac:dyDescent="0.35">
      <c r="B2422" s="55" t="s">
        <v>112</v>
      </c>
      <c r="C2422" s="76" t="s">
        <v>135</v>
      </c>
      <c r="D2422" s="55" t="s">
        <v>80</v>
      </c>
      <c r="E2422" s="55" t="s">
        <v>166</v>
      </c>
      <c r="F2422" s="70">
        <v>285.16000000000003</v>
      </c>
      <c r="G2422" s="77">
        <v>53150</v>
      </c>
      <c r="H2422" s="77">
        <v>289.16000000000003</v>
      </c>
      <c r="I2422" s="77">
        <v>1</v>
      </c>
      <c r="J2422" s="77">
        <v>151.736312840171</v>
      </c>
      <c r="K2422" s="77">
        <v>1.01305197991052</v>
      </c>
      <c r="L2422" s="77">
        <v>150.209092131483</v>
      </c>
      <c r="M2422" s="77">
        <v>0.99276193979443195</v>
      </c>
      <c r="N2422" s="77">
        <v>1.52722070868752</v>
      </c>
      <c r="O2422" s="77">
        <v>2.0290040116092999E-2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150</v>
      </c>
      <c r="U2422" s="105">
        <v>-0.28239491501280201</v>
      </c>
      <c r="V2422" s="105">
        <v>0</v>
      </c>
      <c r="W2422" s="101">
        <v>-0.28243307702463599</v>
      </c>
    </row>
    <row r="2423" spans="2:23" x14ac:dyDescent="0.35">
      <c r="B2423" s="55" t="s">
        <v>112</v>
      </c>
      <c r="C2423" s="76" t="s">
        <v>135</v>
      </c>
      <c r="D2423" s="55" t="s">
        <v>80</v>
      </c>
      <c r="E2423" s="55" t="s">
        <v>166</v>
      </c>
      <c r="F2423" s="70">
        <v>285.16000000000003</v>
      </c>
      <c r="G2423" s="77">
        <v>54500</v>
      </c>
      <c r="H2423" s="77">
        <v>284.10000000000002</v>
      </c>
      <c r="I2423" s="77">
        <v>1</v>
      </c>
      <c r="J2423" s="77">
        <v>-30.718638991498299</v>
      </c>
      <c r="K2423" s="77">
        <v>5.2249057851101302E-2</v>
      </c>
      <c r="L2423" s="77">
        <v>-23.5858124107327</v>
      </c>
      <c r="M2423" s="77">
        <v>3.08018075915025E-2</v>
      </c>
      <c r="N2423" s="77">
        <v>-7.1328265807656104</v>
      </c>
      <c r="O2423" s="77">
        <v>2.1447250259598798E-2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150</v>
      </c>
      <c r="U2423" s="105">
        <v>-1.45626533422194</v>
      </c>
      <c r="V2423" s="105">
        <v>0</v>
      </c>
      <c r="W2423" s="101">
        <v>-1.45646212960304</v>
      </c>
    </row>
    <row r="2424" spans="2:23" x14ac:dyDescent="0.35">
      <c r="B2424" s="55" t="s">
        <v>112</v>
      </c>
      <c r="C2424" s="76" t="s">
        <v>135</v>
      </c>
      <c r="D2424" s="55" t="s">
        <v>80</v>
      </c>
      <c r="E2424" s="55" t="s">
        <v>167</v>
      </c>
      <c r="F2424" s="70">
        <v>284.14</v>
      </c>
      <c r="G2424" s="77">
        <v>51250</v>
      </c>
      <c r="H2424" s="77">
        <v>284.14</v>
      </c>
      <c r="I2424" s="77">
        <v>1</v>
      </c>
      <c r="J2424" s="77">
        <v>-7.3575200000000001E-13</v>
      </c>
      <c r="K2424" s="77">
        <v>0</v>
      </c>
      <c r="L2424" s="77">
        <v>-1.100191E-12</v>
      </c>
      <c r="M2424" s="77">
        <v>0</v>
      </c>
      <c r="N2424" s="77">
        <v>3.6443899999999999E-13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151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112</v>
      </c>
      <c r="C2425" s="76" t="s">
        <v>135</v>
      </c>
      <c r="D2425" s="55" t="s">
        <v>80</v>
      </c>
      <c r="E2425" s="55" t="s">
        <v>168</v>
      </c>
      <c r="F2425" s="70">
        <v>285.22000000000003</v>
      </c>
      <c r="G2425" s="77">
        <v>53200</v>
      </c>
      <c r="H2425" s="77">
        <v>288</v>
      </c>
      <c r="I2425" s="77">
        <v>1</v>
      </c>
      <c r="J2425" s="77">
        <v>86.047719439308494</v>
      </c>
      <c r="K2425" s="77">
        <v>0.38131681606635598</v>
      </c>
      <c r="L2425" s="77">
        <v>89.317831553442005</v>
      </c>
      <c r="M2425" s="77">
        <v>0.41085026422056498</v>
      </c>
      <c r="N2425" s="77">
        <v>-3.2701121141334899</v>
      </c>
      <c r="O2425" s="77">
        <v>-2.9533448154209101E-2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151</v>
      </c>
      <c r="U2425" s="105">
        <v>0.62633010181315696</v>
      </c>
      <c r="V2425" s="105">
        <v>0</v>
      </c>
      <c r="W2425" s="101">
        <v>0.62624546141955595</v>
      </c>
    </row>
    <row r="2426" spans="2:23" x14ac:dyDescent="0.35">
      <c r="B2426" s="55" t="s">
        <v>112</v>
      </c>
      <c r="C2426" s="76" t="s">
        <v>135</v>
      </c>
      <c r="D2426" s="55" t="s">
        <v>80</v>
      </c>
      <c r="E2426" s="55" t="s">
        <v>169</v>
      </c>
      <c r="F2426" s="70">
        <v>290.2</v>
      </c>
      <c r="G2426" s="77">
        <v>53100</v>
      </c>
      <c r="H2426" s="77">
        <v>290.2</v>
      </c>
      <c r="I2426" s="77">
        <v>1</v>
      </c>
      <c r="J2426" s="77">
        <v>-9.6823247999999996E-11</v>
      </c>
      <c r="K2426" s="77">
        <v>0</v>
      </c>
      <c r="L2426" s="77">
        <v>-9.6782644000000002E-11</v>
      </c>
      <c r="M2426" s="77">
        <v>0</v>
      </c>
      <c r="N2426" s="77">
        <v>-4.0603999999999998E-14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151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112</v>
      </c>
      <c r="C2427" s="76" t="s">
        <v>135</v>
      </c>
      <c r="D2427" s="55" t="s">
        <v>80</v>
      </c>
      <c r="E2427" s="55" t="s">
        <v>170</v>
      </c>
      <c r="F2427" s="70">
        <v>290.2</v>
      </c>
      <c r="G2427" s="77">
        <v>52000</v>
      </c>
      <c r="H2427" s="77">
        <v>290.2</v>
      </c>
      <c r="I2427" s="77">
        <v>1</v>
      </c>
      <c r="J2427" s="77">
        <v>-9.0217259999999995E-12</v>
      </c>
      <c r="K2427" s="77">
        <v>0</v>
      </c>
      <c r="L2427" s="77">
        <v>-7.4316030000000001E-12</v>
      </c>
      <c r="M2427" s="77">
        <v>0</v>
      </c>
      <c r="N2427" s="77">
        <v>-1.590122E-12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151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112</v>
      </c>
      <c r="C2428" s="76" t="s">
        <v>135</v>
      </c>
      <c r="D2428" s="55" t="s">
        <v>80</v>
      </c>
      <c r="E2428" s="55" t="s">
        <v>170</v>
      </c>
      <c r="F2428" s="70">
        <v>290.2</v>
      </c>
      <c r="G2428" s="77">
        <v>53050</v>
      </c>
      <c r="H2428" s="77">
        <v>289.61</v>
      </c>
      <c r="I2428" s="77">
        <v>1</v>
      </c>
      <c r="J2428" s="77">
        <v>-106.371690611403</v>
      </c>
      <c r="K2428" s="77">
        <v>0.106360403697163</v>
      </c>
      <c r="L2428" s="77">
        <v>-107.555141471605</v>
      </c>
      <c r="M2428" s="77">
        <v>0.108740219495584</v>
      </c>
      <c r="N2428" s="77">
        <v>1.1834508602028599</v>
      </c>
      <c r="O2428" s="77">
        <v>-2.37981579842162E-3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150</v>
      </c>
      <c r="U2428" s="105">
        <v>8.3155084782387395E-3</v>
      </c>
      <c r="V2428" s="105">
        <v>0</v>
      </c>
      <c r="W2428" s="101">
        <v>8.3143847450690301E-3</v>
      </c>
    </row>
    <row r="2429" spans="2:23" x14ac:dyDescent="0.35">
      <c r="B2429" s="55" t="s">
        <v>112</v>
      </c>
      <c r="C2429" s="76" t="s">
        <v>135</v>
      </c>
      <c r="D2429" s="55" t="s">
        <v>80</v>
      </c>
      <c r="E2429" s="55" t="s">
        <v>170</v>
      </c>
      <c r="F2429" s="70">
        <v>290.2</v>
      </c>
      <c r="G2429" s="77">
        <v>53050</v>
      </c>
      <c r="H2429" s="77">
        <v>289.61</v>
      </c>
      <c r="I2429" s="77">
        <v>2</v>
      </c>
      <c r="J2429" s="77">
        <v>-94.076538982062601</v>
      </c>
      <c r="K2429" s="77">
        <v>7.5228359088170202E-2</v>
      </c>
      <c r="L2429" s="77">
        <v>-95.123198674536098</v>
      </c>
      <c r="M2429" s="77">
        <v>7.6911594871639802E-2</v>
      </c>
      <c r="N2429" s="77">
        <v>1.0466596924734799</v>
      </c>
      <c r="O2429" s="77">
        <v>-1.6832357834696201E-3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150</v>
      </c>
      <c r="U2429" s="105">
        <v>0.12955074875257</v>
      </c>
      <c r="V2429" s="105">
        <v>0</v>
      </c>
      <c r="W2429" s="101">
        <v>0.129533241648354</v>
      </c>
    </row>
    <row r="2430" spans="2:23" x14ac:dyDescent="0.35">
      <c r="B2430" s="55" t="s">
        <v>112</v>
      </c>
      <c r="C2430" s="76" t="s">
        <v>135</v>
      </c>
      <c r="D2430" s="55" t="s">
        <v>80</v>
      </c>
      <c r="E2430" s="55" t="s">
        <v>170</v>
      </c>
      <c r="F2430" s="70">
        <v>290.2</v>
      </c>
      <c r="G2430" s="77">
        <v>53100</v>
      </c>
      <c r="H2430" s="77">
        <v>290.2</v>
      </c>
      <c r="I2430" s="77">
        <v>2</v>
      </c>
      <c r="J2430" s="77">
        <v>-2.0906400000000001E-11</v>
      </c>
      <c r="K2430" s="77">
        <v>0</v>
      </c>
      <c r="L2430" s="77">
        <v>-1.9935332000000001E-11</v>
      </c>
      <c r="M2430" s="77">
        <v>0</v>
      </c>
      <c r="N2430" s="77">
        <v>-9.7106800000000008E-13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151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112</v>
      </c>
      <c r="C2431" s="76" t="s">
        <v>135</v>
      </c>
      <c r="D2431" s="55" t="s">
        <v>80</v>
      </c>
      <c r="E2431" s="55" t="s">
        <v>171</v>
      </c>
      <c r="F2431" s="70">
        <v>290.63</v>
      </c>
      <c r="G2431" s="77">
        <v>53000</v>
      </c>
      <c r="H2431" s="77">
        <v>290.2</v>
      </c>
      <c r="I2431" s="77">
        <v>1</v>
      </c>
      <c r="J2431" s="77">
        <v>-25.402611779633801</v>
      </c>
      <c r="K2431" s="77">
        <v>0</v>
      </c>
      <c r="L2431" s="77">
        <v>-25.672988820981999</v>
      </c>
      <c r="M2431" s="77">
        <v>0</v>
      </c>
      <c r="N2431" s="77">
        <v>0.27037704134813001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150</v>
      </c>
      <c r="U2431" s="105">
        <v>0.11626212777969699</v>
      </c>
      <c r="V2431" s="105">
        <v>0</v>
      </c>
      <c r="W2431" s="101">
        <v>0.116246416460334</v>
      </c>
    </row>
    <row r="2432" spans="2:23" x14ac:dyDescent="0.35">
      <c r="B2432" s="55" t="s">
        <v>112</v>
      </c>
      <c r="C2432" s="76" t="s">
        <v>135</v>
      </c>
      <c r="D2432" s="55" t="s">
        <v>80</v>
      </c>
      <c r="E2432" s="55" t="s">
        <v>171</v>
      </c>
      <c r="F2432" s="70">
        <v>290.63</v>
      </c>
      <c r="G2432" s="77">
        <v>53000</v>
      </c>
      <c r="H2432" s="77">
        <v>290.2</v>
      </c>
      <c r="I2432" s="77">
        <v>2</v>
      </c>
      <c r="J2432" s="77">
        <v>-22.4389737386762</v>
      </c>
      <c r="K2432" s="77">
        <v>0</v>
      </c>
      <c r="L2432" s="77">
        <v>-22.677806791867098</v>
      </c>
      <c r="M2432" s="77">
        <v>0</v>
      </c>
      <c r="N2432" s="77">
        <v>0.23883305319089301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150</v>
      </c>
      <c r="U2432" s="105">
        <v>0.102698212872085</v>
      </c>
      <c r="V2432" s="105">
        <v>0</v>
      </c>
      <c r="W2432" s="101">
        <v>0.10268433453998101</v>
      </c>
    </row>
    <row r="2433" spans="2:23" x14ac:dyDescent="0.35">
      <c r="B2433" s="55" t="s">
        <v>112</v>
      </c>
      <c r="C2433" s="76" t="s">
        <v>135</v>
      </c>
      <c r="D2433" s="55" t="s">
        <v>80</v>
      </c>
      <c r="E2433" s="55" t="s">
        <v>171</v>
      </c>
      <c r="F2433" s="70">
        <v>290.63</v>
      </c>
      <c r="G2433" s="77">
        <v>53000</v>
      </c>
      <c r="H2433" s="77">
        <v>290.2</v>
      </c>
      <c r="I2433" s="77">
        <v>3</v>
      </c>
      <c r="J2433" s="77">
        <v>-22.4389737386762</v>
      </c>
      <c r="K2433" s="77">
        <v>0</v>
      </c>
      <c r="L2433" s="77">
        <v>-22.677806791867098</v>
      </c>
      <c r="M2433" s="77">
        <v>0</v>
      </c>
      <c r="N2433" s="77">
        <v>0.23883305319089301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150</v>
      </c>
      <c r="U2433" s="105">
        <v>0.102698212872085</v>
      </c>
      <c r="V2433" s="105">
        <v>0</v>
      </c>
      <c r="W2433" s="101">
        <v>0.10268433453998101</v>
      </c>
    </row>
    <row r="2434" spans="2:23" x14ac:dyDescent="0.35">
      <c r="B2434" s="55" t="s">
        <v>112</v>
      </c>
      <c r="C2434" s="76" t="s">
        <v>135</v>
      </c>
      <c r="D2434" s="55" t="s">
        <v>80</v>
      </c>
      <c r="E2434" s="55" t="s">
        <v>171</v>
      </c>
      <c r="F2434" s="70">
        <v>290.63</v>
      </c>
      <c r="G2434" s="77">
        <v>53204</v>
      </c>
      <c r="H2434" s="77">
        <v>288.64</v>
      </c>
      <c r="I2434" s="77">
        <v>1</v>
      </c>
      <c r="J2434" s="77">
        <v>-23.3333278559621</v>
      </c>
      <c r="K2434" s="77">
        <v>6.9579967332962095E-2</v>
      </c>
      <c r="L2434" s="77">
        <v>-23.435398656892598</v>
      </c>
      <c r="M2434" s="77">
        <v>7.0190048924516302E-2</v>
      </c>
      <c r="N2434" s="77">
        <v>0.10207080093043699</v>
      </c>
      <c r="O2434" s="77">
        <v>-6.1008159155421496E-4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150</v>
      </c>
      <c r="U2434" s="105">
        <v>2.64199120817659E-2</v>
      </c>
      <c r="V2434" s="105">
        <v>0</v>
      </c>
      <c r="W2434" s="101">
        <v>2.6416341773152201E-2</v>
      </c>
    </row>
    <row r="2435" spans="2:23" x14ac:dyDescent="0.35">
      <c r="B2435" s="55" t="s">
        <v>112</v>
      </c>
      <c r="C2435" s="76" t="s">
        <v>135</v>
      </c>
      <c r="D2435" s="55" t="s">
        <v>80</v>
      </c>
      <c r="E2435" s="55" t="s">
        <v>171</v>
      </c>
      <c r="F2435" s="70">
        <v>290.63</v>
      </c>
      <c r="G2435" s="77">
        <v>53304</v>
      </c>
      <c r="H2435" s="77">
        <v>291.49</v>
      </c>
      <c r="I2435" s="77">
        <v>1</v>
      </c>
      <c r="J2435" s="77">
        <v>17.963036064823999</v>
      </c>
      <c r="K2435" s="77">
        <v>2.9911570614553702E-2</v>
      </c>
      <c r="L2435" s="77">
        <v>17.8979365817484</v>
      </c>
      <c r="M2435" s="77">
        <v>2.9695159611073399E-2</v>
      </c>
      <c r="N2435" s="77">
        <v>6.5099483075614598E-2</v>
      </c>
      <c r="O2435" s="77">
        <v>2.1641100348033501E-4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150</v>
      </c>
      <c r="U2435" s="105">
        <v>7.0030312279567202E-3</v>
      </c>
      <c r="V2435" s="105">
        <v>0</v>
      </c>
      <c r="W2435" s="101">
        <v>7.0020848590726104E-3</v>
      </c>
    </row>
    <row r="2436" spans="2:23" x14ac:dyDescent="0.35">
      <c r="B2436" s="55" t="s">
        <v>112</v>
      </c>
      <c r="C2436" s="76" t="s">
        <v>135</v>
      </c>
      <c r="D2436" s="55" t="s">
        <v>80</v>
      </c>
      <c r="E2436" s="55" t="s">
        <v>171</v>
      </c>
      <c r="F2436" s="70">
        <v>290.63</v>
      </c>
      <c r="G2436" s="77">
        <v>53354</v>
      </c>
      <c r="H2436" s="77">
        <v>291.08</v>
      </c>
      <c r="I2436" s="77">
        <v>1</v>
      </c>
      <c r="J2436" s="77">
        <v>28.265938894328698</v>
      </c>
      <c r="K2436" s="77">
        <v>1.6778229333136399E-2</v>
      </c>
      <c r="L2436" s="77">
        <v>28.587310710615402</v>
      </c>
      <c r="M2436" s="77">
        <v>1.7161921006970601E-2</v>
      </c>
      <c r="N2436" s="77">
        <v>-0.32137181628676398</v>
      </c>
      <c r="O2436" s="77">
        <v>-3.83691673834258E-4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151</v>
      </c>
      <c r="U2436" s="105">
        <v>3.3018675535976899E-2</v>
      </c>
      <c r="V2436" s="105">
        <v>0</v>
      </c>
      <c r="W2436" s="101">
        <v>3.3014213490027901E-2</v>
      </c>
    </row>
    <row r="2437" spans="2:23" x14ac:dyDescent="0.35">
      <c r="B2437" s="55" t="s">
        <v>112</v>
      </c>
      <c r="C2437" s="76" t="s">
        <v>135</v>
      </c>
      <c r="D2437" s="55" t="s">
        <v>80</v>
      </c>
      <c r="E2437" s="55" t="s">
        <v>171</v>
      </c>
      <c r="F2437" s="70">
        <v>290.63</v>
      </c>
      <c r="G2437" s="77">
        <v>53454</v>
      </c>
      <c r="H2437" s="77">
        <v>291.48</v>
      </c>
      <c r="I2437" s="77">
        <v>1</v>
      </c>
      <c r="J2437" s="77">
        <v>21.043401993386102</v>
      </c>
      <c r="K2437" s="77">
        <v>3.0200649140447799E-2</v>
      </c>
      <c r="L2437" s="77">
        <v>21.3544008487296</v>
      </c>
      <c r="M2437" s="77">
        <v>3.1099911708480799E-2</v>
      </c>
      <c r="N2437" s="77">
        <v>-0.31099885534350002</v>
      </c>
      <c r="O2437" s="77">
        <v>-8.9926256803305002E-4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151</v>
      </c>
      <c r="U2437" s="105">
        <v>2.6141603031226402E-3</v>
      </c>
      <c r="V2437" s="105">
        <v>0</v>
      </c>
      <c r="W2437" s="101">
        <v>2.61380703324729E-3</v>
      </c>
    </row>
    <row r="2438" spans="2:23" x14ac:dyDescent="0.35">
      <c r="B2438" s="55" t="s">
        <v>112</v>
      </c>
      <c r="C2438" s="76" t="s">
        <v>135</v>
      </c>
      <c r="D2438" s="55" t="s">
        <v>80</v>
      </c>
      <c r="E2438" s="55" t="s">
        <v>171</v>
      </c>
      <c r="F2438" s="70">
        <v>290.63</v>
      </c>
      <c r="G2438" s="77">
        <v>53604</v>
      </c>
      <c r="H2438" s="77">
        <v>291.60000000000002</v>
      </c>
      <c r="I2438" s="77">
        <v>1</v>
      </c>
      <c r="J2438" s="77">
        <v>35.158592208690798</v>
      </c>
      <c r="K2438" s="77">
        <v>5.3771507365220197E-2</v>
      </c>
      <c r="L2438" s="77">
        <v>35.268397154522397</v>
      </c>
      <c r="M2438" s="77">
        <v>5.41079029464369E-2</v>
      </c>
      <c r="N2438" s="77">
        <v>-0.109804945831582</v>
      </c>
      <c r="O2438" s="77">
        <v>-3.3639558121674099E-4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151</v>
      </c>
      <c r="U2438" s="105">
        <v>8.5809978307258804E-3</v>
      </c>
      <c r="V2438" s="105">
        <v>0</v>
      </c>
      <c r="W2438" s="101">
        <v>8.5798382201119506E-3</v>
      </c>
    </row>
    <row r="2439" spans="2:23" x14ac:dyDescent="0.35">
      <c r="B2439" s="55" t="s">
        <v>112</v>
      </c>
      <c r="C2439" s="76" t="s">
        <v>135</v>
      </c>
      <c r="D2439" s="55" t="s">
        <v>80</v>
      </c>
      <c r="E2439" s="55" t="s">
        <v>171</v>
      </c>
      <c r="F2439" s="70">
        <v>290.63</v>
      </c>
      <c r="G2439" s="77">
        <v>53654</v>
      </c>
      <c r="H2439" s="77">
        <v>290.58</v>
      </c>
      <c r="I2439" s="77">
        <v>1</v>
      </c>
      <c r="J2439" s="77">
        <v>-8.9191428639783901</v>
      </c>
      <c r="K2439" s="77">
        <v>3.87970760680633E-3</v>
      </c>
      <c r="L2439" s="77">
        <v>-8.7470374186361894</v>
      </c>
      <c r="M2439" s="77">
        <v>3.7314250639193598E-3</v>
      </c>
      <c r="N2439" s="77">
        <v>-0.17210544534220801</v>
      </c>
      <c r="O2439" s="77">
        <v>1.4828254288696199E-4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151</v>
      </c>
      <c r="U2439" s="105">
        <v>3.44863761085532E-2</v>
      </c>
      <c r="V2439" s="105">
        <v>0</v>
      </c>
      <c r="W2439" s="101">
        <v>3.4481715721898898E-2</v>
      </c>
    </row>
    <row r="2440" spans="2:23" x14ac:dyDescent="0.35">
      <c r="B2440" s="55" t="s">
        <v>112</v>
      </c>
      <c r="C2440" s="76" t="s">
        <v>135</v>
      </c>
      <c r="D2440" s="55" t="s">
        <v>80</v>
      </c>
      <c r="E2440" s="55" t="s">
        <v>172</v>
      </c>
      <c r="F2440" s="70">
        <v>289.61</v>
      </c>
      <c r="G2440" s="77">
        <v>53150</v>
      </c>
      <c r="H2440" s="77">
        <v>289.16000000000003</v>
      </c>
      <c r="I2440" s="77">
        <v>1</v>
      </c>
      <c r="J2440" s="77">
        <v>-18.032114754788498</v>
      </c>
      <c r="K2440" s="77">
        <v>8.89629996681701E-3</v>
      </c>
      <c r="L2440" s="77">
        <v>-16.6746910062488</v>
      </c>
      <c r="M2440" s="77">
        <v>7.6073199594100397E-3</v>
      </c>
      <c r="N2440" s="77">
        <v>-1.3574237485396801</v>
      </c>
      <c r="O2440" s="77">
        <v>1.2889800074069699E-3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151</v>
      </c>
      <c r="U2440" s="105">
        <v>-0.23782920739937299</v>
      </c>
      <c r="V2440" s="105">
        <v>0</v>
      </c>
      <c r="W2440" s="101">
        <v>-0.237861346933567</v>
      </c>
    </row>
    <row r="2441" spans="2:23" x14ac:dyDescent="0.35">
      <c r="B2441" s="55" t="s">
        <v>112</v>
      </c>
      <c r="C2441" s="76" t="s">
        <v>135</v>
      </c>
      <c r="D2441" s="55" t="s">
        <v>80</v>
      </c>
      <c r="E2441" s="55" t="s">
        <v>172</v>
      </c>
      <c r="F2441" s="70">
        <v>289.61</v>
      </c>
      <c r="G2441" s="77">
        <v>53150</v>
      </c>
      <c r="H2441" s="77">
        <v>289.16000000000003</v>
      </c>
      <c r="I2441" s="77">
        <v>2</v>
      </c>
      <c r="J2441" s="77">
        <v>-17.979170204235501</v>
      </c>
      <c r="K2441" s="77">
        <v>8.8538328721682897E-3</v>
      </c>
      <c r="L2441" s="77">
        <v>-16.625732022072899</v>
      </c>
      <c r="M2441" s="77">
        <v>7.57100589873931E-3</v>
      </c>
      <c r="N2441" s="77">
        <v>-1.3534381821625601</v>
      </c>
      <c r="O2441" s="77">
        <v>1.2828269734289799E-3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151</v>
      </c>
      <c r="U2441" s="105">
        <v>-0.23781629826739001</v>
      </c>
      <c r="V2441" s="105">
        <v>0</v>
      </c>
      <c r="W2441" s="101">
        <v>-0.237848436057083</v>
      </c>
    </row>
    <row r="2442" spans="2:23" x14ac:dyDescent="0.35">
      <c r="B2442" s="55" t="s">
        <v>112</v>
      </c>
      <c r="C2442" s="76" t="s">
        <v>135</v>
      </c>
      <c r="D2442" s="55" t="s">
        <v>80</v>
      </c>
      <c r="E2442" s="55" t="s">
        <v>172</v>
      </c>
      <c r="F2442" s="70">
        <v>289.61</v>
      </c>
      <c r="G2442" s="77">
        <v>53900</v>
      </c>
      <c r="H2442" s="77">
        <v>289.35000000000002</v>
      </c>
      <c r="I2442" s="77">
        <v>1</v>
      </c>
      <c r="J2442" s="77">
        <v>-0.66766437112227495</v>
      </c>
      <c r="K2442" s="77">
        <v>2.0951458485906999E-5</v>
      </c>
      <c r="L2442" s="77">
        <v>-0.73768375982765599</v>
      </c>
      <c r="M2442" s="77">
        <v>2.5576334487132999E-5</v>
      </c>
      <c r="N2442" s="77">
        <v>7.0019388705380894E-2</v>
      </c>
      <c r="O2442" s="77">
        <v>-4.6248760012260003E-6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150</v>
      </c>
      <c r="U2442" s="105">
        <v>1.6866231958563401E-2</v>
      </c>
      <c r="V2442" s="105">
        <v>0</v>
      </c>
      <c r="W2442" s="101">
        <v>1.6863952705965801E-2</v>
      </c>
    </row>
    <row r="2443" spans="2:23" x14ac:dyDescent="0.35">
      <c r="B2443" s="55" t="s">
        <v>112</v>
      </c>
      <c r="C2443" s="76" t="s">
        <v>135</v>
      </c>
      <c r="D2443" s="55" t="s">
        <v>80</v>
      </c>
      <c r="E2443" s="55" t="s">
        <v>172</v>
      </c>
      <c r="F2443" s="70">
        <v>289.61</v>
      </c>
      <c r="G2443" s="77">
        <v>53900</v>
      </c>
      <c r="H2443" s="77">
        <v>289.35000000000002</v>
      </c>
      <c r="I2443" s="77">
        <v>2</v>
      </c>
      <c r="J2443" s="77">
        <v>-0.66685592848294195</v>
      </c>
      <c r="K2443" s="77">
        <v>2.0838493423474001E-5</v>
      </c>
      <c r="L2443" s="77">
        <v>-0.73679053408194795</v>
      </c>
      <c r="M2443" s="77">
        <v>2.5438433241543998E-5</v>
      </c>
      <c r="N2443" s="77">
        <v>6.9934605599005703E-2</v>
      </c>
      <c r="O2443" s="77">
        <v>-4.5999398180699997E-6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150</v>
      </c>
      <c r="U2443" s="105">
        <v>1.6851406877206002E-2</v>
      </c>
      <c r="V2443" s="105">
        <v>0</v>
      </c>
      <c r="W2443" s="101">
        <v>1.68491296280259E-2</v>
      </c>
    </row>
    <row r="2444" spans="2:23" x14ac:dyDescent="0.35">
      <c r="B2444" s="55" t="s">
        <v>112</v>
      </c>
      <c r="C2444" s="76" t="s">
        <v>135</v>
      </c>
      <c r="D2444" s="55" t="s">
        <v>80</v>
      </c>
      <c r="E2444" s="55" t="s">
        <v>173</v>
      </c>
      <c r="F2444" s="70">
        <v>289.16000000000003</v>
      </c>
      <c r="G2444" s="77">
        <v>53550</v>
      </c>
      <c r="H2444" s="77">
        <v>288.86</v>
      </c>
      <c r="I2444" s="77">
        <v>1</v>
      </c>
      <c r="J2444" s="77">
        <v>-2.1185184587730399</v>
      </c>
      <c r="K2444" s="77">
        <v>1.10407763319987E-4</v>
      </c>
      <c r="L2444" s="77">
        <v>-1.6342337954953801</v>
      </c>
      <c r="M2444" s="77">
        <v>6.5699714419145E-5</v>
      </c>
      <c r="N2444" s="77">
        <v>-0.48428466327765801</v>
      </c>
      <c r="O2444" s="77">
        <v>4.4708048900842E-5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150</v>
      </c>
      <c r="U2444" s="105">
        <v>-0.13236432577047</v>
      </c>
      <c r="V2444" s="105">
        <v>0</v>
      </c>
      <c r="W2444" s="101">
        <v>-0.13238221309314499</v>
      </c>
    </row>
    <row r="2445" spans="2:23" x14ac:dyDescent="0.35">
      <c r="B2445" s="55" t="s">
        <v>112</v>
      </c>
      <c r="C2445" s="76" t="s">
        <v>135</v>
      </c>
      <c r="D2445" s="55" t="s">
        <v>80</v>
      </c>
      <c r="E2445" s="55" t="s">
        <v>173</v>
      </c>
      <c r="F2445" s="70">
        <v>289.16000000000003</v>
      </c>
      <c r="G2445" s="77">
        <v>54200</v>
      </c>
      <c r="H2445" s="77">
        <v>289.14</v>
      </c>
      <c r="I2445" s="77">
        <v>1</v>
      </c>
      <c r="J2445" s="77">
        <v>13.4053859547931</v>
      </c>
      <c r="K2445" s="77">
        <v>1.18604885913997E-3</v>
      </c>
      <c r="L2445" s="77">
        <v>13.8975265693257</v>
      </c>
      <c r="M2445" s="77">
        <v>1.2747322153177499E-3</v>
      </c>
      <c r="N2445" s="77">
        <v>-0.49214061453255997</v>
      </c>
      <c r="O2445" s="77">
        <v>-8.8683356177780999E-5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150</v>
      </c>
      <c r="U2445" s="105">
        <v>-3.5485604729475498E-2</v>
      </c>
      <c r="V2445" s="105">
        <v>0</v>
      </c>
      <c r="W2445" s="101">
        <v>-3.5490400148924101E-2</v>
      </c>
    </row>
    <row r="2446" spans="2:23" x14ac:dyDescent="0.35">
      <c r="B2446" s="55" t="s">
        <v>112</v>
      </c>
      <c r="C2446" s="76" t="s">
        <v>135</v>
      </c>
      <c r="D2446" s="55" t="s">
        <v>80</v>
      </c>
      <c r="E2446" s="55" t="s">
        <v>174</v>
      </c>
      <c r="F2446" s="70">
        <v>289.49</v>
      </c>
      <c r="G2446" s="77">
        <v>53150</v>
      </c>
      <c r="H2446" s="77">
        <v>289.16000000000003</v>
      </c>
      <c r="I2446" s="77">
        <v>1</v>
      </c>
      <c r="J2446" s="77">
        <v>-23.436569410098802</v>
      </c>
      <c r="K2446" s="77">
        <v>0</v>
      </c>
      <c r="L2446" s="77">
        <v>-23.5128273439575</v>
      </c>
      <c r="M2446" s="77">
        <v>0</v>
      </c>
      <c r="N2446" s="77">
        <v>7.6257933858647806E-2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151</v>
      </c>
      <c r="U2446" s="105">
        <v>2.5165118173352499E-2</v>
      </c>
      <c r="V2446" s="105">
        <v>0</v>
      </c>
      <c r="W2446" s="101">
        <v>2.5161717433868601E-2</v>
      </c>
    </row>
    <row r="2447" spans="2:23" x14ac:dyDescent="0.35">
      <c r="B2447" s="55" t="s">
        <v>112</v>
      </c>
      <c r="C2447" s="76" t="s">
        <v>135</v>
      </c>
      <c r="D2447" s="55" t="s">
        <v>80</v>
      </c>
      <c r="E2447" s="55" t="s">
        <v>174</v>
      </c>
      <c r="F2447" s="70">
        <v>289.49</v>
      </c>
      <c r="G2447" s="77">
        <v>53150</v>
      </c>
      <c r="H2447" s="77">
        <v>289.16000000000003</v>
      </c>
      <c r="I2447" s="77">
        <v>2</v>
      </c>
      <c r="J2447" s="77">
        <v>-19.6775659482281</v>
      </c>
      <c r="K2447" s="77">
        <v>0</v>
      </c>
      <c r="L2447" s="77">
        <v>-19.7415928327231</v>
      </c>
      <c r="M2447" s="77">
        <v>0</v>
      </c>
      <c r="N2447" s="77">
        <v>6.4026884494991498E-2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151</v>
      </c>
      <c r="U2447" s="105">
        <v>2.1128871883346102E-2</v>
      </c>
      <c r="V2447" s="105">
        <v>0</v>
      </c>
      <c r="W2447" s="101">
        <v>2.1126016590222899E-2</v>
      </c>
    </row>
    <row r="2448" spans="2:23" x14ac:dyDescent="0.35">
      <c r="B2448" s="55" t="s">
        <v>112</v>
      </c>
      <c r="C2448" s="76" t="s">
        <v>135</v>
      </c>
      <c r="D2448" s="55" t="s">
        <v>80</v>
      </c>
      <c r="E2448" s="55" t="s">
        <v>174</v>
      </c>
      <c r="F2448" s="70">
        <v>289.49</v>
      </c>
      <c r="G2448" s="77">
        <v>53150</v>
      </c>
      <c r="H2448" s="77">
        <v>289.16000000000003</v>
      </c>
      <c r="I2448" s="77">
        <v>3</v>
      </c>
      <c r="J2448" s="77">
        <v>-24.076475742115701</v>
      </c>
      <c r="K2448" s="77">
        <v>0</v>
      </c>
      <c r="L2448" s="77">
        <v>-24.154815803861201</v>
      </c>
      <c r="M2448" s="77">
        <v>0</v>
      </c>
      <c r="N2448" s="77">
        <v>7.8340061745566E-2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151</v>
      </c>
      <c r="U2448" s="105">
        <v>2.58522203760355E-2</v>
      </c>
      <c r="V2448" s="105">
        <v>0</v>
      </c>
      <c r="W2448" s="101">
        <v>2.5848726783596301E-2</v>
      </c>
    </row>
    <row r="2449" spans="2:23" x14ac:dyDescent="0.35">
      <c r="B2449" s="55" t="s">
        <v>112</v>
      </c>
      <c r="C2449" s="76" t="s">
        <v>135</v>
      </c>
      <c r="D2449" s="55" t="s">
        <v>80</v>
      </c>
      <c r="E2449" s="55" t="s">
        <v>174</v>
      </c>
      <c r="F2449" s="70">
        <v>289.49</v>
      </c>
      <c r="G2449" s="77">
        <v>53654</v>
      </c>
      <c r="H2449" s="77">
        <v>290.58</v>
      </c>
      <c r="I2449" s="77">
        <v>1</v>
      </c>
      <c r="J2449" s="77">
        <v>64.936714677974095</v>
      </c>
      <c r="K2449" s="77">
        <v>0.13240679507349501</v>
      </c>
      <c r="L2449" s="77">
        <v>64.795311071684594</v>
      </c>
      <c r="M2449" s="77">
        <v>0.13183077537791801</v>
      </c>
      <c r="N2449" s="77">
        <v>0.14140360628948101</v>
      </c>
      <c r="O2449" s="77">
        <v>5.7601969557635995E-4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151</v>
      </c>
      <c r="U2449" s="105">
        <v>1.2935941550959E-2</v>
      </c>
      <c r="V2449" s="105">
        <v>0</v>
      </c>
      <c r="W2449" s="101">
        <v>1.2934193426158201E-2</v>
      </c>
    </row>
    <row r="2450" spans="2:23" x14ac:dyDescent="0.35">
      <c r="B2450" s="55" t="s">
        <v>112</v>
      </c>
      <c r="C2450" s="76" t="s">
        <v>135</v>
      </c>
      <c r="D2450" s="55" t="s">
        <v>80</v>
      </c>
      <c r="E2450" s="55" t="s">
        <v>174</v>
      </c>
      <c r="F2450" s="70">
        <v>289.49</v>
      </c>
      <c r="G2450" s="77">
        <v>53654</v>
      </c>
      <c r="H2450" s="77">
        <v>290.58</v>
      </c>
      <c r="I2450" s="77">
        <v>2</v>
      </c>
      <c r="J2450" s="77">
        <v>64.936714677974095</v>
      </c>
      <c r="K2450" s="77">
        <v>0.13240679507349501</v>
      </c>
      <c r="L2450" s="77">
        <v>64.795311071684594</v>
      </c>
      <c r="M2450" s="77">
        <v>0.13183077537791801</v>
      </c>
      <c r="N2450" s="77">
        <v>0.14140360628948101</v>
      </c>
      <c r="O2450" s="77">
        <v>5.7601969557635995E-4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151</v>
      </c>
      <c r="U2450" s="105">
        <v>1.2935941550959E-2</v>
      </c>
      <c r="V2450" s="105">
        <v>0</v>
      </c>
      <c r="W2450" s="101">
        <v>1.2934193426158201E-2</v>
      </c>
    </row>
    <row r="2451" spans="2:23" x14ac:dyDescent="0.35">
      <c r="B2451" s="55" t="s">
        <v>112</v>
      </c>
      <c r="C2451" s="76" t="s">
        <v>135</v>
      </c>
      <c r="D2451" s="55" t="s">
        <v>80</v>
      </c>
      <c r="E2451" s="55" t="s">
        <v>174</v>
      </c>
      <c r="F2451" s="70">
        <v>289.49</v>
      </c>
      <c r="G2451" s="77">
        <v>53704</v>
      </c>
      <c r="H2451" s="77">
        <v>289.77999999999997</v>
      </c>
      <c r="I2451" s="77">
        <v>1</v>
      </c>
      <c r="J2451" s="77">
        <v>2.0218621326482098</v>
      </c>
      <c r="K2451" s="77">
        <v>1.70875327007657E-4</v>
      </c>
      <c r="L2451" s="77">
        <v>2.2534965110048901</v>
      </c>
      <c r="M2451" s="77">
        <v>2.1227070474964799E-4</v>
      </c>
      <c r="N2451" s="77">
        <v>-0.231634378356676</v>
      </c>
      <c r="O2451" s="77">
        <v>-4.1395377741990999E-5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151</v>
      </c>
      <c r="U2451" s="105">
        <v>5.5184419491125902E-2</v>
      </c>
      <c r="V2451" s="105">
        <v>0</v>
      </c>
      <c r="W2451" s="101">
        <v>5.5176962032235002E-2</v>
      </c>
    </row>
    <row r="2452" spans="2:23" x14ac:dyDescent="0.35">
      <c r="B2452" s="55" t="s">
        <v>112</v>
      </c>
      <c r="C2452" s="76" t="s">
        <v>135</v>
      </c>
      <c r="D2452" s="55" t="s">
        <v>80</v>
      </c>
      <c r="E2452" s="55" t="s">
        <v>174</v>
      </c>
      <c r="F2452" s="70">
        <v>289.49</v>
      </c>
      <c r="G2452" s="77">
        <v>58004</v>
      </c>
      <c r="H2452" s="77">
        <v>283</v>
      </c>
      <c r="I2452" s="77">
        <v>1</v>
      </c>
      <c r="J2452" s="77">
        <v>-65.288581846474401</v>
      </c>
      <c r="K2452" s="77">
        <v>0.90281845115513903</v>
      </c>
      <c r="L2452" s="77">
        <v>-65.014445984539407</v>
      </c>
      <c r="M2452" s="77">
        <v>0.89525279993810303</v>
      </c>
      <c r="N2452" s="77">
        <v>-0.274135861934999</v>
      </c>
      <c r="O2452" s="77">
        <v>7.5656512170358499E-3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151</v>
      </c>
      <c r="U2452" s="105">
        <v>0.38648808866228301</v>
      </c>
      <c r="V2452" s="105">
        <v>0</v>
      </c>
      <c r="W2452" s="101">
        <v>0.38643585980748002</v>
      </c>
    </row>
    <row r="2453" spans="2:23" x14ac:dyDescent="0.35">
      <c r="B2453" s="55" t="s">
        <v>112</v>
      </c>
      <c r="C2453" s="76" t="s">
        <v>135</v>
      </c>
      <c r="D2453" s="55" t="s">
        <v>80</v>
      </c>
      <c r="E2453" s="55" t="s">
        <v>175</v>
      </c>
      <c r="F2453" s="70">
        <v>288</v>
      </c>
      <c r="G2453" s="77">
        <v>53050</v>
      </c>
      <c r="H2453" s="77">
        <v>289.61</v>
      </c>
      <c r="I2453" s="77">
        <v>1</v>
      </c>
      <c r="J2453" s="77">
        <v>116.15140400087201</v>
      </c>
      <c r="K2453" s="77">
        <v>0.32513668249810601</v>
      </c>
      <c r="L2453" s="77">
        <v>115.89386980412399</v>
      </c>
      <c r="M2453" s="77">
        <v>0.32369647630202297</v>
      </c>
      <c r="N2453" s="77">
        <v>0.25753419674774403</v>
      </c>
      <c r="O2453" s="77">
        <v>1.4402061960833801E-3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150</v>
      </c>
      <c r="U2453" s="105">
        <v>1.3086936959880999E-3</v>
      </c>
      <c r="V2453" s="105">
        <v>0</v>
      </c>
      <c r="W2453" s="101">
        <v>1.30851684300081E-3</v>
      </c>
    </row>
    <row r="2454" spans="2:23" x14ac:dyDescent="0.35">
      <c r="B2454" s="55" t="s">
        <v>112</v>
      </c>
      <c r="C2454" s="76" t="s">
        <v>135</v>
      </c>
      <c r="D2454" s="55" t="s">
        <v>80</v>
      </c>
      <c r="E2454" s="55" t="s">
        <v>175</v>
      </c>
      <c r="F2454" s="70">
        <v>288</v>
      </c>
      <c r="G2454" s="77">
        <v>53204</v>
      </c>
      <c r="H2454" s="77">
        <v>288.64</v>
      </c>
      <c r="I2454" s="77">
        <v>1</v>
      </c>
      <c r="J2454" s="77">
        <v>15.942742010718201</v>
      </c>
      <c r="K2454" s="77">
        <v>0</v>
      </c>
      <c r="L2454" s="77">
        <v>16.026736943910901</v>
      </c>
      <c r="M2454" s="77">
        <v>0</v>
      </c>
      <c r="N2454" s="77">
        <v>-8.3994933192671498E-2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151</v>
      </c>
      <c r="U2454" s="105">
        <v>5.3756757243308598E-2</v>
      </c>
      <c r="V2454" s="105">
        <v>0</v>
      </c>
      <c r="W2454" s="101">
        <v>5.3749492714462499E-2</v>
      </c>
    </row>
    <row r="2455" spans="2:23" x14ac:dyDescent="0.35">
      <c r="B2455" s="55" t="s">
        <v>112</v>
      </c>
      <c r="C2455" s="76" t="s">
        <v>135</v>
      </c>
      <c r="D2455" s="55" t="s">
        <v>80</v>
      </c>
      <c r="E2455" s="55" t="s">
        <v>175</v>
      </c>
      <c r="F2455" s="70">
        <v>288</v>
      </c>
      <c r="G2455" s="77">
        <v>53204</v>
      </c>
      <c r="H2455" s="77">
        <v>288.64</v>
      </c>
      <c r="I2455" s="77">
        <v>2</v>
      </c>
      <c r="J2455" s="77">
        <v>15.942742010718201</v>
      </c>
      <c r="K2455" s="77">
        <v>0</v>
      </c>
      <c r="L2455" s="77">
        <v>16.026736943910901</v>
      </c>
      <c r="M2455" s="77">
        <v>0</v>
      </c>
      <c r="N2455" s="77">
        <v>-8.3994933192671498E-2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151</v>
      </c>
      <c r="U2455" s="105">
        <v>5.3756757243308598E-2</v>
      </c>
      <c r="V2455" s="105">
        <v>0</v>
      </c>
      <c r="W2455" s="101">
        <v>5.3749492714462499E-2</v>
      </c>
    </row>
    <row r="2456" spans="2:23" x14ac:dyDescent="0.35">
      <c r="B2456" s="55" t="s">
        <v>112</v>
      </c>
      <c r="C2456" s="76" t="s">
        <v>135</v>
      </c>
      <c r="D2456" s="55" t="s">
        <v>80</v>
      </c>
      <c r="E2456" s="55" t="s">
        <v>176</v>
      </c>
      <c r="F2456" s="70">
        <v>288.64</v>
      </c>
      <c r="G2456" s="77">
        <v>53254</v>
      </c>
      <c r="H2456" s="77">
        <v>290.29000000000002</v>
      </c>
      <c r="I2456" s="77">
        <v>1</v>
      </c>
      <c r="J2456" s="77">
        <v>27.008305823272799</v>
      </c>
      <c r="K2456" s="77">
        <v>7.6883880694937901E-2</v>
      </c>
      <c r="L2456" s="77">
        <v>27.008305975890899</v>
      </c>
      <c r="M2456" s="77">
        <v>7.6883881563846193E-2</v>
      </c>
      <c r="N2456" s="77">
        <v>-1.52618073734E-7</v>
      </c>
      <c r="O2456" s="77">
        <v>-8.6890824400000005E-10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151</v>
      </c>
      <c r="U2456" s="105">
        <v>3.0129682200000002E-10</v>
      </c>
      <c r="V2456" s="105">
        <v>0</v>
      </c>
      <c r="W2456" s="101">
        <v>3.0125610564E-10</v>
      </c>
    </row>
    <row r="2457" spans="2:23" x14ac:dyDescent="0.35">
      <c r="B2457" s="55" t="s">
        <v>112</v>
      </c>
      <c r="C2457" s="76" t="s">
        <v>135</v>
      </c>
      <c r="D2457" s="55" t="s">
        <v>80</v>
      </c>
      <c r="E2457" s="55" t="s">
        <v>176</v>
      </c>
      <c r="F2457" s="70">
        <v>288.64</v>
      </c>
      <c r="G2457" s="77">
        <v>53304</v>
      </c>
      <c r="H2457" s="77">
        <v>291.49</v>
      </c>
      <c r="I2457" s="77">
        <v>1</v>
      </c>
      <c r="J2457" s="77">
        <v>42.137116775396002</v>
      </c>
      <c r="K2457" s="77">
        <v>0.197794778369971</v>
      </c>
      <c r="L2457" s="77">
        <v>42.202415077059698</v>
      </c>
      <c r="M2457" s="77">
        <v>0.198408283590679</v>
      </c>
      <c r="N2457" s="77">
        <v>-6.5298301663668804E-2</v>
      </c>
      <c r="O2457" s="77">
        <v>-6.1350522070845702E-4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151</v>
      </c>
      <c r="U2457" s="105">
        <v>8.1437678966589499E-3</v>
      </c>
      <c r="V2457" s="105">
        <v>0</v>
      </c>
      <c r="W2457" s="101">
        <v>8.1426673720024195E-3</v>
      </c>
    </row>
    <row r="2458" spans="2:23" x14ac:dyDescent="0.35">
      <c r="B2458" s="55" t="s">
        <v>112</v>
      </c>
      <c r="C2458" s="76" t="s">
        <v>135</v>
      </c>
      <c r="D2458" s="55" t="s">
        <v>80</v>
      </c>
      <c r="E2458" s="55" t="s">
        <v>176</v>
      </c>
      <c r="F2458" s="70">
        <v>288.64</v>
      </c>
      <c r="G2458" s="77">
        <v>54104</v>
      </c>
      <c r="H2458" s="77">
        <v>290.01</v>
      </c>
      <c r="I2458" s="77">
        <v>1</v>
      </c>
      <c r="J2458" s="77">
        <v>24.258344490517299</v>
      </c>
      <c r="K2458" s="77">
        <v>5.8140567009156298E-2</v>
      </c>
      <c r="L2458" s="77">
        <v>24.2583447629993</v>
      </c>
      <c r="M2458" s="77">
        <v>5.81405683152851E-2</v>
      </c>
      <c r="N2458" s="77">
        <v>-2.7248206191399998E-7</v>
      </c>
      <c r="O2458" s="77">
        <v>-1.306128838E-9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151</v>
      </c>
      <c r="U2458" s="105">
        <v>-4.5953012029999996E-9</v>
      </c>
      <c r="V2458" s="105">
        <v>0</v>
      </c>
      <c r="W2458" s="101">
        <v>-4.5959221983800001E-9</v>
      </c>
    </row>
    <row r="2459" spans="2:23" x14ac:dyDescent="0.35">
      <c r="B2459" s="55" t="s">
        <v>112</v>
      </c>
      <c r="C2459" s="76" t="s">
        <v>135</v>
      </c>
      <c r="D2459" s="55" t="s">
        <v>80</v>
      </c>
      <c r="E2459" s="55" t="s">
        <v>177</v>
      </c>
      <c r="F2459" s="70">
        <v>290.29000000000002</v>
      </c>
      <c r="G2459" s="77">
        <v>54104</v>
      </c>
      <c r="H2459" s="77">
        <v>290.01</v>
      </c>
      <c r="I2459" s="77">
        <v>1</v>
      </c>
      <c r="J2459" s="77">
        <v>-5.5913053940975201</v>
      </c>
      <c r="K2459" s="77">
        <v>2.7386121704816098E-3</v>
      </c>
      <c r="L2459" s="77">
        <v>-5.5913052654588604</v>
      </c>
      <c r="M2459" s="77">
        <v>2.7386120444675998E-3</v>
      </c>
      <c r="N2459" s="77">
        <v>-1.2863866222200001E-7</v>
      </c>
      <c r="O2459" s="77">
        <v>1.26014008E-10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151</v>
      </c>
      <c r="U2459" s="105">
        <v>5.4413901399999996E-10</v>
      </c>
      <c r="V2459" s="105">
        <v>0</v>
      </c>
      <c r="W2459" s="101">
        <v>5.4406548066999995E-10</v>
      </c>
    </row>
    <row r="2460" spans="2:23" x14ac:dyDescent="0.35">
      <c r="B2460" s="55" t="s">
        <v>112</v>
      </c>
      <c r="C2460" s="76" t="s">
        <v>135</v>
      </c>
      <c r="D2460" s="55" t="s">
        <v>80</v>
      </c>
      <c r="E2460" s="55" t="s">
        <v>178</v>
      </c>
      <c r="F2460" s="70">
        <v>291.08</v>
      </c>
      <c r="G2460" s="77">
        <v>53404</v>
      </c>
      <c r="H2460" s="77">
        <v>291.11</v>
      </c>
      <c r="I2460" s="77">
        <v>1</v>
      </c>
      <c r="J2460" s="77">
        <v>-8.0842263830050101</v>
      </c>
      <c r="K2460" s="77">
        <v>6.3524784157747401E-3</v>
      </c>
      <c r="L2460" s="77">
        <v>-7.7627989224030802</v>
      </c>
      <c r="M2460" s="77">
        <v>5.8573737790591903E-3</v>
      </c>
      <c r="N2460" s="77">
        <v>-0.32142746060192801</v>
      </c>
      <c r="O2460" s="77">
        <v>4.9510463671554802E-4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151</v>
      </c>
      <c r="U2460" s="105">
        <v>0.15376530804277899</v>
      </c>
      <c r="V2460" s="105">
        <v>0</v>
      </c>
      <c r="W2460" s="101">
        <v>0.15374452865478999</v>
      </c>
    </row>
    <row r="2461" spans="2:23" x14ac:dyDescent="0.35">
      <c r="B2461" s="55" t="s">
        <v>112</v>
      </c>
      <c r="C2461" s="76" t="s">
        <v>135</v>
      </c>
      <c r="D2461" s="55" t="s">
        <v>80</v>
      </c>
      <c r="E2461" s="55" t="s">
        <v>179</v>
      </c>
      <c r="F2461" s="70">
        <v>291.11</v>
      </c>
      <c r="G2461" s="77">
        <v>53854</v>
      </c>
      <c r="H2461" s="77">
        <v>284.2</v>
      </c>
      <c r="I2461" s="77">
        <v>1</v>
      </c>
      <c r="J2461" s="77">
        <v>-69.7202476422232</v>
      </c>
      <c r="K2461" s="77">
        <v>0.95969004002516201</v>
      </c>
      <c r="L2461" s="77">
        <v>-69.394093663627103</v>
      </c>
      <c r="M2461" s="77">
        <v>0.95073210867428204</v>
      </c>
      <c r="N2461" s="77">
        <v>-0.32615397859606698</v>
      </c>
      <c r="O2461" s="77">
        <v>8.9579313508805092E-3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151</v>
      </c>
      <c r="U2461" s="105">
        <v>0.32306975063870402</v>
      </c>
      <c r="V2461" s="105">
        <v>0</v>
      </c>
      <c r="W2461" s="101">
        <v>0.32302609195013698</v>
      </c>
    </row>
    <row r="2462" spans="2:23" x14ac:dyDescent="0.35">
      <c r="B2462" s="55" t="s">
        <v>112</v>
      </c>
      <c r="C2462" s="76" t="s">
        <v>135</v>
      </c>
      <c r="D2462" s="55" t="s">
        <v>80</v>
      </c>
      <c r="E2462" s="55" t="s">
        <v>180</v>
      </c>
      <c r="F2462" s="70">
        <v>291.48</v>
      </c>
      <c r="G2462" s="77">
        <v>53754</v>
      </c>
      <c r="H2462" s="77">
        <v>285.79000000000002</v>
      </c>
      <c r="I2462" s="77">
        <v>1</v>
      </c>
      <c r="J2462" s="77">
        <v>-61.276816523714402</v>
      </c>
      <c r="K2462" s="77">
        <v>0.60903638506017199</v>
      </c>
      <c r="L2462" s="77">
        <v>-60.963157793041901</v>
      </c>
      <c r="M2462" s="77">
        <v>0.60281737183370998</v>
      </c>
      <c r="N2462" s="77">
        <v>-0.313658730672561</v>
      </c>
      <c r="O2462" s="77">
        <v>6.2190132264620399E-3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151</v>
      </c>
      <c r="U2462" s="105">
        <v>1.03067050929984E-2</v>
      </c>
      <c r="V2462" s="105">
        <v>0</v>
      </c>
      <c r="W2462" s="101">
        <v>1.03053122754198E-2</v>
      </c>
    </row>
    <row r="2463" spans="2:23" x14ac:dyDescent="0.35">
      <c r="B2463" s="55" t="s">
        <v>112</v>
      </c>
      <c r="C2463" s="76" t="s">
        <v>135</v>
      </c>
      <c r="D2463" s="55" t="s">
        <v>80</v>
      </c>
      <c r="E2463" s="55" t="s">
        <v>181</v>
      </c>
      <c r="F2463" s="70">
        <v>288.86</v>
      </c>
      <c r="G2463" s="77">
        <v>54050</v>
      </c>
      <c r="H2463" s="77">
        <v>287.87</v>
      </c>
      <c r="I2463" s="77">
        <v>1</v>
      </c>
      <c r="J2463" s="77">
        <v>-56.964173913862801</v>
      </c>
      <c r="K2463" s="77">
        <v>4.7051298090487699E-2</v>
      </c>
      <c r="L2463" s="77">
        <v>-54.901477634375297</v>
      </c>
      <c r="M2463" s="77">
        <v>4.3705497573348198E-2</v>
      </c>
      <c r="N2463" s="77">
        <v>-2.0626962794875299</v>
      </c>
      <c r="O2463" s="77">
        <v>3.34580051713948E-3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150</v>
      </c>
      <c r="U2463" s="105">
        <v>-1.07725755056774</v>
      </c>
      <c r="V2463" s="105">
        <v>0</v>
      </c>
      <c r="W2463" s="101">
        <v>-1.07740312796028</v>
      </c>
    </row>
    <row r="2464" spans="2:23" x14ac:dyDescent="0.35">
      <c r="B2464" s="55" t="s">
        <v>112</v>
      </c>
      <c r="C2464" s="76" t="s">
        <v>135</v>
      </c>
      <c r="D2464" s="55" t="s">
        <v>80</v>
      </c>
      <c r="E2464" s="55" t="s">
        <v>181</v>
      </c>
      <c r="F2464" s="70">
        <v>288.86</v>
      </c>
      <c r="G2464" s="77">
        <v>54850</v>
      </c>
      <c r="H2464" s="77">
        <v>289.27999999999997</v>
      </c>
      <c r="I2464" s="77">
        <v>1</v>
      </c>
      <c r="J2464" s="77">
        <v>13.4239001025768</v>
      </c>
      <c r="K2464" s="77">
        <v>4.7032485524594004E-3</v>
      </c>
      <c r="L2464" s="77">
        <v>12.3397785563392</v>
      </c>
      <c r="M2464" s="77">
        <v>3.97425051878864E-3</v>
      </c>
      <c r="N2464" s="77">
        <v>1.0841215462376499</v>
      </c>
      <c r="O2464" s="77">
        <v>7.2899803367076801E-4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151</v>
      </c>
      <c r="U2464" s="105">
        <v>-0.244599587826558</v>
      </c>
      <c r="V2464" s="105">
        <v>0</v>
      </c>
      <c r="W2464" s="101">
        <v>-0.24463264228989601</v>
      </c>
    </row>
    <row r="2465" spans="2:23" x14ac:dyDescent="0.35">
      <c r="B2465" s="55" t="s">
        <v>112</v>
      </c>
      <c r="C2465" s="76" t="s">
        <v>135</v>
      </c>
      <c r="D2465" s="55" t="s">
        <v>80</v>
      </c>
      <c r="E2465" s="55" t="s">
        <v>182</v>
      </c>
      <c r="F2465" s="70">
        <v>291.60000000000002</v>
      </c>
      <c r="G2465" s="77">
        <v>53654</v>
      </c>
      <c r="H2465" s="77">
        <v>290.58</v>
      </c>
      <c r="I2465" s="77">
        <v>1</v>
      </c>
      <c r="J2465" s="77">
        <v>-48.105666694042</v>
      </c>
      <c r="K2465" s="77">
        <v>9.0946298105475595E-2</v>
      </c>
      <c r="L2465" s="77">
        <v>-47.995822516887202</v>
      </c>
      <c r="M2465" s="77">
        <v>9.0531439877550496E-2</v>
      </c>
      <c r="N2465" s="77">
        <v>-0.109844177154822</v>
      </c>
      <c r="O2465" s="77">
        <v>4.1485822792508998E-4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151</v>
      </c>
      <c r="U2465" s="105">
        <v>8.72002086879178E-3</v>
      </c>
      <c r="V2465" s="105">
        <v>0</v>
      </c>
      <c r="W2465" s="101">
        <v>8.7188424710165306E-3</v>
      </c>
    </row>
    <row r="2466" spans="2:23" x14ac:dyDescent="0.35">
      <c r="B2466" s="55" t="s">
        <v>112</v>
      </c>
      <c r="C2466" s="76" t="s">
        <v>135</v>
      </c>
      <c r="D2466" s="55" t="s">
        <v>80</v>
      </c>
      <c r="E2466" s="55" t="s">
        <v>183</v>
      </c>
      <c r="F2466" s="70">
        <v>289.77999999999997</v>
      </c>
      <c r="G2466" s="77">
        <v>58004</v>
      </c>
      <c r="H2466" s="77">
        <v>283</v>
      </c>
      <c r="I2466" s="77">
        <v>1</v>
      </c>
      <c r="J2466" s="77">
        <v>-67.543246697487305</v>
      </c>
      <c r="K2466" s="77">
        <v>0.94024678495159597</v>
      </c>
      <c r="L2466" s="77">
        <v>-67.308369049208807</v>
      </c>
      <c r="M2466" s="77">
        <v>0.93371884973169095</v>
      </c>
      <c r="N2466" s="77">
        <v>-0.234877648278564</v>
      </c>
      <c r="O2466" s="77">
        <v>6.5279352199059497E-3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151</v>
      </c>
      <c r="U2466" s="105">
        <v>0.27706491230020702</v>
      </c>
      <c r="V2466" s="105">
        <v>0</v>
      </c>
      <c r="W2466" s="101">
        <v>0.27702747056914101</v>
      </c>
    </row>
    <row r="2467" spans="2:23" x14ac:dyDescent="0.35">
      <c r="B2467" s="55" t="s">
        <v>112</v>
      </c>
      <c r="C2467" s="76" t="s">
        <v>135</v>
      </c>
      <c r="D2467" s="55" t="s">
        <v>80</v>
      </c>
      <c r="E2467" s="55" t="s">
        <v>184</v>
      </c>
      <c r="F2467" s="70">
        <v>285.79000000000002</v>
      </c>
      <c r="G2467" s="77">
        <v>53854</v>
      </c>
      <c r="H2467" s="77">
        <v>284.2</v>
      </c>
      <c r="I2467" s="77">
        <v>1</v>
      </c>
      <c r="J2467" s="77">
        <v>-65.9716434163294</v>
      </c>
      <c r="K2467" s="77">
        <v>0.21543675788503999</v>
      </c>
      <c r="L2467" s="77">
        <v>-65.603353139671498</v>
      </c>
      <c r="M2467" s="77">
        <v>0.213038097186838</v>
      </c>
      <c r="N2467" s="77">
        <v>-0.36829027665783398</v>
      </c>
      <c r="O2467" s="77">
        <v>2.3986606982017299E-3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150</v>
      </c>
      <c r="U2467" s="105">
        <v>9.8024765798033903E-2</v>
      </c>
      <c r="V2467" s="105">
        <v>0</v>
      </c>
      <c r="W2467" s="101">
        <v>9.8011519021716106E-2</v>
      </c>
    </row>
    <row r="2468" spans="2:23" x14ac:dyDescent="0.35">
      <c r="B2468" s="55" t="s">
        <v>112</v>
      </c>
      <c r="C2468" s="76" t="s">
        <v>135</v>
      </c>
      <c r="D2468" s="55" t="s">
        <v>80</v>
      </c>
      <c r="E2468" s="55" t="s">
        <v>184</v>
      </c>
      <c r="F2468" s="70">
        <v>285.79000000000002</v>
      </c>
      <c r="G2468" s="77">
        <v>58104</v>
      </c>
      <c r="H2468" s="77">
        <v>281.54000000000002</v>
      </c>
      <c r="I2468" s="77">
        <v>1</v>
      </c>
      <c r="J2468" s="77">
        <v>-44.916129171256699</v>
      </c>
      <c r="K2468" s="77">
        <v>0.25904169190920601</v>
      </c>
      <c r="L2468" s="77">
        <v>-44.966745057561901</v>
      </c>
      <c r="M2468" s="77">
        <v>0.25962584788161502</v>
      </c>
      <c r="N2468" s="77">
        <v>5.0615886305205297E-2</v>
      </c>
      <c r="O2468" s="77">
        <v>-5.8415597240925202E-4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151</v>
      </c>
      <c r="U2468" s="105">
        <v>4.9412912883652203E-2</v>
      </c>
      <c r="V2468" s="105">
        <v>0</v>
      </c>
      <c r="W2468" s="101">
        <v>4.94062353690582E-2</v>
      </c>
    </row>
    <row r="2469" spans="2:23" x14ac:dyDescent="0.35">
      <c r="B2469" s="55" t="s">
        <v>112</v>
      </c>
      <c r="C2469" s="76" t="s">
        <v>135</v>
      </c>
      <c r="D2469" s="55" t="s">
        <v>80</v>
      </c>
      <c r="E2469" s="55" t="s">
        <v>185</v>
      </c>
      <c r="F2469" s="70">
        <v>286.13</v>
      </c>
      <c r="G2469" s="77">
        <v>54050</v>
      </c>
      <c r="H2469" s="77">
        <v>287.87</v>
      </c>
      <c r="I2469" s="77">
        <v>1</v>
      </c>
      <c r="J2469" s="77">
        <v>114.447761508353</v>
      </c>
      <c r="K2469" s="77">
        <v>0.231839735022629</v>
      </c>
      <c r="L2469" s="77">
        <v>110.407605702596</v>
      </c>
      <c r="M2469" s="77">
        <v>0.21576015732654399</v>
      </c>
      <c r="N2469" s="77">
        <v>4.0401558057570996</v>
      </c>
      <c r="O2469" s="77">
        <v>1.6079577696085399E-2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150</v>
      </c>
      <c r="U2469" s="105">
        <v>-2.4150323032408698</v>
      </c>
      <c r="V2469" s="105">
        <v>0</v>
      </c>
      <c r="W2469" s="101">
        <v>-2.4153586635485</v>
      </c>
    </row>
    <row r="2470" spans="2:23" x14ac:dyDescent="0.35">
      <c r="B2470" s="55" t="s">
        <v>112</v>
      </c>
      <c r="C2470" s="76" t="s">
        <v>135</v>
      </c>
      <c r="D2470" s="55" t="s">
        <v>80</v>
      </c>
      <c r="E2470" s="55" t="s">
        <v>185</v>
      </c>
      <c r="F2470" s="70">
        <v>286.13</v>
      </c>
      <c r="G2470" s="77">
        <v>56000</v>
      </c>
      <c r="H2470" s="77">
        <v>289.33999999999997</v>
      </c>
      <c r="I2470" s="77">
        <v>1</v>
      </c>
      <c r="J2470" s="77">
        <v>56.675082195380803</v>
      </c>
      <c r="K2470" s="77">
        <v>0.311570299359757</v>
      </c>
      <c r="L2470" s="77">
        <v>56.407150230181401</v>
      </c>
      <c r="M2470" s="77">
        <v>0.30863135991775398</v>
      </c>
      <c r="N2470" s="77">
        <v>0.26793196519940798</v>
      </c>
      <c r="O2470" s="77">
        <v>2.93893944200299E-3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150</v>
      </c>
      <c r="U2470" s="105">
        <v>-1.4425867945363499E-2</v>
      </c>
      <c r="V2470" s="105">
        <v>0</v>
      </c>
      <c r="W2470" s="101">
        <v>-1.44278174144013E-2</v>
      </c>
    </row>
    <row r="2471" spans="2:23" x14ac:dyDescent="0.35">
      <c r="B2471" s="55" t="s">
        <v>112</v>
      </c>
      <c r="C2471" s="76" t="s">
        <v>135</v>
      </c>
      <c r="D2471" s="55" t="s">
        <v>80</v>
      </c>
      <c r="E2471" s="55" t="s">
        <v>185</v>
      </c>
      <c r="F2471" s="70">
        <v>286.13</v>
      </c>
      <c r="G2471" s="77">
        <v>58450</v>
      </c>
      <c r="H2471" s="77">
        <v>283.93</v>
      </c>
      <c r="I2471" s="77">
        <v>1</v>
      </c>
      <c r="J2471" s="77">
        <v>-150.628649157783</v>
      </c>
      <c r="K2471" s="77">
        <v>0.58038436284677897</v>
      </c>
      <c r="L2471" s="77">
        <v>-145.12586903418099</v>
      </c>
      <c r="M2471" s="77">
        <v>0.53875362693365103</v>
      </c>
      <c r="N2471" s="77">
        <v>-5.5027801236023697</v>
      </c>
      <c r="O2471" s="77">
        <v>4.16307359131282E-2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150</v>
      </c>
      <c r="U2471" s="105">
        <v>-0.24010761460621</v>
      </c>
      <c r="V2471" s="105">
        <v>0</v>
      </c>
      <c r="W2471" s="101">
        <v>-0.24014006203760199</v>
      </c>
    </row>
    <row r="2472" spans="2:23" x14ac:dyDescent="0.35">
      <c r="B2472" s="55" t="s">
        <v>112</v>
      </c>
      <c r="C2472" s="76" t="s">
        <v>135</v>
      </c>
      <c r="D2472" s="55" t="s">
        <v>80</v>
      </c>
      <c r="E2472" s="55" t="s">
        <v>186</v>
      </c>
      <c r="F2472" s="70">
        <v>284.2</v>
      </c>
      <c r="G2472" s="77">
        <v>53850</v>
      </c>
      <c r="H2472" s="77">
        <v>286.13</v>
      </c>
      <c r="I2472" s="77">
        <v>1</v>
      </c>
      <c r="J2472" s="77">
        <v>6.3556405957082402</v>
      </c>
      <c r="K2472" s="77">
        <v>0</v>
      </c>
      <c r="L2472" s="77">
        <v>6.7070972135009503</v>
      </c>
      <c r="M2472" s="77">
        <v>0</v>
      </c>
      <c r="N2472" s="77">
        <v>-0.35145661779271098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150</v>
      </c>
      <c r="U2472" s="105">
        <v>0.67831127233993505</v>
      </c>
      <c r="V2472" s="105">
        <v>0</v>
      </c>
      <c r="W2472" s="101">
        <v>0.67821960736501397</v>
      </c>
    </row>
    <row r="2473" spans="2:23" x14ac:dyDescent="0.35">
      <c r="B2473" s="55" t="s">
        <v>112</v>
      </c>
      <c r="C2473" s="76" t="s">
        <v>135</v>
      </c>
      <c r="D2473" s="55" t="s">
        <v>80</v>
      </c>
      <c r="E2473" s="55" t="s">
        <v>186</v>
      </c>
      <c r="F2473" s="70">
        <v>284.2</v>
      </c>
      <c r="G2473" s="77">
        <v>53850</v>
      </c>
      <c r="H2473" s="77">
        <v>286.13</v>
      </c>
      <c r="I2473" s="77">
        <v>2</v>
      </c>
      <c r="J2473" s="77">
        <v>14.700451148851799</v>
      </c>
      <c r="K2473" s="77">
        <v>0</v>
      </c>
      <c r="L2473" s="77">
        <v>15.5133622571815</v>
      </c>
      <c r="M2473" s="77">
        <v>0</v>
      </c>
      <c r="N2473" s="77">
        <v>-0.812911108329742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150</v>
      </c>
      <c r="U2473" s="105">
        <v>1.5689184390763999</v>
      </c>
      <c r="V2473" s="105">
        <v>0</v>
      </c>
      <c r="W2473" s="101">
        <v>1.5687064200886101</v>
      </c>
    </row>
    <row r="2474" spans="2:23" x14ac:dyDescent="0.35">
      <c r="B2474" s="55" t="s">
        <v>112</v>
      </c>
      <c r="C2474" s="76" t="s">
        <v>135</v>
      </c>
      <c r="D2474" s="55" t="s">
        <v>80</v>
      </c>
      <c r="E2474" s="55" t="s">
        <v>186</v>
      </c>
      <c r="F2474" s="70">
        <v>284.2</v>
      </c>
      <c r="G2474" s="77">
        <v>58004</v>
      </c>
      <c r="H2474" s="77">
        <v>283</v>
      </c>
      <c r="I2474" s="77">
        <v>1</v>
      </c>
      <c r="J2474" s="77">
        <v>-37.149395161690897</v>
      </c>
      <c r="K2474" s="77">
        <v>4.6922637069901602E-2</v>
      </c>
      <c r="L2474" s="77">
        <v>-37.614241184720903</v>
      </c>
      <c r="M2474" s="77">
        <v>4.8104258756680097E-2</v>
      </c>
      <c r="N2474" s="77">
        <v>0.46484602303005201</v>
      </c>
      <c r="O2474" s="77">
        <v>-1.18162168677843E-3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150</v>
      </c>
      <c r="U2474" s="105">
        <v>0.22270731726569501</v>
      </c>
      <c r="V2474" s="105">
        <v>0</v>
      </c>
      <c r="W2474" s="101">
        <v>0.22267722125891501</v>
      </c>
    </row>
    <row r="2475" spans="2:23" x14ac:dyDescent="0.35">
      <c r="B2475" s="55" t="s">
        <v>112</v>
      </c>
      <c r="C2475" s="76" t="s">
        <v>135</v>
      </c>
      <c r="D2475" s="55" t="s">
        <v>80</v>
      </c>
      <c r="E2475" s="55" t="s">
        <v>187</v>
      </c>
      <c r="F2475" s="70">
        <v>289.35000000000002</v>
      </c>
      <c r="G2475" s="77">
        <v>54000</v>
      </c>
      <c r="H2475" s="77">
        <v>288.72000000000003</v>
      </c>
      <c r="I2475" s="77">
        <v>1</v>
      </c>
      <c r="J2475" s="77">
        <v>-9.7562770733030693</v>
      </c>
      <c r="K2475" s="77">
        <v>5.7682075052621802E-3</v>
      </c>
      <c r="L2475" s="77">
        <v>-10.9807744638122</v>
      </c>
      <c r="M2475" s="77">
        <v>7.3069909142017102E-3</v>
      </c>
      <c r="N2475" s="77">
        <v>1.2244973905091601</v>
      </c>
      <c r="O2475" s="77">
        <v>-1.53878340893953E-3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150</v>
      </c>
      <c r="U2475" s="105">
        <v>0.32667109341792699</v>
      </c>
      <c r="V2475" s="105">
        <v>0</v>
      </c>
      <c r="W2475" s="101">
        <v>0.32662694805457099</v>
      </c>
    </row>
    <row r="2476" spans="2:23" x14ac:dyDescent="0.35">
      <c r="B2476" s="55" t="s">
        <v>112</v>
      </c>
      <c r="C2476" s="76" t="s">
        <v>135</v>
      </c>
      <c r="D2476" s="55" t="s">
        <v>80</v>
      </c>
      <c r="E2476" s="55" t="s">
        <v>187</v>
      </c>
      <c r="F2476" s="70">
        <v>289.35000000000002</v>
      </c>
      <c r="G2476" s="77">
        <v>54850</v>
      </c>
      <c r="H2476" s="77">
        <v>289.27999999999997</v>
      </c>
      <c r="I2476" s="77">
        <v>1</v>
      </c>
      <c r="J2476" s="77">
        <v>0.179051648338895</v>
      </c>
      <c r="K2476" s="77">
        <v>2.5326999290600001E-7</v>
      </c>
      <c r="L2476" s="77">
        <v>1.2628148679961</v>
      </c>
      <c r="M2476" s="77">
        <v>1.2598140987572999E-5</v>
      </c>
      <c r="N2476" s="77">
        <v>-1.08376321965721</v>
      </c>
      <c r="O2476" s="77">
        <v>-1.2344870994666999E-5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151</v>
      </c>
      <c r="U2476" s="105">
        <v>-7.9434981727880896E-2</v>
      </c>
      <c r="V2476" s="105">
        <v>0</v>
      </c>
      <c r="W2476" s="101">
        <v>-7.9445716335877103E-2</v>
      </c>
    </row>
    <row r="2477" spans="2:23" x14ac:dyDescent="0.35">
      <c r="B2477" s="55" t="s">
        <v>112</v>
      </c>
      <c r="C2477" s="76" t="s">
        <v>135</v>
      </c>
      <c r="D2477" s="55" t="s">
        <v>80</v>
      </c>
      <c r="E2477" s="55" t="s">
        <v>133</v>
      </c>
      <c r="F2477" s="70">
        <v>288.72000000000003</v>
      </c>
      <c r="G2477" s="77">
        <v>54250</v>
      </c>
      <c r="H2477" s="77">
        <v>288.45999999999998</v>
      </c>
      <c r="I2477" s="77">
        <v>1</v>
      </c>
      <c r="J2477" s="77">
        <v>-28.025006052587301</v>
      </c>
      <c r="K2477" s="77">
        <v>1.06814531137667E-2</v>
      </c>
      <c r="L2477" s="77">
        <v>-26.060300296277301</v>
      </c>
      <c r="M2477" s="77">
        <v>9.2362938208372797E-3</v>
      </c>
      <c r="N2477" s="77">
        <v>-1.9647057563099499</v>
      </c>
      <c r="O2477" s="77">
        <v>1.4451592929294601E-3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150</v>
      </c>
      <c r="U2477" s="105">
        <v>-9.3764976294167302E-2</v>
      </c>
      <c r="V2477" s="105">
        <v>0</v>
      </c>
      <c r="W2477" s="101">
        <v>-9.3777647415156998E-2</v>
      </c>
    </row>
    <row r="2478" spans="2:23" x14ac:dyDescent="0.35">
      <c r="B2478" s="55" t="s">
        <v>112</v>
      </c>
      <c r="C2478" s="76" t="s">
        <v>135</v>
      </c>
      <c r="D2478" s="55" t="s">
        <v>80</v>
      </c>
      <c r="E2478" s="55" t="s">
        <v>188</v>
      </c>
      <c r="F2478" s="70">
        <v>287.87</v>
      </c>
      <c r="G2478" s="77">
        <v>54250</v>
      </c>
      <c r="H2478" s="77">
        <v>288.45999999999998</v>
      </c>
      <c r="I2478" s="77">
        <v>1</v>
      </c>
      <c r="J2478" s="77">
        <v>10.780943592722201</v>
      </c>
      <c r="K2478" s="77">
        <v>6.9969704339173404E-3</v>
      </c>
      <c r="L2478" s="77">
        <v>8.8143566849763904</v>
      </c>
      <c r="M2478" s="77">
        <v>4.6771116029532701E-3</v>
      </c>
      <c r="N2478" s="77">
        <v>1.9665869077458</v>
      </c>
      <c r="O2478" s="77">
        <v>2.3198588309640699E-3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150</v>
      </c>
      <c r="U2478" s="105">
        <v>-0.49178415554520899</v>
      </c>
      <c r="V2478" s="105">
        <v>0</v>
      </c>
      <c r="W2478" s="101">
        <v>-0.491850613798408</v>
      </c>
    </row>
    <row r="2479" spans="2:23" x14ac:dyDescent="0.35">
      <c r="B2479" s="55" t="s">
        <v>112</v>
      </c>
      <c r="C2479" s="76" t="s">
        <v>135</v>
      </c>
      <c r="D2479" s="55" t="s">
        <v>80</v>
      </c>
      <c r="E2479" s="55" t="s">
        <v>189</v>
      </c>
      <c r="F2479" s="70">
        <v>289.14</v>
      </c>
      <c r="G2479" s="77">
        <v>53550</v>
      </c>
      <c r="H2479" s="77">
        <v>288.86</v>
      </c>
      <c r="I2479" s="77">
        <v>1</v>
      </c>
      <c r="J2479" s="77">
        <v>-7.93976497246737</v>
      </c>
      <c r="K2479" s="77">
        <v>1.11580566037895E-3</v>
      </c>
      <c r="L2479" s="77">
        <v>-7.4476016777057197</v>
      </c>
      <c r="M2479" s="77">
        <v>9.8176184227084296E-4</v>
      </c>
      <c r="N2479" s="77">
        <v>-0.492163294761647</v>
      </c>
      <c r="O2479" s="77">
        <v>1.3404381810810801E-4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150</v>
      </c>
      <c r="U2479" s="105">
        <v>-9.9067059100004504E-2</v>
      </c>
      <c r="V2479" s="105">
        <v>0</v>
      </c>
      <c r="W2479" s="101">
        <v>-9.9080446728749799E-2</v>
      </c>
    </row>
    <row r="2480" spans="2:23" x14ac:dyDescent="0.35">
      <c r="B2480" s="55" t="s">
        <v>112</v>
      </c>
      <c r="C2480" s="76" t="s">
        <v>135</v>
      </c>
      <c r="D2480" s="55" t="s">
        <v>80</v>
      </c>
      <c r="E2480" s="55" t="s">
        <v>190</v>
      </c>
      <c r="F2480" s="70">
        <v>284.10000000000002</v>
      </c>
      <c r="G2480" s="77">
        <v>58200</v>
      </c>
      <c r="H2480" s="77">
        <v>284.07</v>
      </c>
      <c r="I2480" s="77">
        <v>1</v>
      </c>
      <c r="J2480" s="77">
        <v>-5.9960863753413002E-2</v>
      </c>
      <c r="K2480" s="77">
        <v>6.3277371204199996E-7</v>
      </c>
      <c r="L2480" s="77">
        <v>7.0791771460304602</v>
      </c>
      <c r="M2480" s="77">
        <v>8.8201958354188707E-3</v>
      </c>
      <c r="N2480" s="77">
        <v>-7.1391380097838697</v>
      </c>
      <c r="O2480" s="77">
        <v>-8.8195630617068296E-3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151</v>
      </c>
      <c r="U2480" s="105">
        <v>-2.71967971267871</v>
      </c>
      <c r="V2480" s="105">
        <v>0</v>
      </c>
      <c r="W2480" s="101">
        <v>-2.7200472421343198</v>
      </c>
    </row>
    <row r="2481" spans="2:23" x14ac:dyDescent="0.35">
      <c r="B2481" s="55" t="s">
        <v>112</v>
      </c>
      <c r="C2481" s="76" t="s">
        <v>135</v>
      </c>
      <c r="D2481" s="55" t="s">
        <v>80</v>
      </c>
      <c r="E2481" s="55" t="s">
        <v>191</v>
      </c>
      <c r="F2481" s="70">
        <v>290.07</v>
      </c>
      <c r="G2481" s="77">
        <v>53000</v>
      </c>
      <c r="H2481" s="77">
        <v>290.2</v>
      </c>
      <c r="I2481" s="77">
        <v>1</v>
      </c>
      <c r="J2481" s="77">
        <v>14.180709145299099</v>
      </c>
      <c r="K2481" s="77">
        <v>4.9710068932674696E-3</v>
      </c>
      <c r="L2481" s="77">
        <v>12.700181691489499</v>
      </c>
      <c r="M2481" s="77">
        <v>3.9872028827220201E-3</v>
      </c>
      <c r="N2481" s="77">
        <v>1.48052745380963</v>
      </c>
      <c r="O2481" s="77">
        <v>9.8380401054544995E-4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151</v>
      </c>
      <c r="U2481" s="105">
        <v>9.2967407604358898E-2</v>
      </c>
      <c r="V2481" s="105">
        <v>0</v>
      </c>
      <c r="W2481" s="101">
        <v>9.2954844264437994E-2</v>
      </c>
    </row>
    <row r="2482" spans="2:23" x14ac:dyDescent="0.35">
      <c r="B2482" s="55" t="s">
        <v>112</v>
      </c>
      <c r="C2482" s="76" t="s">
        <v>135</v>
      </c>
      <c r="D2482" s="55" t="s">
        <v>80</v>
      </c>
      <c r="E2482" s="55" t="s">
        <v>192</v>
      </c>
      <c r="F2482" s="70">
        <v>289.33999999999997</v>
      </c>
      <c r="G2482" s="77">
        <v>56100</v>
      </c>
      <c r="H2482" s="77">
        <v>290.14</v>
      </c>
      <c r="I2482" s="77">
        <v>1</v>
      </c>
      <c r="J2482" s="77">
        <v>16.699616049850999</v>
      </c>
      <c r="K2482" s="77">
        <v>2.1361991697872899E-2</v>
      </c>
      <c r="L2482" s="77">
        <v>16.433491266189201</v>
      </c>
      <c r="M2482" s="77">
        <v>2.0686568056007201E-2</v>
      </c>
      <c r="N2482" s="77">
        <v>0.266124783661772</v>
      </c>
      <c r="O2482" s="77">
        <v>6.7542364186569902E-4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150</v>
      </c>
      <c r="U2482" s="105">
        <v>-1.7202580935253401E-2</v>
      </c>
      <c r="V2482" s="105">
        <v>0</v>
      </c>
      <c r="W2482" s="101">
        <v>-1.72049056410549E-2</v>
      </c>
    </row>
    <row r="2483" spans="2:23" x14ac:dyDescent="0.35">
      <c r="B2483" s="55" t="s">
        <v>112</v>
      </c>
      <c r="C2483" s="76" t="s">
        <v>135</v>
      </c>
      <c r="D2483" s="55" t="s">
        <v>80</v>
      </c>
      <c r="E2483" s="55" t="s">
        <v>134</v>
      </c>
      <c r="F2483" s="70">
        <v>290.63</v>
      </c>
      <c r="G2483" s="77">
        <v>56100</v>
      </c>
      <c r="H2483" s="77">
        <v>290.14</v>
      </c>
      <c r="I2483" s="77">
        <v>1</v>
      </c>
      <c r="J2483" s="77">
        <v>-10.0720439119742</v>
      </c>
      <c r="K2483" s="77">
        <v>8.3895898703036601E-3</v>
      </c>
      <c r="L2483" s="77">
        <v>-10.5409597046506</v>
      </c>
      <c r="M2483" s="77">
        <v>9.1889484646421795E-3</v>
      </c>
      <c r="N2483" s="77">
        <v>0.46891579267647898</v>
      </c>
      <c r="O2483" s="77">
        <v>-7.9935859433851895E-4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150</v>
      </c>
      <c r="U2483" s="105">
        <v>-2.3530070055119102E-3</v>
      </c>
      <c r="V2483" s="105">
        <v>0</v>
      </c>
      <c r="W2483" s="101">
        <v>-2.35332498390464E-3</v>
      </c>
    </row>
    <row r="2484" spans="2:23" x14ac:dyDescent="0.35">
      <c r="B2484" s="55" t="s">
        <v>112</v>
      </c>
      <c r="C2484" s="76" t="s">
        <v>135</v>
      </c>
      <c r="D2484" s="55" t="s">
        <v>80</v>
      </c>
      <c r="E2484" s="55" t="s">
        <v>193</v>
      </c>
      <c r="F2484" s="70">
        <v>283</v>
      </c>
      <c r="G2484" s="77">
        <v>58054</v>
      </c>
      <c r="H2484" s="77">
        <v>282.17</v>
      </c>
      <c r="I2484" s="77">
        <v>1</v>
      </c>
      <c r="J2484" s="77">
        <v>-30.618646616461699</v>
      </c>
      <c r="K2484" s="77">
        <v>5.2687585459055303E-2</v>
      </c>
      <c r="L2484" s="77">
        <v>-30.5932803477817</v>
      </c>
      <c r="M2484" s="77">
        <v>5.2600322697013799E-2</v>
      </c>
      <c r="N2484" s="77">
        <v>-2.5366268679938301E-2</v>
      </c>
      <c r="O2484" s="77">
        <v>8.7262762041501996E-5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150</v>
      </c>
      <c r="U2484" s="105">
        <v>3.6051446071494E-3</v>
      </c>
      <c r="V2484" s="105">
        <v>0</v>
      </c>
      <c r="W2484" s="101">
        <v>3.6046574185923498E-3</v>
      </c>
    </row>
    <row r="2485" spans="2:23" x14ac:dyDescent="0.35">
      <c r="B2485" s="55" t="s">
        <v>112</v>
      </c>
      <c r="C2485" s="76" t="s">
        <v>135</v>
      </c>
      <c r="D2485" s="55" t="s">
        <v>80</v>
      </c>
      <c r="E2485" s="55" t="s">
        <v>193</v>
      </c>
      <c r="F2485" s="70">
        <v>283</v>
      </c>
      <c r="G2485" s="77">
        <v>58104</v>
      </c>
      <c r="H2485" s="77">
        <v>281.54000000000002</v>
      </c>
      <c r="I2485" s="77">
        <v>1</v>
      </c>
      <c r="J2485" s="77">
        <v>-33.3251462560779</v>
      </c>
      <c r="K2485" s="77">
        <v>9.9284544345214804E-2</v>
      </c>
      <c r="L2485" s="77">
        <v>-33.299778675133602</v>
      </c>
      <c r="M2485" s="77">
        <v>9.9133448227271798E-2</v>
      </c>
      <c r="N2485" s="77">
        <v>-2.5367580944241099E-2</v>
      </c>
      <c r="O2485" s="77">
        <v>1.51096117943024E-4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150</v>
      </c>
      <c r="U2485" s="105">
        <v>5.6132330331859701E-3</v>
      </c>
      <c r="V2485" s="105">
        <v>0</v>
      </c>
      <c r="W2485" s="101">
        <v>5.6124744775107299E-3</v>
      </c>
    </row>
    <row r="2486" spans="2:23" x14ac:dyDescent="0.35">
      <c r="B2486" s="55" t="s">
        <v>112</v>
      </c>
      <c r="C2486" s="76" t="s">
        <v>135</v>
      </c>
      <c r="D2486" s="55" t="s">
        <v>80</v>
      </c>
      <c r="E2486" s="55" t="s">
        <v>194</v>
      </c>
      <c r="F2486" s="70">
        <v>282.17</v>
      </c>
      <c r="G2486" s="77">
        <v>58104</v>
      </c>
      <c r="H2486" s="77">
        <v>281.54000000000002</v>
      </c>
      <c r="I2486" s="77">
        <v>1</v>
      </c>
      <c r="J2486" s="77">
        <v>-37.981581652257702</v>
      </c>
      <c r="K2486" s="77">
        <v>4.8182858196557599E-2</v>
      </c>
      <c r="L2486" s="77">
        <v>-37.956139638740098</v>
      </c>
      <c r="M2486" s="77">
        <v>4.8118329111602902E-2</v>
      </c>
      <c r="N2486" s="77">
        <v>-2.5442013517579201E-2</v>
      </c>
      <c r="O2486" s="77">
        <v>6.4529084954764E-5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150</v>
      </c>
      <c r="U2486" s="105">
        <v>2.1593767238503002E-3</v>
      </c>
      <c r="V2486" s="105">
        <v>0</v>
      </c>
      <c r="W2486" s="101">
        <v>2.1590849120799401E-3</v>
      </c>
    </row>
    <row r="2487" spans="2:23" x14ac:dyDescent="0.35">
      <c r="B2487" s="55" t="s">
        <v>112</v>
      </c>
      <c r="C2487" s="76" t="s">
        <v>135</v>
      </c>
      <c r="D2487" s="55" t="s">
        <v>80</v>
      </c>
      <c r="E2487" s="55" t="s">
        <v>195</v>
      </c>
      <c r="F2487" s="70">
        <v>283.29000000000002</v>
      </c>
      <c r="G2487" s="77">
        <v>58200</v>
      </c>
      <c r="H2487" s="77">
        <v>284.07</v>
      </c>
      <c r="I2487" s="77">
        <v>1</v>
      </c>
      <c r="J2487" s="77">
        <v>31.153307171237302</v>
      </c>
      <c r="K2487" s="77">
        <v>3.9694617601153503E-2</v>
      </c>
      <c r="L2487" s="77">
        <v>37.627686937645898</v>
      </c>
      <c r="M2487" s="77">
        <v>5.79079715129492E-2</v>
      </c>
      <c r="N2487" s="77">
        <v>-6.4743797664085703</v>
      </c>
      <c r="O2487" s="77">
        <v>-1.8213353911795599E-2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150</v>
      </c>
      <c r="U2487" s="105">
        <v>-0.116748019899672</v>
      </c>
      <c r="V2487" s="105">
        <v>0</v>
      </c>
      <c r="W2487" s="101">
        <v>-0.116763796881056</v>
      </c>
    </row>
    <row r="2488" spans="2:23" x14ac:dyDescent="0.35">
      <c r="B2488" s="55" t="s">
        <v>112</v>
      </c>
      <c r="C2488" s="76" t="s">
        <v>135</v>
      </c>
      <c r="D2488" s="55" t="s">
        <v>80</v>
      </c>
      <c r="E2488" s="55" t="s">
        <v>195</v>
      </c>
      <c r="F2488" s="70">
        <v>283.29000000000002</v>
      </c>
      <c r="G2488" s="77">
        <v>58300</v>
      </c>
      <c r="H2488" s="77">
        <v>283.77999999999997</v>
      </c>
      <c r="I2488" s="77">
        <v>1</v>
      </c>
      <c r="J2488" s="77">
        <v>25.035755564237299</v>
      </c>
      <c r="K2488" s="77">
        <v>2.37553052478779E-2</v>
      </c>
      <c r="L2488" s="77">
        <v>24.1665164781346</v>
      </c>
      <c r="M2488" s="77">
        <v>2.2134377658273301E-2</v>
      </c>
      <c r="N2488" s="77">
        <v>0.86923908610278</v>
      </c>
      <c r="O2488" s="77">
        <v>1.6209275896046601E-3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150</v>
      </c>
      <c r="U2488" s="105">
        <v>3.3662551928235501E-2</v>
      </c>
      <c r="V2488" s="105">
        <v>0</v>
      </c>
      <c r="W2488" s="101">
        <v>3.3658002870739098E-2</v>
      </c>
    </row>
    <row r="2489" spans="2:23" x14ac:dyDescent="0.35">
      <c r="B2489" s="55" t="s">
        <v>112</v>
      </c>
      <c r="C2489" s="76" t="s">
        <v>135</v>
      </c>
      <c r="D2489" s="55" t="s">
        <v>80</v>
      </c>
      <c r="E2489" s="55" t="s">
        <v>195</v>
      </c>
      <c r="F2489" s="70">
        <v>283.29000000000002</v>
      </c>
      <c r="G2489" s="77">
        <v>58500</v>
      </c>
      <c r="H2489" s="77">
        <v>283.04000000000002</v>
      </c>
      <c r="I2489" s="77">
        <v>1</v>
      </c>
      <c r="J2489" s="77">
        <v>-82.744889160282199</v>
      </c>
      <c r="K2489" s="77">
        <v>3.5602926747166398E-2</v>
      </c>
      <c r="L2489" s="77">
        <v>-88.360824442146097</v>
      </c>
      <c r="M2489" s="77">
        <v>4.0599703539697898E-2</v>
      </c>
      <c r="N2489" s="77">
        <v>5.6159352818638899</v>
      </c>
      <c r="O2489" s="77">
        <v>-4.99677679253156E-3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150</v>
      </c>
      <c r="U2489" s="105">
        <v>-1.09284799912248E-2</v>
      </c>
      <c r="V2489" s="105">
        <v>0</v>
      </c>
      <c r="W2489" s="101">
        <v>-1.0929956833620301E-2</v>
      </c>
    </row>
    <row r="2490" spans="2:23" x14ac:dyDescent="0.35">
      <c r="B2490" s="55" t="s">
        <v>112</v>
      </c>
      <c r="C2490" s="76" t="s">
        <v>135</v>
      </c>
      <c r="D2490" s="55" t="s">
        <v>80</v>
      </c>
      <c r="E2490" s="55" t="s">
        <v>196</v>
      </c>
      <c r="F2490" s="70">
        <v>283.77999999999997</v>
      </c>
      <c r="G2490" s="77">
        <v>58305</v>
      </c>
      <c r="H2490" s="77">
        <v>283.77999999999997</v>
      </c>
      <c r="I2490" s="77">
        <v>1</v>
      </c>
      <c r="J2490" s="77">
        <v>18.303560257960001</v>
      </c>
      <c r="K2490" s="77">
        <v>0</v>
      </c>
      <c r="L2490" s="77">
        <v>18.303560257959901</v>
      </c>
      <c r="M2490" s="77">
        <v>0</v>
      </c>
      <c r="N2490" s="77">
        <v>1.4710500000000001E-13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150</v>
      </c>
      <c r="U2490" s="105">
        <v>0</v>
      </c>
      <c r="V2490" s="105">
        <v>0</v>
      </c>
      <c r="W2490" s="101">
        <v>0</v>
      </c>
    </row>
    <row r="2491" spans="2:23" x14ac:dyDescent="0.35">
      <c r="B2491" s="55" t="s">
        <v>112</v>
      </c>
      <c r="C2491" s="76" t="s">
        <v>135</v>
      </c>
      <c r="D2491" s="55" t="s">
        <v>80</v>
      </c>
      <c r="E2491" s="55" t="s">
        <v>196</v>
      </c>
      <c r="F2491" s="70">
        <v>283.77999999999997</v>
      </c>
      <c r="G2491" s="77">
        <v>58350</v>
      </c>
      <c r="H2491" s="77">
        <v>284.32</v>
      </c>
      <c r="I2491" s="77">
        <v>1</v>
      </c>
      <c r="J2491" s="77">
        <v>16.3509660697909</v>
      </c>
      <c r="K2491" s="77">
        <v>1.7725576260844499E-2</v>
      </c>
      <c r="L2491" s="77">
        <v>15.405725028459299</v>
      </c>
      <c r="M2491" s="77">
        <v>1.57354009101607E-2</v>
      </c>
      <c r="N2491" s="77">
        <v>0.94524104133153797</v>
      </c>
      <c r="O2491" s="77">
        <v>1.9901753506838499E-3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150</v>
      </c>
      <c r="U2491" s="105">
        <v>5.4879146042697197E-2</v>
      </c>
      <c r="V2491" s="105">
        <v>0</v>
      </c>
      <c r="W2491" s="101">
        <v>5.4871729837555401E-2</v>
      </c>
    </row>
    <row r="2492" spans="2:23" x14ac:dyDescent="0.35">
      <c r="B2492" s="55" t="s">
        <v>112</v>
      </c>
      <c r="C2492" s="76" t="s">
        <v>135</v>
      </c>
      <c r="D2492" s="55" t="s">
        <v>80</v>
      </c>
      <c r="E2492" s="55" t="s">
        <v>196</v>
      </c>
      <c r="F2492" s="70">
        <v>283.77999999999997</v>
      </c>
      <c r="G2492" s="77">
        <v>58600</v>
      </c>
      <c r="H2492" s="77">
        <v>283.74</v>
      </c>
      <c r="I2492" s="77">
        <v>1</v>
      </c>
      <c r="J2492" s="77">
        <v>-20.9205912748772</v>
      </c>
      <c r="K2492" s="77">
        <v>1.6806571748753901E-3</v>
      </c>
      <c r="L2492" s="77">
        <v>-20.8427775286324</v>
      </c>
      <c r="M2492" s="77">
        <v>1.66817808041496E-3</v>
      </c>
      <c r="N2492" s="77">
        <v>-7.7813746244803597E-2</v>
      </c>
      <c r="O2492" s="77">
        <v>1.2479094460432999E-5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151</v>
      </c>
      <c r="U2492" s="105">
        <v>4.2851799430308898E-4</v>
      </c>
      <c r="V2492" s="105">
        <v>0</v>
      </c>
      <c r="W2492" s="101">
        <v>4.2846008565140798E-4</v>
      </c>
    </row>
    <row r="2493" spans="2:23" x14ac:dyDescent="0.35">
      <c r="B2493" s="55" t="s">
        <v>112</v>
      </c>
      <c r="C2493" s="76" t="s">
        <v>135</v>
      </c>
      <c r="D2493" s="55" t="s">
        <v>80</v>
      </c>
      <c r="E2493" s="55" t="s">
        <v>197</v>
      </c>
      <c r="F2493" s="70">
        <v>283.77999999999997</v>
      </c>
      <c r="G2493" s="77">
        <v>58300</v>
      </c>
      <c r="H2493" s="77">
        <v>283.77999999999997</v>
      </c>
      <c r="I2493" s="77">
        <v>2</v>
      </c>
      <c r="J2493" s="77">
        <v>-11.2802397420392</v>
      </c>
      <c r="K2493" s="77">
        <v>0</v>
      </c>
      <c r="L2493" s="77">
        <v>-11.2802397420391</v>
      </c>
      <c r="M2493" s="77">
        <v>0</v>
      </c>
      <c r="N2493" s="77">
        <v>-9.8532000000000004E-14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150</v>
      </c>
      <c r="U2493" s="105">
        <v>0</v>
      </c>
      <c r="V2493" s="105">
        <v>0</v>
      </c>
      <c r="W2493" s="101">
        <v>0</v>
      </c>
    </row>
    <row r="2494" spans="2:23" x14ac:dyDescent="0.35">
      <c r="B2494" s="55" t="s">
        <v>112</v>
      </c>
      <c r="C2494" s="76" t="s">
        <v>135</v>
      </c>
      <c r="D2494" s="55" t="s">
        <v>80</v>
      </c>
      <c r="E2494" s="55" t="s">
        <v>198</v>
      </c>
      <c r="F2494" s="70">
        <v>283.93</v>
      </c>
      <c r="G2494" s="77">
        <v>58500</v>
      </c>
      <c r="H2494" s="77">
        <v>283.04000000000002</v>
      </c>
      <c r="I2494" s="77">
        <v>1</v>
      </c>
      <c r="J2494" s="77">
        <v>-110.706742113068</v>
      </c>
      <c r="K2494" s="77">
        <v>0.17280935676497899</v>
      </c>
      <c r="L2494" s="77">
        <v>-105.174730267608</v>
      </c>
      <c r="M2494" s="77">
        <v>0.15597030680478299</v>
      </c>
      <c r="N2494" s="77">
        <v>-5.5320118454601701</v>
      </c>
      <c r="O2494" s="77">
        <v>1.68390499601964E-2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150</v>
      </c>
      <c r="U2494" s="105">
        <v>-0.149872464493194</v>
      </c>
      <c r="V2494" s="105">
        <v>0</v>
      </c>
      <c r="W2494" s="101">
        <v>-0.149892717813844</v>
      </c>
    </row>
    <row r="2495" spans="2:23" x14ac:dyDescent="0.35">
      <c r="B2495" s="55" t="s">
        <v>112</v>
      </c>
      <c r="C2495" s="76" t="s">
        <v>135</v>
      </c>
      <c r="D2495" s="55" t="s">
        <v>80</v>
      </c>
      <c r="E2495" s="55" t="s">
        <v>199</v>
      </c>
      <c r="F2495" s="70">
        <v>283.04000000000002</v>
      </c>
      <c r="G2495" s="77">
        <v>58600</v>
      </c>
      <c r="H2495" s="77">
        <v>283.74</v>
      </c>
      <c r="I2495" s="77">
        <v>1</v>
      </c>
      <c r="J2495" s="77">
        <v>28.0872578325862</v>
      </c>
      <c r="K2495" s="77">
        <v>3.6052458201725798E-2</v>
      </c>
      <c r="L2495" s="77">
        <v>28.009337968550899</v>
      </c>
      <c r="M2495" s="77">
        <v>3.5852701714048203E-2</v>
      </c>
      <c r="N2495" s="77">
        <v>7.7919864035369504E-2</v>
      </c>
      <c r="O2495" s="77">
        <v>1.9975648767760001E-4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151</v>
      </c>
      <c r="U2495" s="105">
        <v>2.0650862181972201E-3</v>
      </c>
      <c r="V2495" s="105">
        <v>0</v>
      </c>
      <c r="W2495" s="101">
        <v>2.0648071485663299E-3</v>
      </c>
    </row>
    <row r="2496" spans="2:23" x14ac:dyDescent="0.35">
      <c r="B2496" s="55" t="s">
        <v>112</v>
      </c>
      <c r="C2496" s="76" t="s">
        <v>113</v>
      </c>
      <c r="D2496" s="55" t="s">
        <v>81</v>
      </c>
      <c r="E2496" s="55" t="s">
        <v>114</v>
      </c>
      <c r="F2496" s="70">
        <v>236.65</v>
      </c>
      <c r="G2496" s="77">
        <v>50050</v>
      </c>
      <c r="H2496" s="77">
        <v>235.56</v>
      </c>
      <c r="I2496" s="77">
        <v>1</v>
      </c>
      <c r="J2496" s="77">
        <v>-12.153696727461901</v>
      </c>
      <c r="K2496" s="77">
        <v>2.7031358978190499E-2</v>
      </c>
      <c r="L2496" s="77">
        <v>5.12227625104076</v>
      </c>
      <c r="M2496" s="77">
        <v>4.8015016605316404E-3</v>
      </c>
      <c r="N2496" s="77">
        <v>-17.275972978502601</v>
      </c>
      <c r="O2496" s="77">
        <v>2.2229857317658801E-2</v>
      </c>
      <c r="P2496" s="77">
        <v>0</v>
      </c>
      <c r="Q2496" s="77">
        <v>0</v>
      </c>
      <c r="R2496" s="77">
        <v>0</v>
      </c>
      <c r="S2496" s="77">
        <v>0</v>
      </c>
      <c r="T2496" s="77" t="s">
        <v>129</v>
      </c>
      <c r="U2496" s="105">
        <v>-13.6593602745921</v>
      </c>
      <c r="V2496" s="105">
        <v>0</v>
      </c>
      <c r="W2496" s="101">
        <v>-13.649533912016199</v>
      </c>
    </row>
    <row r="2497" spans="2:23" x14ac:dyDescent="0.35">
      <c r="B2497" s="55" t="s">
        <v>112</v>
      </c>
      <c r="C2497" s="76" t="s">
        <v>113</v>
      </c>
      <c r="D2497" s="55" t="s">
        <v>81</v>
      </c>
      <c r="E2497" s="55" t="s">
        <v>130</v>
      </c>
      <c r="F2497" s="70">
        <v>242.34</v>
      </c>
      <c r="G2497" s="77">
        <v>56050</v>
      </c>
      <c r="H2497" s="77">
        <v>241.41</v>
      </c>
      <c r="I2497" s="77">
        <v>1</v>
      </c>
      <c r="J2497" s="77">
        <v>-53.354604847013697</v>
      </c>
      <c r="K2497" s="77">
        <v>9.10948434681913E-2</v>
      </c>
      <c r="L2497" s="77">
        <v>-53.421359512409701</v>
      </c>
      <c r="M2497" s="77">
        <v>9.1322932868932005E-2</v>
      </c>
      <c r="N2497" s="77">
        <v>6.6754665395984999E-2</v>
      </c>
      <c r="O2497" s="77">
        <v>-2.28089400740696E-4</v>
      </c>
      <c r="P2497" s="77">
        <v>0</v>
      </c>
      <c r="Q2497" s="77">
        <v>0</v>
      </c>
      <c r="R2497" s="77">
        <v>0</v>
      </c>
      <c r="S2497" s="77">
        <v>0</v>
      </c>
      <c r="T2497" s="77" t="s">
        <v>129</v>
      </c>
      <c r="U2497" s="105">
        <v>6.7215008337973099E-3</v>
      </c>
      <c r="V2497" s="105">
        <v>0</v>
      </c>
      <c r="W2497" s="101">
        <v>6.7263361923294096E-3</v>
      </c>
    </row>
    <row r="2498" spans="2:23" x14ac:dyDescent="0.35">
      <c r="B2498" s="55" t="s">
        <v>112</v>
      </c>
      <c r="C2498" s="76" t="s">
        <v>113</v>
      </c>
      <c r="D2498" s="55" t="s">
        <v>81</v>
      </c>
      <c r="E2498" s="55" t="s">
        <v>116</v>
      </c>
      <c r="F2498" s="70">
        <v>235.56</v>
      </c>
      <c r="G2498" s="77">
        <v>51450</v>
      </c>
      <c r="H2498" s="77">
        <v>239.14</v>
      </c>
      <c r="I2498" s="77">
        <v>10</v>
      </c>
      <c r="J2498" s="77">
        <v>37.594838878611</v>
      </c>
      <c r="K2498" s="77">
        <v>0.246492061157841</v>
      </c>
      <c r="L2498" s="77">
        <v>40.262326957506801</v>
      </c>
      <c r="M2498" s="77">
        <v>0.28271198712258599</v>
      </c>
      <c r="N2498" s="77">
        <v>-2.66748807889579</v>
      </c>
      <c r="O2498" s="77">
        <v>-3.62199259647452E-2</v>
      </c>
      <c r="P2498" s="77">
        <v>0</v>
      </c>
      <c r="Q2498" s="77">
        <v>0</v>
      </c>
      <c r="R2498" s="77">
        <v>0</v>
      </c>
      <c r="S2498" s="77">
        <v>0</v>
      </c>
      <c r="T2498" s="77" t="s">
        <v>131</v>
      </c>
      <c r="U2498" s="105">
        <v>0.95280789471461402</v>
      </c>
      <c r="V2498" s="105">
        <v>0</v>
      </c>
      <c r="W2498" s="101">
        <v>0.95349333207408005</v>
      </c>
    </row>
    <row r="2499" spans="2:23" x14ac:dyDescent="0.35">
      <c r="B2499" s="55" t="s">
        <v>112</v>
      </c>
      <c r="C2499" s="76" t="s">
        <v>113</v>
      </c>
      <c r="D2499" s="55" t="s">
        <v>81</v>
      </c>
      <c r="E2499" s="55" t="s">
        <v>132</v>
      </c>
      <c r="F2499" s="70">
        <v>239.14</v>
      </c>
      <c r="G2499" s="77">
        <v>54000</v>
      </c>
      <c r="H2499" s="77">
        <v>239.7</v>
      </c>
      <c r="I2499" s="77">
        <v>10</v>
      </c>
      <c r="J2499" s="77">
        <v>19.000856949079299</v>
      </c>
      <c r="K2499" s="77">
        <v>1.72717979000022E-2</v>
      </c>
      <c r="L2499" s="77">
        <v>21.6476615436363</v>
      </c>
      <c r="M2499" s="77">
        <v>2.2418840614726598E-2</v>
      </c>
      <c r="N2499" s="77">
        <v>-2.64680459455698</v>
      </c>
      <c r="O2499" s="77">
        <v>-5.1470427147244499E-3</v>
      </c>
      <c r="P2499" s="77">
        <v>0</v>
      </c>
      <c r="Q2499" s="77">
        <v>0</v>
      </c>
      <c r="R2499" s="77">
        <v>0</v>
      </c>
      <c r="S2499" s="77">
        <v>0</v>
      </c>
      <c r="T2499" s="77" t="s">
        <v>131</v>
      </c>
      <c r="U2499" s="105">
        <v>0.249905606192588</v>
      </c>
      <c r="V2499" s="105">
        <v>0</v>
      </c>
      <c r="W2499" s="101">
        <v>0.25008538497042399</v>
      </c>
    </row>
    <row r="2500" spans="2:23" x14ac:dyDescent="0.35">
      <c r="B2500" s="55" t="s">
        <v>112</v>
      </c>
      <c r="C2500" s="76" t="s">
        <v>113</v>
      </c>
      <c r="D2500" s="55" t="s">
        <v>81</v>
      </c>
      <c r="E2500" s="55" t="s">
        <v>133</v>
      </c>
      <c r="F2500" s="70">
        <v>239.7</v>
      </c>
      <c r="G2500" s="77">
        <v>56100</v>
      </c>
      <c r="H2500" s="77">
        <v>240.95</v>
      </c>
      <c r="I2500" s="77">
        <v>10</v>
      </c>
      <c r="J2500" s="77">
        <v>13.0386519646629</v>
      </c>
      <c r="K2500" s="77">
        <v>3.1077178156165199E-2</v>
      </c>
      <c r="L2500" s="77">
        <v>13.4083356064694</v>
      </c>
      <c r="M2500" s="77">
        <v>3.2864417170888699E-2</v>
      </c>
      <c r="N2500" s="77">
        <v>-0.36968364180647301</v>
      </c>
      <c r="O2500" s="77">
        <v>-1.7872390147234999E-3</v>
      </c>
      <c r="P2500" s="77">
        <v>0</v>
      </c>
      <c r="Q2500" s="77">
        <v>0</v>
      </c>
      <c r="R2500" s="77">
        <v>0</v>
      </c>
      <c r="S2500" s="77">
        <v>0</v>
      </c>
      <c r="T2500" s="77" t="s">
        <v>131</v>
      </c>
      <c r="U2500" s="105">
        <v>3.2586336044665098E-2</v>
      </c>
      <c r="V2500" s="105">
        <v>0</v>
      </c>
      <c r="W2500" s="101">
        <v>3.2609778222523901E-2</v>
      </c>
    </row>
    <row r="2501" spans="2:23" x14ac:dyDescent="0.35">
      <c r="B2501" s="55" t="s">
        <v>112</v>
      </c>
      <c r="C2501" s="76" t="s">
        <v>113</v>
      </c>
      <c r="D2501" s="55" t="s">
        <v>81</v>
      </c>
      <c r="E2501" s="55" t="s">
        <v>134</v>
      </c>
      <c r="F2501" s="70">
        <v>241.41</v>
      </c>
      <c r="G2501" s="77">
        <v>56100</v>
      </c>
      <c r="H2501" s="77">
        <v>240.95</v>
      </c>
      <c r="I2501" s="77">
        <v>10</v>
      </c>
      <c r="J2501" s="77">
        <v>-11.587813836044701</v>
      </c>
      <c r="K2501" s="77">
        <v>9.6276916950660298E-3</v>
      </c>
      <c r="L2501" s="77">
        <v>-11.6790918494632</v>
      </c>
      <c r="M2501" s="77">
        <v>9.7799650669016993E-3</v>
      </c>
      <c r="N2501" s="77">
        <v>9.1278013418458204E-2</v>
      </c>
      <c r="O2501" s="77">
        <v>-1.5227337183567E-4</v>
      </c>
      <c r="P2501" s="77">
        <v>0</v>
      </c>
      <c r="Q2501" s="77">
        <v>0</v>
      </c>
      <c r="R2501" s="77">
        <v>0</v>
      </c>
      <c r="S2501" s="77">
        <v>0</v>
      </c>
      <c r="T2501" s="77" t="s">
        <v>131</v>
      </c>
      <c r="U2501" s="105">
        <v>5.2625943531644896E-3</v>
      </c>
      <c r="V2501" s="105">
        <v>0</v>
      </c>
      <c r="W2501" s="101">
        <v>5.26638019372834E-3</v>
      </c>
    </row>
    <row r="2502" spans="2:23" x14ac:dyDescent="0.35">
      <c r="B2502" s="55" t="s">
        <v>112</v>
      </c>
      <c r="C2502" s="76" t="s">
        <v>135</v>
      </c>
      <c r="D2502" s="55" t="s">
        <v>81</v>
      </c>
      <c r="E2502" s="55" t="s">
        <v>136</v>
      </c>
      <c r="F2502" s="70">
        <v>236.35</v>
      </c>
      <c r="G2502" s="77">
        <v>50000</v>
      </c>
      <c r="H2502" s="77">
        <v>235.09</v>
      </c>
      <c r="I2502" s="77">
        <v>1</v>
      </c>
      <c r="J2502" s="77">
        <v>-28.483394301057299</v>
      </c>
      <c r="K2502" s="77">
        <v>7.7317247461675398E-2</v>
      </c>
      <c r="L2502" s="77">
        <v>-5.1269431731344</v>
      </c>
      <c r="M2502" s="77">
        <v>2.5050125624423601E-3</v>
      </c>
      <c r="N2502" s="77">
        <v>-23.356451127922899</v>
      </c>
      <c r="O2502" s="77">
        <v>7.4812234899233096E-2</v>
      </c>
      <c r="P2502" s="77">
        <v>0</v>
      </c>
      <c r="Q2502" s="77">
        <v>0</v>
      </c>
      <c r="R2502" s="77">
        <v>0</v>
      </c>
      <c r="S2502" s="77">
        <v>0</v>
      </c>
      <c r="T2502" s="77" t="s">
        <v>137</v>
      </c>
      <c r="U2502" s="105">
        <v>-11.6717227130981</v>
      </c>
      <c r="V2502" s="105">
        <v>0</v>
      </c>
      <c r="W2502" s="101">
        <v>-11.663326230615899</v>
      </c>
    </row>
    <row r="2503" spans="2:23" x14ac:dyDescent="0.35">
      <c r="B2503" s="55" t="s">
        <v>112</v>
      </c>
      <c r="C2503" s="76" t="s">
        <v>135</v>
      </c>
      <c r="D2503" s="55" t="s">
        <v>81</v>
      </c>
      <c r="E2503" s="55" t="s">
        <v>138</v>
      </c>
      <c r="F2503" s="70">
        <v>240.04</v>
      </c>
      <c r="G2503" s="77">
        <v>56050</v>
      </c>
      <c r="H2503" s="77">
        <v>241.41</v>
      </c>
      <c r="I2503" s="77">
        <v>1</v>
      </c>
      <c r="J2503" s="77">
        <v>53.372083835325803</v>
      </c>
      <c r="K2503" s="77">
        <v>0.14242896664625301</v>
      </c>
      <c r="L2503" s="77">
        <v>53.253418105459303</v>
      </c>
      <c r="M2503" s="77">
        <v>0.14179632699574299</v>
      </c>
      <c r="N2503" s="77">
        <v>0.118665729866541</v>
      </c>
      <c r="O2503" s="77">
        <v>6.3263965050946698E-4</v>
      </c>
      <c r="P2503" s="77">
        <v>0</v>
      </c>
      <c r="Q2503" s="77">
        <v>0</v>
      </c>
      <c r="R2503" s="77">
        <v>0</v>
      </c>
      <c r="S2503" s="77">
        <v>0</v>
      </c>
      <c r="T2503" s="77" t="s">
        <v>137</v>
      </c>
      <c r="U2503" s="105">
        <v>-1.0658823297439101E-2</v>
      </c>
      <c r="V2503" s="105">
        <v>0</v>
      </c>
      <c r="W2503" s="101">
        <v>-1.06511554813593E-2</v>
      </c>
    </row>
    <row r="2504" spans="2:23" x14ac:dyDescent="0.35">
      <c r="B2504" s="55" t="s">
        <v>112</v>
      </c>
      <c r="C2504" s="76" t="s">
        <v>135</v>
      </c>
      <c r="D2504" s="55" t="s">
        <v>81</v>
      </c>
      <c r="E2504" s="55" t="s">
        <v>148</v>
      </c>
      <c r="F2504" s="70">
        <v>235.7</v>
      </c>
      <c r="G2504" s="77">
        <v>58350</v>
      </c>
      <c r="H2504" s="77">
        <v>235.75</v>
      </c>
      <c r="I2504" s="77">
        <v>1</v>
      </c>
      <c r="J2504" s="77">
        <v>-2.1934058310805901E-2</v>
      </c>
      <c r="K2504" s="77">
        <v>3.4254527476000001E-8</v>
      </c>
      <c r="L2504" s="77">
        <v>0.16799719422935599</v>
      </c>
      <c r="M2504" s="77">
        <v>2.0094816775480002E-6</v>
      </c>
      <c r="N2504" s="77">
        <v>-0.18993125254016199</v>
      </c>
      <c r="O2504" s="77">
        <v>-1.975227150073E-6</v>
      </c>
      <c r="P2504" s="77">
        <v>0</v>
      </c>
      <c r="Q2504" s="77">
        <v>0</v>
      </c>
      <c r="R2504" s="77">
        <v>0</v>
      </c>
      <c r="S2504" s="77">
        <v>0</v>
      </c>
      <c r="T2504" s="77" t="s">
        <v>137</v>
      </c>
      <c r="U2504" s="105">
        <v>9.7558500542359993E-3</v>
      </c>
      <c r="V2504" s="105">
        <v>0</v>
      </c>
      <c r="W2504" s="101">
        <v>9.7628682833434694E-3</v>
      </c>
    </row>
    <row r="2505" spans="2:23" x14ac:dyDescent="0.35">
      <c r="B2505" s="55" t="s">
        <v>112</v>
      </c>
      <c r="C2505" s="76" t="s">
        <v>135</v>
      </c>
      <c r="D2505" s="55" t="s">
        <v>81</v>
      </c>
      <c r="E2505" s="55" t="s">
        <v>149</v>
      </c>
      <c r="F2505" s="70">
        <v>235.09</v>
      </c>
      <c r="G2505" s="77">
        <v>50050</v>
      </c>
      <c r="H2505" s="77">
        <v>235.56</v>
      </c>
      <c r="I2505" s="77">
        <v>1</v>
      </c>
      <c r="J2505" s="77">
        <v>22.3297659337113</v>
      </c>
      <c r="K2505" s="77">
        <v>2.8870008061285899E-2</v>
      </c>
      <c r="L2505" s="77">
        <v>36.639988389401502</v>
      </c>
      <c r="M2505" s="77">
        <v>7.7730098577260098E-2</v>
      </c>
      <c r="N2505" s="77">
        <v>-14.3102224556902</v>
      </c>
      <c r="O2505" s="77">
        <v>-4.8860090515974203E-2</v>
      </c>
      <c r="P2505" s="77">
        <v>0</v>
      </c>
      <c r="Q2505" s="77">
        <v>0</v>
      </c>
      <c r="R2505" s="77">
        <v>0</v>
      </c>
      <c r="S2505" s="77">
        <v>0</v>
      </c>
      <c r="T2505" s="77" t="s">
        <v>150</v>
      </c>
      <c r="U2505" s="105">
        <v>-4.7721962464972396</v>
      </c>
      <c r="V2505" s="105">
        <v>0</v>
      </c>
      <c r="W2505" s="101">
        <v>-4.7687631918256796</v>
      </c>
    </row>
    <row r="2506" spans="2:23" x14ac:dyDescent="0.35">
      <c r="B2506" s="55" t="s">
        <v>112</v>
      </c>
      <c r="C2506" s="76" t="s">
        <v>135</v>
      </c>
      <c r="D2506" s="55" t="s">
        <v>81</v>
      </c>
      <c r="E2506" s="55" t="s">
        <v>149</v>
      </c>
      <c r="F2506" s="70">
        <v>235.09</v>
      </c>
      <c r="G2506" s="77">
        <v>51150</v>
      </c>
      <c r="H2506" s="77">
        <v>233.29</v>
      </c>
      <c r="I2506" s="77">
        <v>1</v>
      </c>
      <c r="J2506" s="77">
        <v>-114.422472651866</v>
      </c>
      <c r="K2506" s="77">
        <v>0.458237578671846</v>
      </c>
      <c r="L2506" s="77">
        <v>-105.328294988298</v>
      </c>
      <c r="M2506" s="77">
        <v>0.388291740379971</v>
      </c>
      <c r="N2506" s="77">
        <v>-9.0941776635675495</v>
      </c>
      <c r="O2506" s="77">
        <v>6.9945838291875298E-2</v>
      </c>
      <c r="P2506" s="77">
        <v>0</v>
      </c>
      <c r="Q2506" s="77">
        <v>0</v>
      </c>
      <c r="R2506" s="77">
        <v>0</v>
      </c>
      <c r="S2506" s="77">
        <v>0</v>
      </c>
      <c r="T2506" s="77" t="s">
        <v>150</v>
      </c>
      <c r="U2506" s="105">
        <v>1.10960751525779E-2</v>
      </c>
      <c r="V2506" s="105">
        <v>0</v>
      </c>
      <c r="W2506" s="101">
        <v>1.11040575218416E-2</v>
      </c>
    </row>
    <row r="2507" spans="2:23" x14ac:dyDescent="0.35">
      <c r="B2507" s="55" t="s">
        <v>112</v>
      </c>
      <c r="C2507" s="76" t="s">
        <v>135</v>
      </c>
      <c r="D2507" s="55" t="s">
        <v>81</v>
      </c>
      <c r="E2507" s="55" t="s">
        <v>149</v>
      </c>
      <c r="F2507" s="70">
        <v>235.09</v>
      </c>
      <c r="G2507" s="77">
        <v>51200</v>
      </c>
      <c r="H2507" s="77">
        <v>235.09</v>
      </c>
      <c r="I2507" s="77">
        <v>1</v>
      </c>
      <c r="J2507" s="77">
        <v>-5.0454390000000002E-12</v>
      </c>
      <c r="K2507" s="77">
        <v>0</v>
      </c>
      <c r="L2507" s="77">
        <v>-4.8993640000000001E-12</v>
      </c>
      <c r="M2507" s="77">
        <v>0</v>
      </c>
      <c r="N2507" s="77">
        <v>-1.4607399999999999E-13</v>
      </c>
      <c r="O2507" s="77">
        <v>0</v>
      </c>
      <c r="P2507" s="77">
        <v>0</v>
      </c>
      <c r="Q2507" s="77">
        <v>0</v>
      </c>
      <c r="R2507" s="77">
        <v>0</v>
      </c>
      <c r="S2507" s="77">
        <v>0</v>
      </c>
      <c r="T2507" s="77" t="s">
        <v>151</v>
      </c>
      <c r="U2507" s="105">
        <v>0</v>
      </c>
      <c r="V2507" s="105">
        <v>0</v>
      </c>
      <c r="W2507" s="101">
        <v>0</v>
      </c>
    </row>
    <row r="2508" spans="2:23" x14ac:dyDescent="0.35">
      <c r="B2508" s="55" t="s">
        <v>112</v>
      </c>
      <c r="C2508" s="76" t="s">
        <v>135</v>
      </c>
      <c r="D2508" s="55" t="s">
        <v>81</v>
      </c>
      <c r="E2508" s="55" t="s">
        <v>116</v>
      </c>
      <c r="F2508" s="70">
        <v>235.56</v>
      </c>
      <c r="G2508" s="77">
        <v>50054</v>
      </c>
      <c r="H2508" s="77">
        <v>235.56</v>
      </c>
      <c r="I2508" s="77">
        <v>1</v>
      </c>
      <c r="J2508" s="77">
        <v>83.599600083050206</v>
      </c>
      <c r="K2508" s="77">
        <v>0</v>
      </c>
      <c r="L2508" s="77">
        <v>83.5995999622276</v>
      </c>
      <c r="M2508" s="77">
        <v>0</v>
      </c>
      <c r="N2508" s="77">
        <v>1.2082268518999999E-7</v>
      </c>
      <c r="O2508" s="77">
        <v>0</v>
      </c>
      <c r="P2508" s="77">
        <v>0</v>
      </c>
      <c r="Q2508" s="77">
        <v>0</v>
      </c>
      <c r="R2508" s="77">
        <v>0</v>
      </c>
      <c r="S2508" s="77">
        <v>0</v>
      </c>
      <c r="T2508" s="77" t="s">
        <v>150</v>
      </c>
      <c r="U2508" s="105">
        <v>0</v>
      </c>
      <c r="V2508" s="105">
        <v>0</v>
      </c>
      <c r="W2508" s="101">
        <v>0</v>
      </c>
    </row>
    <row r="2509" spans="2:23" x14ac:dyDescent="0.35">
      <c r="B2509" s="55" t="s">
        <v>112</v>
      </c>
      <c r="C2509" s="76" t="s">
        <v>135</v>
      </c>
      <c r="D2509" s="55" t="s">
        <v>81</v>
      </c>
      <c r="E2509" s="55" t="s">
        <v>116</v>
      </c>
      <c r="F2509" s="70">
        <v>235.56</v>
      </c>
      <c r="G2509" s="77">
        <v>50100</v>
      </c>
      <c r="H2509" s="77">
        <v>234.78</v>
      </c>
      <c r="I2509" s="77">
        <v>1</v>
      </c>
      <c r="J2509" s="77">
        <v>-192.069775919183</v>
      </c>
      <c r="K2509" s="77">
        <v>0.29401966660851098</v>
      </c>
      <c r="L2509" s="77">
        <v>-181.50798900630701</v>
      </c>
      <c r="M2509" s="77">
        <v>0.26257284608271603</v>
      </c>
      <c r="N2509" s="77">
        <v>-10.5617869128757</v>
      </c>
      <c r="O2509" s="77">
        <v>3.1446820525795199E-2</v>
      </c>
      <c r="P2509" s="77">
        <v>0</v>
      </c>
      <c r="Q2509" s="77">
        <v>0</v>
      </c>
      <c r="R2509" s="77">
        <v>0</v>
      </c>
      <c r="S2509" s="77">
        <v>0</v>
      </c>
      <c r="T2509" s="77" t="s">
        <v>150</v>
      </c>
      <c r="U2509" s="105">
        <v>-0.84284500899179904</v>
      </c>
      <c r="V2509" s="105">
        <v>0</v>
      </c>
      <c r="W2509" s="101">
        <v>-0.84223867747354997</v>
      </c>
    </row>
    <row r="2510" spans="2:23" x14ac:dyDescent="0.35">
      <c r="B2510" s="55" t="s">
        <v>112</v>
      </c>
      <c r="C2510" s="76" t="s">
        <v>135</v>
      </c>
      <c r="D2510" s="55" t="s">
        <v>81</v>
      </c>
      <c r="E2510" s="55" t="s">
        <v>116</v>
      </c>
      <c r="F2510" s="70">
        <v>235.56</v>
      </c>
      <c r="G2510" s="77">
        <v>50900</v>
      </c>
      <c r="H2510" s="77">
        <v>237.49</v>
      </c>
      <c r="I2510" s="77">
        <v>1</v>
      </c>
      <c r="J2510" s="77">
        <v>56.322976826797699</v>
      </c>
      <c r="K2510" s="77">
        <v>0.22364557916355601</v>
      </c>
      <c r="L2510" s="77">
        <v>74.579952044350904</v>
      </c>
      <c r="M2510" s="77">
        <v>0.39213293190910697</v>
      </c>
      <c r="N2510" s="77">
        <v>-18.256975217553201</v>
      </c>
      <c r="O2510" s="77">
        <v>-0.16848735274555099</v>
      </c>
      <c r="P2510" s="77">
        <v>0</v>
      </c>
      <c r="Q2510" s="77">
        <v>0</v>
      </c>
      <c r="R2510" s="77">
        <v>0</v>
      </c>
      <c r="S2510" s="77">
        <v>0</v>
      </c>
      <c r="T2510" s="77" t="s">
        <v>150</v>
      </c>
      <c r="U2510" s="105">
        <v>-4.61550893826369</v>
      </c>
      <c r="V2510" s="105">
        <v>0</v>
      </c>
      <c r="W2510" s="101">
        <v>-4.6121886023630498</v>
      </c>
    </row>
    <row r="2511" spans="2:23" x14ac:dyDescent="0.35">
      <c r="B2511" s="55" t="s">
        <v>112</v>
      </c>
      <c r="C2511" s="76" t="s">
        <v>135</v>
      </c>
      <c r="D2511" s="55" t="s">
        <v>81</v>
      </c>
      <c r="E2511" s="55" t="s">
        <v>152</v>
      </c>
      <c r="F2511" s="70">
        <v>235.56</v>
      </c>
      <c r="G2511" s="77">
        <v>50454</v>
      </c>
      <c r="H2511" s="77">
        <v>235.56</v>
      </c>
      <c r="I2511" s="77">
        <v>1</v>
      </c>
      <c r="J2511" s="77">
        <v>4.0569029999999999E-12</v>
      </c>
      <c r="K2511" s="77">
        <v>0</v>
      </c>
      <c r="L2511" s="77">
        <v>4.3918809999999998E-12</v>
      </c>
      <c r="M2511" s="77">
        <v>0</v>
      </c>
      <c r="N2511" s="77">
        <v>-3.3497800000000001E-13</v>
      </c>
      <c r="O2511" s="77">
        <v>0</v>
      </c>
      <c r="P2511" s="77">
        <v>0</v>
      </c>
      <c r="Q2511" s="77">
        <v>0</v>
      </c>
      <c r="R2511" s="77">
        <v>0</v>
      </c>
      <c r="S2511" s="77">
        <v>0</v>
      </c>
      <c r="T2511" s="77" t="s">
        <v>151</v>
      </c>
      <c r="U2511" s="105">
        <v>0</v>
      </c>
      <c r="V2511" s="105">
        <v>0</v>
      </c>
      <c r="W2511" s="101">
        <v>0</v>
      </c>
    </row>
    <row r="2512" spans="2:23" x14ac:dyDescent="0.35">
      <c r="B2512" s="55" t="s">
        <v>112</v>
      </c>
      <c r="C2512" s="76" t="s">
        <v>135</v>
      </c>
      <c r="D2512" s="55" t="s">
        <v>81</v>
      </c>
      <c r="E2512" s="55" t="s">
        <v>152</v>
      </c>
      <c r="F2512" s="70">
        <v>235.56</v>
      </c>
      <c r="G2512" s="77">
        <v>50604</v>
      </c>
      <c r="H2512" s="77">
        <v>235.56</v>
      </c>
      <c r="I2512" s="77">
        <v>1</v>
      </c>
      <c r="J2512" s="77">
        <v>-1.476062E-12</v>
      </c>
      <c r="K2512" s="77">
        <v>0</v>
      </c>
      <c r="L2512" s="77">
        <v>-1.62399E-12</v>
      </c>
      <c r="M2512" s="77">
        <v>0</v>
      </c>
      <c r="N2512" s="77">
        <v>1.4792699999999999E-13</v>
      </c>
      <c r="O2512" s="77">
        <v>0</v>
      </c>
      <c r="P2512" s="77">
        <v>0</v>
      </c>
      <c r="Q2512" s="77">
        <v>0</v>
      </c>
      <c r="R2512" s="77">
        <v>0</v>
      </c>
      <c r="S2512" s="77">
        <v>0</v>
      </c>
      <c r="T2512" s="77" t="s">
        <v>151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112</v>
      </c>
      <c r="C2513" s="76" t="s">
        <v>135</v>
      </c>
      <c r="D2513" s="55" t="s">
        <v>81</v>
      </c>
      <c r="E2513" s="55" t="s">
        <v>153</v>
      </c>
      <c r="F2513" s="70">
        <v>234.78</v>
      </c>
      <c r="G2513" s="77">
        <v>50103</v>
      </c>
      <c r="H2513" s="77">
        <v>234.71</v>
      </c>
      <c r="I2513" s="77">
        <v>1</v>
      </c>
      <c r="J2513" s="77">
        <v>-30.606156981087199</v>
      </c>
      <c r="K2513" s="77">
        <v>4.6836842257547704E-3</v>
      </c>
      <c r="L2513" s="77">
        <v>-30.6061586929609</v>
      </c>
      <c r="M2513" s="77">
        <v>4.6836847496935299E-3</v>
      </c>
      <c r="N2513" s="77">
        <v>1.7118736927999999E-6</v>
      </c>
      <c r="O2513" s="77">
        <v>-5.2393876500000003E-10</v>
      </c>
      <c r="P2513" s="77">
        <v>0</v>
      </c>
      <c r="Q2513" s="77">
        <v>0</v>
      </c>
      <c r="R2513" s="77">
        <v>0</v>
      </c>
      <c r="S2513" s="77">
        <v>0</v>
      </c>
      <c r="T2513" s="77" t="s">
        <v>151</v>
      </c>
      <c r="U2513" s="105">
        <v>-3.1608467890000001E-9</v>
      </c>
      <c r="V2513" s="105">
        <v>0</v>
      </c>
      <c r="W2513" s="101">
        <v>-3.15857291775E-9</v>
      </c>
    </row>
    <row r="2514" spans="2:23" x14ac:dyDescent="0.35">
      <c r="B2514" s="55" t="s">
        <v>112</v>
      </c>
      <c r="C2514" s="76" t="s">
        <v>135</v>
      </c>
      <c r="D2514" s="55" t="s">
        <v>81</v>
      </c>
      <c r="E2514" s="55" t="s">
        <v>153</v>
      </c>
      <c r="F2514" s="70">
        <v>234.78</v>
      </c>
      <c r="G2514" s="77">
        <v>50200</v>
      </c>
      <c r="H2514" s="77">
        <v>234.49</v>
      </c>
      <c r="I2514" s="77">
        <v>1</v>
      </c>
      <c r="J2514" s="77">
        <v>-28.919243953933002</v>
      </c>
      <c r="K2514" s="77">
        <v>1.2536476836297701E-2</v>
      </c>
      <c r="L2514" s="77">
        <v>-18.337976686985801</v>
      </c>
      <c r="M2514" s="77">
        <v>5.0408580206967703E-3</v>
      </c>
      <c r="N2514" s="77">
        <v>-10.581267266947201</v>
      </c>
      <c r="O2514" s="77">
        <v>7.4956188156009001E-3</v>
      </c>
      <c r="P2514" s="77">
        <v>0</v>
      </c>
      <c r="Q2514" s="77">
        <v>0</v>
      </c>
      <c r="R2514" s="77">
        <v>0</v>
      </c>
      <c r="S2514" s="77">
        <v>0</v>
      </c>
      <c r="T2514" s="77" t="s">
        <v>150</v>
      </c>
      <c r="U2514" s="105">
        <v>-1.30983298661609</v>
      </c>
      <c r="V2514" s="105">
        <v>0</v>
      </c>
      <c r="W2514" s="101">
        <v>-1.3088907101418199</v>
      </c>
    </row>
    <row r="2515" spans="2:23" x14ac:dyDescent="0.35">
      <c r="B2515" s="55" t="s">
        <v>112</v>
      </c>
      <c r="C2515" s="76" t="s">
        <v>135</v>
      </c>
      <c r="D2515" s="55" t="s">
        <v>81</v>
      </c>
      <c r="E2515" s="55" t="s">
        <v>154</v>
      </c>
      <c r="F2515" s="70">
        <v>234.65</v>
      </c>
      <c r="G2515" s="77">
        <v>50800</v>
      </c>
      <c r="H2515" s="77">
        <v>236.37</v>
      </c>
      <c r="I2515" s="77">
        <v>1</v>
      </c>
      <c r="J2515" s="77">
        <v>53.965111588316098</v>
      </c>
      <c r="K2515" s="77">
        <v>0.14782496072121301</v>
      </c>
      <c r="L2515" s="77">
        <v>59.186339240822797</v>
      </c>
      <c r="M2515" s="77">
        <v>0.177813434928563</v>
      </c>
      <c r="N2515" s="77">
        <v>-5.2212276525067001</v>
      </c>
      <c r="O2515" s="77">
        <v>-2.9988474207350301E-2</v>
      </c>
      <c r="P2515" s="77">
        <v>0</v>
      </c>
      <c r="Q2515" s="77">
        <v>0</v>
      </c>
      <c r="R2515" s="77">
        <v>0</v>
      </c>
      <c r="S2515" s="77">
        <v>0</v>
      </c>
      <c r="T2515" s="77" t="s">
        <v>150</v>
      </c>
      <c r="U2515" s="105">
        <v>1.9179260017384401</v>
      </c>
      <c r="V2515" s="105">
        <v>0</v>
      </c>
      <c r="W2515" s="101">
        <v>1.9193057322608</v>
      </c>
    </row>
    <row r="2516" spans="2:23" x14ac:dyDescent="0.35">
      <c r="B2516" s="55" t="s">
        <v>112</v>
      </c>
      <c r="C2516" s="76" t="s">
        <v>135</v>
      </c>
      <c r="D2516" s="55" t="s">
        <v>81</v>
      </c>
      <c r="E2516" s="55" t="s">
        <v>155</v>
      </c>
      <c r="F2516" s="70">
        <v>234.49</v>
      </c>
      <c r="G2516" s="77">
        <v>50150</v>
      </c>
      <c r="H2516" s="77">
        <v>234.65</v>
      </c>
      <c r="I2516" s="77">
        <v>1</v>
      </c>
      <c r="J2516" s="77">
        <v>45.944533829601099</v>
      </c>
      <c r="K2516" s="77">
        <v>1.1018898985637101E-2</v>
      </c>
      <c r="L2516" s="77">
        <v>51.182082987296901</v>
      </c>
      <c r="M2516" s="77">
        <v>1.36743413307548E-2</v>
      </c>
      <c r="N2516" s="77">
        <v>-5.2375491576957902</v>
      </c>
      <c r="O2516" s="77">
        <v>-2.65544234511775E-3</v>
      </c>
      <c r="P2516" s="77">
        <v>0</v>
      </c>
      <c r="Q2516" s="77">
        <v>0</v>
      </c>
      <c r="R2516" s="77">
        <v>0</v>
      </c>
      <c r="S2516" s="77">
        <v>0</v>
      </c>
      <c r="T2516" s="77" t="s">
        <v>150</v>
      </c>
      <c r="U2516" s="105">
        <v>0.21512075433703801</v>
      </c>
      <c r="V2516" s="105">
        <v>0</v>
      </c>
      <c r="W2516" s="101">
        <v>0.21527550935390599</v>
      </c>
    </row>
    <row r="2517" spans="2:23" x14ac:dyDescent="0.35">
      <c r="B2517" s="55" t="s">
        <v>112</v>
      </c>
      <c r="C2517" s="76" t="s">
        <v>135</v>
      </c>
      <c r="D2517" s="55" t="s">
        <v>81</v>
      </c>
      <c r="E2517" s="55" t="s">
        <v>155</v>
      </c>
      <c r="F2517" s="70">
        <v>234.49</v>
      </c>
      <c r="G2517" s="77">
        <v>50250</v>
      </c>
      <c r="H2517" s="77">
        <v>232.89</v>
      </c>
      <c r="I2517" s="77">
        <v>1</v>
      </c>
      <c r="J2517" s="77">
        <v>-63.722887737365603</v>
      </c>
      <c r="K2517" s="77">
        <v>0.200472139033844</v>
      </c>
      <c r="L2517" s="77">
        <v>-72.837485385155205</v>
      </c>
      <c r="M2517" s="77">
        <v>0.26192262531697902</v>
      </c>
      <c r="N2517" s="77">
        <v>9.1145976477896795</v>
      </c>
      <c r="O2517" s="77">
        <v>-6.1450486283134903E-2</v>
      </c>
      <c r="P2517" s="77">
        <v>0</v>
      </c>
      <c r="Q2517" s="77">
        <v>0</v>
      </c>
      <c r="R2517" s="77">
        <v>0</v>
      </c>
      <c r="S2517" s="77">
        <v>0</v>
      </c>
      <c r="T2517" s="77" t="s">
        <v>150</v>
      </c>
      <c r="U2517" s="105">
        <v>0.22299209695789901</v>
      </c>
      <c r="V2517" s="105">
        <v>0</v>
      </c>
      <c r="W2517" s="101">
        <v>0.22315251451422799</v>
      </c>
    </row>
    <row r="2518" spans="2:23" x14ac:dyDescent="0.35">
      <c r="B2518" s="55" t="s">
        <v>112</v>
      </c>
      <c r="C2518" s="76" t="s">
        <v>135</v>
      </c>
      <c r="D2518" s="55" t="s">
        <v>81</v>
      </c>
      <c r="E2518" s="55" t="s">
        <v>155</v>
      </c>
      <c r="F2518" s="70">
        <v>234.49</v>
      </c>
      <c r="G2518" s="77">
        <v>50900</v>
      </c>
      <c r="H2518" s="77">
        <v>237.49</v>
      </c>
      <c r="I2518" s="77">
        <v>1</v>
      </c>
      <c r="J2518" s="77">
        <v>75.574358873649999</v>
      </c>
      <c r="K2518" s="77">
        <v>0.54544669518008904</v>
      </c>
      <c r="L2518" s="77">
        <v>86.644702702706397</v>
      </c>
      <c r="M2518" s="77">
        <v>0.71694758036505601</v>
      </c>
      <c r="N2518" s="77">
        <v>-11.0703438290564</v>
      </c>
      <c r="O2518" s="77">
        <v>-0.17150088518496701</v>
      </c>
      <c r="P2518" s="77">
        <v>0</v>
      </c>
      <c r="Q2518" s="77">
        <v>0</v>
      </c>
      <c r="R2518" s="77">
        <v>0</v>
      </c>
      <c r="S2518" s="77">
        <v>0</v>
      </c>
      <c r="T2518" s="77" t="s">
        <v>151</v>
      </c>
      <c r="U2518" s="105">
        <v>-7.2614624076310701</v>
      </c>
      <c r="V2518" s="105">
        <v>0</v>
      </c>
      <c r="W2518" s="101">
        <v>-7.2562386079058996</v>
      </c>
    </row>
    <row r="2519" spans="2:23" x14ac:dyDescent="0.35">
      <c r="B2519" s="55" t="s">
        <v>112</v>
      </c>
      <c r="C2519" s="76" t="s">
        <v>135</v>
      </c>
      <c r="D2519" s="55" t="s">
        <v>81</v>
      </c>
      <c r="E2519" s="55" t="s">
        <v>155</v>
      </c>
      <c r="F2519" s="70">
        <v>234.49</v>
      </c>
      <c r="G2519" s="77">
        <v>53050</v>
      </c>
      <c r="H2519" s="77">
        <v>240.19</v>
      </c>
      <c r="I2519" s="77">
        <v>1</v>
      </c>
      <c r="J2519" s="77">
        <v>68.1637517089017</v>
      </c>
      <c r="K2519" s="77">
        <v>0.93251181733948296</v>
      </c>
      <c r="L2519" s="77">
        <v>71.392460940501394</v>
      </c>
      <c r="M2519" s="77">
        <v>1.0229445142636</v>
      </c>
      <c r="N2519" s="77">
        <v>-3.2287092315997099</v>
      </c>
      <c r="O2519" s="77">
        <v>-9.0432696924119593E-2</v>
      </c>
      <c r="P2519" s="77">
        <v>0</v>
      </c>
      <c r="Q2519" s="77">
        <v>0</v>
      </c>
      <c r="R2519" s="77">
        <v>0</v>
      </c>
      <c r="S2519" s="77">
        <v>0</v>
      </c>
      <c r="T2519" s="77" t="s">
        <v>151</v>
      </c>
      <c r="U2519" s="105">
        <v>-3.0596536678522201</v>
      </c>
      <c r="V2519" s="105">
        <v>0</v>
      </c>
      <c r="W2519" s="101">
        <v>-3.0574525935930699</v>
      </c>
    </row>
    <row r="2520" spans="2:23" x14ac:dyDescent="0.35">
      <c r="B2520" s="55" t="s">
        <v>112</v>
      </c>
      <c r="C2520" s="76" t="s">
        <v>135</v>
      </c>
      <c r="D2520" s="55" t="s">
        <v>81</v>
      </c>
      <c r="E2520" s="55" t="s">
        <v>156</v>
      </c>
      <c r="F2520" s="70">
        <v>232.89</v>
      </c>
      <c r="G2520" s="77">
        <v>50300</v>
      </c>
      <c r="H2520" s="77">
        <v>232.93</v>
      </c>
      <c r="I2520" s="77">
        <v>1</v>
      </c>
      <c r="J2520" s="77">
        <v>10.940540794219499</v>
      </c>
      <c r="K2520" s="77">
        <v>1.6637665168927501E-3</v>
      </c>
      <c r="L2520" s="77">
        <v>1.7960324825501499</v>
      </c>
      <c r="M2520" s="77">
        <v>4.4837684229416003E-5</v>
      </c>
      <c r="N2520" s="77">
        <v>9.1445083116693802</v>
      </c>
      <c r="O2520" s="77">
        <v>1.6189288326633299E-3</v>
      </c>
      <c r="P2520" s="77">
        <v>0</v>
      </c>
      <c r="Q2520" s="77">
        <v>0</v>
      </c>
      <c r="R2520" s="77">
        <v>0</v>
      </c>
      <c r="S2520" s="77">
        <v>0</v>
      </c>
      <c r="T2520" s="77" t="s">
        <v>150</v>
      </c>
      <c r="U2520" s="105">
        <v>1.1284381948654E-2</v>
      </c>
      <c r="V2520" s="105">
        <v>0</v>
      </c>
      <c r="W2520" s="101">
        <v>1.12924997833288E-2</v>
      </c>
    </row>
    <row r="2521" spans="2:23" x14ac:dyDescent="0.35">
      <c r="B2521" s="55" t="s">
        <v>112</v>
      </c>
      <c r="C2521" s="76" t="s">
        <v>135</v>
      </c>
      <c r="D2521" s="55" t="s">
        <v>81</v>
      </c>
      <c r="E2521" s="55" t="s">
        <v>157</v>
      </c>
      <c r="F2521" s="70">
        <v>232.93</v>
      </c>
      <c r="G2521" s="77">
        <v>51150</v>
      </c>
      <c r="H2521" s="77">
        <v>233.29</v>
      </c>
      <c r="I2521" s="77">
        <v>1</v>
      </c>
      <c r="J2521" s="77">
        <v>32.394701426973498</v>
      </c>
      <c r="K2521" s="77">
        <v>3.0013317063523001E-2</v>
      </c>
      <c r="L2521" s="77">
        <v>23.258274892092501</v>
      </c>
      <c r="M2521" s="77">
        <v>1.5471094237345599E-2</v>
      </c>
      <c r="N2521" s="77">
        <v>9.1364265348810498</v>
      </c>
      <c r="O2521" s="77">
        <v>1.45422228261774E-2</v>
      </c>
      <c r="P2521" s="77">
        <v>0</v>
      </c>
      <c r="Q2521" s="77">
        <v>0</v>
      </c>
      <c r="R2521" s="77">
        <v>0</v>
      </c>
      <c r="S2521" s="77">
        <v>0</v>
      </c>
      <c r="T2521" s="77" t="s">
        <v>150</v>
      </c>
      <c r="U2521" s="105">
        <v>0.100824010453164</v>
      </c>
      <c r="V2521" s="105">
        <v>0</v>
      </c>
      <c r="W2521" s="101">
        <v>0.100896541908748</v>
      </c>
    </row>
    <row r="2522" spans="2:23" x14ac:dyDescent="0.35">
      <c r="B2522" s="55" t="s">
        <v>112</v>
      </c>
      <c r="C2522" s="76" t="s">
        <v>135</v>
      </c>
      <c r="D2522" s="55" t="s">
        <v>81</v>
      </c>
      <c r="E2522" s="55" t="s">
        <v>158</v>
      </c>
      <c r="F2522" s="70">
        <v>237.87</v>
      </c>
      <c r="G2522" s="77">
        <v>50354</v>
      </c>
      <c r="H2522" s="77">
        <v>237.87</v>
      </c>
      <c r="I2522" s="77">
        <v>1</v>
      </c>
      <c r="J2522" s="77">
        <v>-6.4562700000000003E-13</v>
      </c>
      <c r="K2522" s="77">
        <v>0</v>
      </c>
      <c r="L2522" s="77">
        <v>-7.3893299999999998E-13</v>
      </c>
      <c r="M2522" s="77">
        <v>0</v>
      </c>
      <c r="N2522" s="77">
        <v>9.3307000000000006E-14</v>
      </c>
      <c r="O2522" s="77">
        <v>0</v>
      </c>
      <c r="P2522" s="77">
        <v>0</v>
      </c>
      <c r="Q2522" s="77">
        <v>0</v>
      </c>
      <c r="R2522" s="77">
        <v>0</v>
      </c>
      <c r="S2522" s="77">
        <v>0</v>
      </c>
      <c r="T2522" s="77" t="s">
        <v>151</v>
      </c>
      <c r="U2522" s="105">
        <v>0</v>
      </c>
      <c r="V2522" s="105">
        <v>0</v>
      </c>
      <c r="W2522" s="101">
        <v>0</v>
      </c>
    </row>
    <row r="2523" spans="2:23" x14ac:dyDescent="0.35">
      <c r="B2523" s="55" t="s">
        <v>112</v>
      </c>
      <c r="C2523" s="76" t="s">
        <v>135</v>
      </c>
      <c r="D2523" s="55" t="s">
        <v>81</v>
      </c>
      <c r="E2523" s="55" t="s">
        <v>158</v>
      </c>
      <c r="F2523" s="70">
        <v>237.87</v>
      </c>
      <c r="G2523" s="77">
        <v>50900</v>
      </c>
      <c r="H2523" s="77">
        <v>237.49</v>
      </c>
      <c r="I2523" s="77">
        <v>1</v>
      </c>
      <c r="J2523" s="77">
        <v>-102.56896059523</v>
      </c>
      <c r="K2523" s="77">
        <v>8.3111094252928397E-2</v>
      </c>
      <c r="L2523" s="77">
        <v>-96.766519063065601</v>
      </c>
      <c r="M2523" s="77">
        <v>7.3973697771502797E-2</v>
      </c>
      <c r="N2523" s="77">
        <v>-5.8024415321645799</v>
      </c>
      <c r="O2523" s="77">
        <v>9.1373964814256206E-3</v>
      </c>
      <c r="P2523" s="77">
        <v>0</v>
      </c>
      <c r="Q2523" s="77">
        <v>0</v>
      </c>
      <c r="R2523" s="77">
        <v>0</v>
      </c>
      <c r="S2523" s="77">
        <v>0</v>
      </c>
      <c r="T2523" s="77" t="s">
        <v>150</v>
      </c>
      <c r="U2523" s="105">
        <v>-3.3151386517273E-2</v>
      </c>
      <c r="V2523" s="105">
        <v>0</v>
      </c>
      <c r="W2523" s="101">
        <v>-3.3127537849600298E-2</v>
      </c>
    </row>
    <row r="2524" spans="2:23" x14ac:dyDescent="0.35">
      <c r="B2524" s="55" t="s">
        <v>112</v>
      </c>
      <c r="C2524" s="76" t="s">
        <v>135</v>
      </c>
      <c r="D2524" s="55" t="s">
        <v>81</v>
      </c>
      <c r="E2524" s="55" t="s">
        <v>158</v>
      </c>
      <c r="F2524" s="70">
        <v>237.87</v>
      </c>
      <c r="G2524" s="77">
        <v>53200</v>
      </c>
      <c r="H2524" s="77">
        <v>238.97</v>
      </c>
      <c r="I2524" s="77">
        <v>1</v>
      </c>
      <c r="J2524" s="77">
        <v>50.256309474201601</v>
      </c>
      <c r="K2524" s="77">
        <v>0.12199114780699299</v>
      </c>
      <c r="L2524" s="77">
        <v>44.471670048282</v>
      </c>
      <c r="M2524" s="77">
        <v>9.5524331801461401E-2</v>
      </c>
      <c r="N2524" s="77">
        <v>5.7846394259196598</v>
      </c>
      <c r="O2524" s="77">
        <v>2.64668160055315E-2</v>
      </c>
      <c r="P2524" s="77">
        <v>0</v>
      </c>
      <c r="Q2524" s="77">
        <v>0</v>
      </c>
      <c r="R2524" s="77">
        <v>0</v>
      </c>
      <c r="S2524" s="77">
        <v>0</v>
      </c>
      <c r="T2524" s="77" t="s">
        <v>150</v>
      </c>
      <c r="U2524" s="105">
        <v>-5.2885096472761399E-2</v>
      </c>
      <c r="V2524" s="105">
        <v>0</v>
      </c>
      <c r="W2524" s="101">
        <v>-5.2847051635934998E-2</v>
      </c>
    </row>
    <row r="2525" spans="2:23" x14ac:dyDescent="0.35">
      <c r="B2525" s="55" t="s">
        <v>112</v>
      </c>
      <c r="C2525" s="76" t="s">
        <v>135</v>
      </c>
      <c r="D2525" s="55" t="s">
        <v>81</v>
      </c>
      <c r="E2525" s="55" t="s">
        <v>159</v>
      </c>
      <c r="F2525" s="70">
        <v>237.87</v>
      </c>
      <c r="G2525" s="77">
        <v>50404</v>
      </c>
      <c r="H2525" s="77">
        <v>237.87</v>
      </c>
      <c r="I2525" s="77">
        <v>1</v>
      </c>
      <c r="J2525" s="77">
        <v>-2.960986E-12</v>
      </c>
      <c r="K2525" s="77">
        <v>0</v>
      </c>
      <c r="L2525" s="77">
        <v>-3.1094330000000001E-12</v>
      </c>
      <c r="M2525" s="77">
        <v>0</v>
      </c>
      <c r="N2525" s="77">
        <v>1.48447E-13</v>
      </c>
      <c r="O2525" s="77">
        <v>0</v>
      </c>
      <c r="P2525" s="77">
        <v>0</v>
      </c>
      <c r="Q2525" s="77">
        <v>0</v>
      </c>
      <c r="R2525" s="77">
        <v>0</v>
      </c>
      <c r="S2525" s="77">
        <v>0</v>
      </c>
      <c r="T2525" s="77" t="s">
        <v>151</v>
      </c>
      <c r="U2525" s="105">
        <v>0</v>
      </c>
      <c r="V2525" s="105">
        <v>0</v>
      </c>
      <c r="W2525" s="101">
        <v>0</v>
      </c>
    </row>
    <row r="2526" spans="2:23" x14ac:dyDescent="0.35">
      <c r="B2526" s="55" t="s">
        <v>112</v>
      </c>
      <c r="C2526" s="76" t="s">
        <v>135</v>
      </c>
      <c r="D2526" s="55" t="s">
        <v>81</v>
      </c>
      <c r="E2526" s="55" t="s">
        <v>160</v>
      </c>
      <c r="F2526" s="70">
        <v>235.56</v>
      </c>
      <c r="G2526" s="77">
        <v>50499</v>
      </c>
      <c r="H2526" s="77">
        <v>235.56</v>
      </c>
      <c r="I2526" s="77">
        <v>1</v>
      </c>
      <c r="J2526" s="77">
        <v>3.4167469999999998E-12</v>
      </c>
      <c r="K2526" s="77">
        <v>0</v>
      </c>
      <c r="L2526" s="77">
        <v>3.4079389999999999E-12</v>
      </c>
      <c r="M2526" s="77">
        <v>0</v>
      </c>
      <c r="N2526" s="77">
        <v>8.8079999999999996E-15</v>
      </c>
      <c r="O2526" s="77">
        <v>0</v>
      </c>
      <c r="P2526" s="77">
        <v>0</v>
      </c>
      <c r="Q2526" s="77">
        <v>0</v>
      </c>
      <c r="R2526" s="77">
        <v>0</v>
      </c>
      <c r="S2526" s="77">
        <v>0</v>
      </c>
      <c r="T2526" s="77" t="s">
        <v>151</v>
      </c>
      <c r="U2526" s="105">
        <v>0</v>
      </c>
      <c r="V2526" s="105">
        <v>0</v>
      </c>
      <c r="W2526" s="101">
        <v>0</v>
      </c>
    </row>
    <row r="2527" spans="2:23" x14ac:dyDescent="0.35">
      <c r="B2527" s="55" t="s">
        <v>112</v>
      </c>
      <c r="C2527" s="76" t="s">
        <v>135</v>
      </c>
      <c r="D2527" s="55" t="s">
        <v>81</v>
      </c>
      <c r="E2527" s="55" t="s">
        <v>160</v>
      </c>
      <c r="F2527" s="70">
        <v>235.56</v>
      </c>
      <c r="G2527" s="77">
        <v>50554</v>
      </c>
      <c r="H2527" s="77">
        <v>235.56</v>
      </c>
      <c r="I2527" s="77">
        <v>1</v>
      </c>
      <c r="J2527" s="77">
        <v>4.4730900000000002E-13</v>
      </c>
      <c r="K2527" s="77">
        <v>0</v>
      </c>
      <c r="L2527" s="77">
        <v>4.2489099999999999E-13</v>
      </c>
      <c r="M2527" s="77">
        <v>0</v>
      </c>
      <c r="N2527" s="77">
        <v>2.2418000000000001E-14</v>
      </c>
      <c r="O2527" s="77">
        <v>0</v>
      </c>
      <c r="P2527" s="77">
        <v>0</v>
      </c>
      <c r="Q2527" s="77">
        <v>0</v>
      </c>
      <c r="R2527" s="77">
        <v>0</v>
      </c>
      <c r="S2527" s="77">
        <v>0</v>
      </c>
      <c r="T2527" s="77" t="s">
        <v>151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112</v>
      </c>
      <c r="C2528" s="76" t="s">
        <v>135</v>
      </c>
      <c r="D2528" s="55" t="s">
        <v>81</v>
      </c>
      <c r="E2528" s="55" t="s">
        <v>161</v>
      </c>
      <c r="F2528" s="70">
        <v>235.56</v>
      </c>
      <c r="G2528" s="77">
        <v>50604</v>
      </c>
      <c r="H2528" s="77">
        <v>235.56</v>
      </c>
      <c r="I2528" s="77">
        <v>1</v>
      </c>
      <c r="J2528" s="77">
        <v>2.0815399999999999E-13</v>
      </c>
      <c r="K2528" s="77">
        <v>0</v>
      </c>
      <c r="L2528" s="77">
        <v>1.92882E-13</v>
      </c>
      <c r="M2528" s="77">
        <v>0</v>
      </c>
      <c r="N2528" s="77">
        <v>1.5272E-14</v>
      </c>
      <c r="O2528" s="77">
        <v>0</v>
      </c>
      <c r="P2528" s="77">
        <v>0</v>
      </c>
      <c r="Q2528" s="77">
        <v>0</v>
      </c>
      <c r="R2528" s="77">
        <v>0</v>
      </c>
      <c r="S2528" s="77">
        <v>0</v>
      </c>
      <c r="T2528" s="77" t="s">
        <v>151</v>
      </c>
      <c r="U2528" s="105">
        <v>0</v>
      </c>
      <c r="V2528" s="105">
        <v>0</v>
      </c>
      <c r="W2528" s="101">
        <v>0</v>
      </c>
    </row>
    <row r="2529" spans="2:23" x14ac:dyDescent="0.35">
      <c r="B2529" s="55" t="s">
        <v>112</v>
      </c>
      <c r="C2529" s="76" t="s">
        <v>135</v>
      </c>
      <c r="D2529" s="55" t="s">
        <v>81</v>
      </c>
      <c r="E2529" s="55" t="s">
        <v>162</v>
      </c>
      <c r="F2529" s="70">
        <v>236.48</v>
      </c>
      <c r="G2529" s="77">
        <v>50750</v>
      </c>
      <c r="H2529" s="77">
        <v>236.85</v>
      </c>
      <c r="I2529" s="77">
        <v>1</v>
      </c>
      <c r="J2529" s="77">
        <v>25.337160136194601</v>
      </c>
      <c r="K2529" s="77">
        <v>1.53431232420353E-2</v>
      </c>
      <c r="L2529" s="77">
        <v>27.381039555664699</v>
      </c>
      <c r="M2529" s="77">
        <v>1.79183397188581E-2</v>
      </c>
      <c r="N2529" s="77">
        <v>-2.0438794194701102</v>
      </c>
      <c r="O2529" s="77">
        <v>-2.57521647682279E-3</v>
      </c>
      <c r="P2529" s="77">
        <v>0</v>
      </c>
      <c r="Q2529" s="77">
        <v>0</v>
      </c>
      <c r="R2529" s="77">
        <v>0</v>
      </c>
      <c r="S2529" s="77">
        <v>0</v>
      </c>
      <c r="T2529" s="77" t="s">
        <v>150</v>
      </c>
      <c r="U2529" s="105">
        <v>0.14677177771668501</v>
      </c>
      <c r="V2529" s="105">
        <v>0</v>
      </c>
      <c r="W2529" s="101">
        <v>0.14687736338649299</v>
      </c>
    </row>
    <row r="2530" spans="2:23" x14ac:dyDescent="0.35">
      <c r="B2530" s="55" t="s">
        <v>112</v>
      </c>
      <c r="C2530" s="76" t="s">
        <v>135</v>
      </c>
      <c r="D2530" s="55" t="s">
        <v>81</v>
      </c>
      <c r="E2530" s="55" t="s">
        <v>162</v>
      </c>
      <c r="F2530" s="70">
        <v>236.48</v>
      </c>
      <c r="G2530" s="77">
        <v>50800</v>
      </c>
      <c r="H2530" s="77">
        <v>236.37</v>
      </c>
      <c r="I2530" s="77">
        <v>1</v>
      </c>
      <c r="J2530" s="77">
        <v>-5.64753104370274</v>
      </c>
      <c r="K2530" s="77">
        <v>5.9642914883526095E-4</v>
      </c>
      <c r="L2530" s="77">
        <v>-7.6929515579610399</v>
      </c>
      <c r="M2530" s="77">
        <v>1.1066941186876299E-3</v>
      </c>
      <c r="N2530" s="77">
        <v>2.0454205142583</v>
      </c>
      <c r="O2530" s="77">
        <v>-5.10264969852367E-4</v>
      </c>
      <c r="P2530" s="77">
        <v>0</v>
      </c>
      <c r="Q2530" s="77">
        <v>0</v>
      </c>
      <c r="R2530" s="77">
        <v>0</v>
      </c>
      <c r="S2530" s="77">
        <v>0</v>
      </c>
      <c r="T2530" s="77" t="s">
        <v>150</v>
      </c>
      <c r="U2530" s="105">
        <v>0.10435686107103601</v>
      </c>
      <c r="V2530" s="105">
        <v>0</v>
      </c>
      <c r="W2530" s="101">
        <v>0.104431934012488</v>
      </c>
    </row>
    <row r="2531" spans="2:23" x14ac:dyDescent="0.35">
      <c r="B2531" s="55" t="s">
        <v>112</v>
      </c>
      <c r="C2531" s="76" t="s">
        <v>135</v>
      </c>
      <c r="D2531" s="55" t="s">
        <v>81</v>
      </c>
      <c r="E2531" s="55" t="s">
        <v>163</v>
      </c>
      <c r="F2531" s="70">
        <v>236.9</v>
      </c>
      <c r="G2531" s="77">
        <v>50750</v>
      </c>
      <c r="H2531" s="77">
        <v>236.85</v>
      </c>
      <c r="I2531" s="77">
        <v>1</v>
      </c>
      <c r="J2531" s="77">
        <v>-8.2567295149613091</v>
      </c>
      <c r="K2531" s="77">
        <v>5.1811922535257302E-4</v>
      </c>
      <c r="L2531" s="77">
        <v>-10.299177308204399</v>
      </c>
      <c r="M2531" s="77">
        <v>8.0615520451633304E-4</v>
      </c>
      <c r="N2531" s="77">
        <v>2.04244779324313</v>
      </c>
      <c r="O2531" s="77">
        <v>-2.8803597916376002E-4</v>
      </c>
      <c r="P2531" s="77">
        <v>0</v>
      </c>
      <c r="Q2531" s="77">
        <v>0</v>
      </c>
      <c r="R2531" s="77">
        <v>0</v>
      </c>
      <c r="S2531" s="77">
        <v>0</v>
      </c>
      <c r="T2531" s="77" t="s">
        <v>151</v>
      </c>
      <c r="U2531" s="105">
        <v>3.3893867097763902E-2</v>
      </c>
      <c r="V2531" s="105">
        <v>0</v>
      </c>
      <c r="W2531" s="101">
        <v>3.3918249896116498E-2</v>
      </c>
    </row>
    <row r="2532" spans="2:23" x14ac:dyDescent="0.35">
      <c r="B2532" s="55" t="s">
        <v>112</v>
      </c>
      <c r="C2532" s="76" t="s">
        <v>135</v>
      </c>
      <c r="D2532" s="55" t="s">
        <v>81</v>
      </c>
      <c r="E2532" s="55" t="s">
        <v>163</v>
      </c>
      <c r="F2532" s="70">
        <v>236.9</v>
      </c>
      <c r="G2532" s="77">
        <v>50950</v>
      </c>
      <c r="H2532" s="77">
        <v>237.11</v>
      </c>
      <c r="I2532" s="77">
        <v>1</v>
      </c>
      <c r="J2532" s="77">
        <v>42.708343301548098</v>
      </c>
      <c r="K2532" s="77">
        <v>1.6051222770553399E-2</v>
      </c>
      <c r="L2532" s="77">
        <v>44.749863710907199</v>
      </c>
      <c r="M2532" s="77">
        <v>1.7622442658873898E-2</v>
      </c>
      <c r="N2532" s="77">
        <v>-2.0415204093590398</v>
      </c>
      <c r="O2532" s="77">
        <v>-1.57121988832051E-3</v>
      </c>
      <c r="P2532" s="77">
        <v>0</v>
      </c>
      <c r="Q2532" s="77">
        <v>0</v>
      </c>
      <c r="R2532" s="77">
        <v>0</v>
      </c>
      <c r="S2532" s="77">
        <v>0</v>
      </c>
      <c r="T2532" s="77" t="s">
        <v>150</v>
      </c>
      <c r="U2532" s="105">
        <v>5.6332316334013498E-2</v>
      </c>
      <c r="V2532" s="105">
        <v>0</v>
      </c>
      <c r="W2532" s="101">
        <v>5.63728410550772E-2</v>
      </c>
    </row>
    <row r="2533" spans="2:23" x14ac:dyDescent="0.35">
      <c r="B2533" s="55" t="s">
        <v>112</v>
      </c>
      <c r="C2533" s="76" t="s">
        <v>135</v>
      </c>
      <c r="D2533" s="55" t="s">
        <v>81</v>
      </c>
      <c r="E2533" s="55" t="s">
        <v>164</v>
      </c>
      <c r="F2533" s="70">
        <v>236.37</v>
      </c>
      <c r="G2533" s="77">
        <v>51300</v>
      </c>
      <c r="H2533" s="77">
        <v>236.83</v>
      </c>
      <c r="I2533" s="77">
        <v>1</v>
      </c>
      <c r="J2533" s="77">
        <v>53.640643061515398</v>
      </c>
      <c r="K2533" s="77">
        <v>4.4051747583089898E-2</v>
      </c>
      <c r="L2533" s="77">
        <v>56.798532443245001</v>
      </c>
      <c r="M2533" s="77">
        <v>4.9391182034784299E-2</v>
      </c>
      <c r="N2533" s="77">
        <v>-3.1578893817296398</v>
      </c>
      <c r="O2533" s="77">
        <v>-5.3394344516944497E-3</v>
      </c>
      <c r="P2533" s="77">
        <v>0</v>
      </c>
      <c r="Q2533" s="77">
        <v>0</v>
      </c>
      <c r="R2533" s="77">
        <v>0</v>
      </c>
      <c r="S2533" s="77">
        <v>0</v>
      </c>
      <c r="T2533" s="77" t="s">
        <v>150</v>
      </c>
      <c r="U2533" s="105">
        <v>0.189318924324751</v>
      </c>
      <c r="V2533" s="105">
        <v>0</v>
      </c>
      <c r="W2533" s="101">
        <v>0.18945511784739599</v>
      </c>
    </row>
    <row r="2534" spans="2:23" x14ac:dyDescent="0.35">
      <c r="B2534" s="55" t="s">
        <v>112</v>
      </c>
      <c r="C2534" s="76" t="s">
        <v>135</v>
      </c>
      <c r="D2534" s="55" t="s">
        <v>81</v>
      </c>
      <c r="E2534" s="55" t="s">
        <v>165</v>
      </c>
      <c r="F2534" s="70">
        <v>237.49</v>
      </c>
      <c r="G2534" s="77">
        <v>54750</v>
      </c>
      <c r="H2534" s="77">
        <v>240.45</v>
      </c>
      <c r="I2534" s="77">
        <v>1</v>
      </c>
      <c r="J2534" s="77">
        <v>63.610233377073698</v>
      </c>
      <c r="K2534" s="77">
        <v>0.43007716568947502</v>
      </c>
      <c r="L2534" s="77">
        <v>60.5944765824445</v>
      </c>
      <c r="M2534" s="77">
        <v>0.39026399305560999</v>
      </c>
      <c r="N2534" s="77">
        <v>3.0157567946291999</v>
      </c>
      <c r="O2534" s="77">
        <v>3.9813172633864503E-2</v>
      </c>
      <c r="P2534" s="77">
        <v>0</v>
      </c>
      <c r="Q2534" s="77">
        <v>0</v>
      </c>
      <c r="R2534" s="77">
        <v>0</v>
      </c>
      <c r="S2534" s="77">
        <v>0</v>
      </c>
      <c r="T2534" s="77" t="s">
        <v>151</v>
      </c>
      <c r="U2534" s="105">
        <v>0.587513752212243</v>
      </c>
      <c r="V2534" s="105">
        <v>0</v>
      </c>
      <c r="W2534" s="101">
        <v>0.58793640181160001</v>
      </c>
    </row>
    <row r="2535" spans="2:23" x14ac:dyDescent="0.35">
      <c r="B2535" s="55" t="s">
        <v>112</v>
      </c>
      <c r="C2535" s="76" t="s">
        <v>135</v>
      </c>
      <c r="D2535" s="55" t="s">
        <v>81</v>
      </c>
      <c r="E2535" s="55" t="s">
        <v>166</v>
      </c>
      <c r="F2535" s="70">
        <v>237.11</v>
      </c>
      <c r="G2535" s="77">
        <v>53150</v>
      </c>
      <c r="H2535" s="77">
        <v>239.91</v>
      </c>
      <c r="I2535" s="77">
        <v>1</v>
      </c>
      <c r="J2535" s="77">
        <v>130.02001572362599</v>
      </c>
      <c r="K2535" s="77">
        <v>0.74382899750596199</v>
      </c>
      <c r="L2535" s="77">
        <v>130.77193528018</v>
      </c>
      <c r="M2535" s="77">
        <v>0.75245715850464201</v>
      </c>
      <c r="N2535" s="77">
        <v>-0.75191955655467002</v>
      </c>
      <c r="O2535" s="77">
        <v>-8.6281609986795099E-3</v>
      </c>
      <c r="P2535" s="77">
        <v>0</v>
      </c>
      <c r="Q2535" s="77">
        <v>0</v>
      </c>
      <c r="R2535" s="77">
        <v>0</v>
      </c>
      <c r="S2535" s="77">
        <v>0</v>
      </c>
      <c r="T2535" s="77" t="s">
        <v>150</v>
      </c>
      <c r="U2535" s="105">
        <v>4.7472078558011901E-2</v>
      </c>
      <c r="V2535" s="105">
        <v>0</v>
      </c>
      <c r="W2535" s="101">
        <v>4.7506229341559798E-2</v>
      </c>
    </row>
    <row r="2536" spans="2:23" x14ac:dyDescent="0.35">
      <c r="B2536" s="55" t="s">
        <v>112</v>
      </c>
      <c r="C2536" s="76" t="s">
        <v>135</v>
      </c>
      <c r="D2536" s="55" t="s">
        <v>81</v>
      </c>
      <c r="E2536" s="55" t="s">
        <v>166</v>
      </c>
      <c r="F2536" s="70">
        <v>237.11</v>
      </c>
      <c r="G2536" s="77">
        <v>54500</v>
      </c>
      <c r="H2536" s="77">
        <v>236.56</v>
      </c>
      <c r="I2536" s="77">
        <v>1</v>
      </c>
      <c r="J2536" s="77">
        <v>-25.842203772204101</v>
      </c>
      <c r="K2536" s="77">
        <v>3.6977165482673997E-2</v>
      </c>
      <c r="L2536" s="77">
        <v>-24.555904006300299</v>
      </c>
      <c r="M2536" s="77">
        <v>3.3387690382144501E-2</v>
      </c>
      <c r="N2536" s="77">
        <v>-1.28629976590379</v>
      </c>
      <c r="O2536" s="77">
        <v>3.5894751005294901E-3</v>
      </c>
      <c r="P2536" s="77">
        <v>0</v>
      </c>
      <c r="Q2536" s="77">
        <v>0</v>
      </c>
      <c r="R2536" s="77">
        <v>0</v>
      </c>
      <c r="S2536" s="77">
        <v>0</v>
      </c>
      <c r="T2536" s="77" t="s">
        <v>150</v>
      </c>
      <c r="U2536" s="105">
        <v>0.14264846418680299</v>
      </c>
      <c r="V2536" s="105">
        <v>0</v>
      </c>
      <c r="W2536" s="101">
        <v>0.14275108359955799</v>
      </c>
    </row>
    <row r="2537" spans="2:23" x14ac:dyDescent="0.35">
      <c r="B2537" s="55" t="s">
        <v>112</v>
      </c>
      <c r="C2537" s="76" t="s">
        <v>135</v>
      </c>
      <c r="D2537" s="55" t="s">
        <v>81</v>
      </c>
      <c r="E2537" s="55" t="s">
        <v>167</v>
      </c>
      <c r="F2537" s="70">
        <v>235.09</v>
      </c>
      <c r="G2537" s="77">
        <v>51250</v>
      </c>
      <c r="H2537" s="77">
        <v>235.09</v>
      </c>
      <c r="I2537" s="77">
        <v>1</v>
      </c>
      <c r="J2537" s="77">
        <v>-7.6801100000000005E-13</v>
      </c>
      <c r="K2537" s="77">
        <v>0</v>
      </c>
      <c r="L2537" s="77">
        <v>-9.6276000000000003E-13</v>
      </c>
      <c r="M2537" s="77">
        <v>0</v>
      </c>
      <c r="N2537" s="77">
        <v>1.9474800000000001E-13</v>
      </c>
      <c r="O2537" s="77">
        <v>0</v>
      </c>
      <c r="P2537" s="77">
        <v>0</v>
      </c>
      <c r="Q2537" s="77">
        <v>0</v>
      </c>
      <c r="R2537" s="77">
        <v>0</v>
      </c>
      <c r="S2537" s="77">
        <v>0</v>
      </c>
      <c r="T2537" s="77" t="s">
        <v>151</v>
      </c>
      <c r="U2537" s="105">
        <v>0</v>
      </c>
      <c r="V2537" s="105">
        <v>0</v>
      </c>
      <c r="W2537" s="101">
        <v>0</v>
      </c>
    </row>
    <row r="2538" spans="2:23" x14ac:dyDescent="0.35">
      <c r="B2538" s="55" t="s">
        <v>112</v>
      </c>
      <c r="C2538" s="76" t="s">
        <v>135</v>
      </c>
      <c r="D2538" s="55" t="s">
        <v>81</v>
      </c>
      <c r="E2538" s="55" t="s">
        <v>168</v>
      </c>
      <c r="F2538" s="70">
        <v>236.83</v>
      </c>
      <c r="G2538" s="77">
        <v>53200</v>
      </c>
      <c r="H2538" s="77">
        <v>238.97</v>
      </c>
      <c r="I2538" s="77">
        <v>1</v>
      </c>
      <c r="J2538" s="77">
        <v>79.416212617850405</v>
      </c>
      <c r="K2538" s="77">
        <v>0.32480714356802598</v>
      </c>
      <c r="L2538" s="77">
        <v>82.558328458110793</v>
      </c>
      <c r="M2538" s="77">
        <v>0.35101769628656099</v>
      </c>
      <c r="N2538" s="77">
        <v>-3.1421158402604199</v>
      </c>
      <c r="O2538" s="77">
        <v>-2.6210552718535E-2</v>
      </c>
      <c r="P2538" s="77">
        <v>0</v>
      </c>
      <c r="Q2538" s="77">
        <v>0</v>
      </c>
      <c r="R2538" s="77">
        <v>0</v>
      </c>
      <c r="S2538" s="77">
        <v>0</v>
      </c>
      <c r="T2538" s="77" t="s">
        <v>151</v>
      </c>
      <c r="U2538" s="105">
        <v>0.48863740641777498</v>
      </c>
      <c r="V2538" s="105">
        <v>0</v>
      </c>
      <c r="W2538" s="101">
        <v>0.48898892568566599</v>
      </c>
    </row>
    <row r="2539" spans="2:23" x14ac:dyDescent="0.35">
      <c r="B2539" s="55" t="s">
        <v>112</v>
      </c>
      <c r="C2539" s="76" t="s">
        <v>135</v>
      </c>
      <c r="D2539" s="55" t="s">
        <v>81</v>
      </c>
      <c r="E2539" s="55" t="s">
        <v>169</v>
      </c>
      <c r="F2539" s="70">
        <v>240.62</v>
      </c>
      <c r="G2539" s="77">
        <v>53100</v>
      </c>
      <c r="H2539" s="77">
        <v>240.62</v>
      </c>
      <c r="I2539" s="77">
        <v>1</v>
      </c>
      <c r="J2539" s="77">
        <v>-8.7961218999999998E-11</v>
      </c>
      <c r="K2539" s="77">
        <v>0</v>
      </c>
      <c r="L2539" s="77">
        <v>-8.8652329000000006E-11</v>
      </c>
      <c r="M2539" s="77">
        <v>0</v>
      </c>
      <c r="N2539" s="77">
        <v>6.9110999999999997E-13</v>
      </c>
      <c r="O2539" s="77">
        <v>0</v>
      </c>
      <c r="P2539" s="77">
        <v>0</v>
      </c>
      <c r="Q2539" s="77">
        <v>0</v>
      </c>
      <c r="R2539" s="77">
        <v>0</v>
      </c>
      <c r="S2539" s="77">
        <v>0</v>
      </c>
      <c r="T2539" s="77" t="s">
        <v>151</v>
      </c>
      <c r="U2539" s="105">
        <v>0</v>
      </c>
      <c r="V2539" s="105">
        <v>0</v>
      </c>
      <c r="W2539" s="101">
        <v>0</v>
      </c>
    </row>
    <row r="2540" spans="2:23" x14ac:dyDescent="0.35">
      <c r="B2540" s="55" t="s">
        <v>112</v>
      </c>
      <c r="C2540" s="76" t="s">
        <v>135</v>
      </c>
      <c r="D2540" s="55" t="s">
        <v>81</v>
      </c>
      <c r="E2540" s="55" t="s">
        <v>170</v>
      </c>
      <c r="F2540" s="70">
        <v>240.62</v>
      </c>
      <c r="G2540" s="77">
        <v>52000</v>
      </c>
      <c r="H2540" s="77">
        <v>240.62</v>
      </c>
      <c r="I2540" s="77">
        <v>1</v>
      </c>
      <c r="J2540" s="77">
        <v>-8.2120479999999996E-12</v>
      </c>
      <c r="K2540" s="77">
        <v>0</v>
      </c>
      <c r="L2540" s="77">
        <v>-7.5921060000000006E-12</v>
      </c>
      <c r="M2540" s="77">
        <v>0</v>
      </c>
      <c r="N2540" s="77">
        <v>-6.1994200000000003E-13</v>
      </c>
      <c r="O2540" s="77">
        <v>0</v>
      </c>
      <c r="P2540" s="77">
        <v>0</v>
      </c>
      <c r="Q2540" s="77">
        <v>0</v>
      </c>
      <c r="R2540" s="77">
        <v>0</v>
      </c>
      <c r="S2540" s="77">
        <v>0</v>
      </c>
      <c r="T2540" s="77" t="s">
        <v>151</v>
      </c>
      <c r="U2540" s="105">
        <v>0</v>
      </c>
      <c r="V2540" s="105">
        <v>0</v>
      </c>
      <c r="W2540" s="101">
        <v>0</v>
      </c>
    </row>
    <row r="2541" spans="2:23" x14ac:dyDescent="0.35">
      <c r="B2541" s="55" t="s">
        <v>112</v>
      </c>
      <c r="C2541" s="76" t="s">
        <v>135</v>
      </c>
      <c r="D2541" s="55" t="s">
        <v>81</v>
      </c>
      <c r="E2541" s="55" t="s">
        <v>170</v>
      </c>
      <c r="F2541" s="70">
        <v>240.62</v>
      </c>
      <c r="G2541" s="77">
        <v>53050</v>
      </c>
      <c r="H2541" s="77">
        <v>240.19</v>
      </c>
      <c r="I2541" s="77">
        <v>1</v>
      </c>
      <c r="J2541" s="77">
        <v>-93.494776871299507</v>
      </c>
      <c r="K2541" s="77">
        <v>8.2167969040812402E-2</v>
      </c>
      <c r="L2541" s="77">
        <v>-95.014239370233696</v>
      </c>
      <c r="M2541" s="77">
        <v>8.4860433421178202E-2</v>
      </c>
      <c r="N2541" s="77">
        <v>1.5194624989341501</v>
      </c>
      <c r="O2541" s="77">
        <v>-2.6924643803658099E-3</v>
      </c>
      <c r="P2541" s="77">
        <v>0</v>
      </c>
      <c r="Q2541" s="77">
        <v>0</v>
      </c>
      <c r="R2541" s="77">
        <v>0</v>
      </c>
      <c r="S2541" s="77">
        <v>0</v>
      </c>
      <c r="T2541" s="77" t="s">
        <v>150</v>
      </c>
      <c r="U2541" s="105">
        <v>6.0869751798550299E-3</v>
      </c>
      <c r="V2541" s="105">
        <v>0</v>
      </c>
      <c r="W2541" s="101">
        <v>6.0913540690493298E-3</v>
      </c>
    </row>
    <row r="2542" spans="2:23" x14ac:dyDescent="0.35">
      <c r="B2542" s="55" t="s">
        <v>112</v>
      </c>
      <c r="C2542" s="76" t="s">
        <v>135</v>
      </c>
      <c r="D2542" s="55" t="s">
        <v>81</v>
      </c>
      <c r="E2542" s="55" t="s">
        <v>170</v>
      </c>
      <c r="F2542" s="70">
        <v>240.62</v>
      </c>
      <c r="G2542" s="77">
        <v>53050</v>
      </c>
      <c r="H2542" s="77">
        <v>240.19</v>
      </c>
      <c r="I2542" s="77">
        <v>2</v>
      </c>
      <c r="J2542" s="77">
        <v>-82.688025078819294</v>
      </c>
      <c r="K2542" s="77">
        <v>5.8117130677201298E-2</v>
      </c>
      <c r="L2542" s="77">
        <v>-84.031857936895904</v>
      </c>
      <c r="M2542" s="77">
        <v>6.0021501760776502E-2</v>
      </c>
      <c r="N2542" s="77">
        <v>1.3438328580765999</v>
      </c>
      <c r="O2542" s="77">
        <v>-1.90437108357524E-3</v>
      </c>
      <c r="P2542" s="77">
        <v>0</v>
      </c>
      <c r="Q2542" s="77">
        <v>0</v>
      </c>
      <c r="R2542" s="77">
        <v>0</v>
      </c>
      <c r="S2542" s="77">
        <v>0</v>
      </c>
      <c r="T2542" s="77" t="s">
        <v>150</v>
      </c>
      <c r="U2542" s="105">
        <v>0.120027798626041</v>
      </c>
      <c r="V2542" s="105">
        <v>0</v>
      </c>
      <c r="W2542" s="101">
        <v>0.120114145032078</v>
      </c>
    </row>
    <row r="2543" spans="2:23" x14ac:dyDescent="0.35">
      <c r="B2543" s="55" t="s">
        <v>112</v>
      </c>
      <c r="C2543" s="76" t="s">
        <v>135</v>
      </c>
      <c r="D2543" s="55" t="s">
        <v>81</v>
      </c>
      <c r="E2543" s="55" t="s">
        <v>170</v>
      </c>
      <c r="F2543" s="70">
        <v>240.62</v>
      </c>
      <c r="G2543" s="77">
        <v>53100</v>
      </c>
      <c r="H2543" s="77">
        <v>240.62</v>
      </c>
      <c r="I2543" s="77">
        <v>2</v>
      </c>
      <c r="J2543" s="77">
        <v>-1.8734576000000001E-11</v>
      </c>
      <c r="K2543" s="77">
        <v>0</v>
      </c>
      <c r="L2543" s="77">
        <v>-1.8956491999999999E-11</v>
      </c>
      <c r="M2543" s="77">
        <v>0</v>
      </c>
      <c r="N2543" s="77">
        <v>2.2191599999999999E-13</v>
      </c>
      <c r="O2543" s="77">
        <v>0</v>
      </c>
      <c r="P2543" s="77">
        <v>0</v>
      </c>
      <c r="Q2543" s="77">
        <v>0</v>
      </c>
      <c r="R2543" s="77">
        <v>0</v>
      </c>
      <c r="S2543" s="77">
        <v>0</v>
      </c>
      <c r="T2543" s="77" t="s">
        <v>151</v>
      </c>
      <c r="U2543" s="105">
        <v>0</v>
      </c>
      <c r="V2543" s="105">
        <v>0</v>
      </c>
      <c r="W2543" s="101">
        <v>0</v>
      </c>
    </row>
    <row r="2544" spans="2:23" x14ac:dyDescent="0.35">
      <c r="B2544" s="55" t="s">
        <v>112</v>
      </c>
      <c r="C2544" s="76" t="s">
        <v>135</v>
      </c>
      <c r="D2544" s="55" t="s">
        <v>81</v>
      </c>
      <c r="E2544" s="55" t="s">
        <v>171</v>
      </c>
      <c r="F2544" s="70">
        <v>240.93</v>
      </c>
      <c r="G2544" s="77">
        <v>53000</v>
      </c>
      <c r="H2544" s="77">
        <v>240.62</v>
      </c>
      <c r="I2544" s="77">
        <v>1</v>
      </c>
      <c r="J2544" s="77">
        <v>-22.985329294954099</v>
      </c>
      <c r="K2544" s="77">
        <v>0</v>
      </c>
      <c r="L2544" s="77">
        <v>-22.937562170090501</v>
      </c>
      <c r="M2544" s="77">
        <v>0</v>
      </c>
      <c r="N2544" s="77">
        <v>-4.7767124863579098E-2</v>
      </c>
      <c r="O2544" s="77">
        <v>0</v>
      </c>
      <c r="P2544" s="77">
        <v>0</v>
      </c>
      <c r="Q2544" s="77">
        <v>0</v>
      </c>
      <c r="R2544" s="77">
        <v>0</v>
      </c>
      <c r="S2544" s="77">
        <v>0</v>
      </c>
      <c r="T2544" s="77" t="s">
        <v>150</v>
      </c>
      <c r="U2544" s="105">
        <v>-1.48078087077096E-2</v>
      </c>
      <c r="V2544" s="105">
        <v>0</v>
      </c>
      <c r="W2544" s="101">
        <v>-1.4797156166566299E-2</v>
      </c>
    </row>
    <row r="2545" spans="2:23" x14ac:dyDescent="0.35">
      <c r="B2545" s="55" t="s">
        <v>112</v>
      </c>
      <c r="C2545" s="76" t="s">
        <v>135</v>
      </c>
      <c r="D2545" s="55" t="s">
        <v>81</v>
      </c>
      <c r="E2545" s="55" t="s">
        <v>171</v>
      </c>
      <c r="F2545" s="70">
        <v>240.93</v>
      </c>
      <c r="G2545" s="77">
        <v>53000</v>
      </c>
      <c r="H2545" s="77">
        <v>240.62</v>
      </c>
      <c r="I2545" s="77">
        <v>2</v>
      </c>
      <c r="J2545" s="77">
        <v>-20.303707543875799</v>
      </c>
      <c r="K2545" s="77">
        <v>0</v>
      </c>
      <c r="L2545" s="77">
        <v>-20.261513250246299</v>
      </c>
      <c r="M2545" s="77">
        <v>0</v>
      </c>
      <c r="N2545" s="77">
        <v>-4.21942936295161E-2</v>
      </c>
      <c r="O2545" s="77">
        <v>0</v>
      </c>
      <c r="P2545" s="77">
        <v>0</v>
      </c>
      <c r="Q2545" s="77">
        <v>0</v>
      </c>
      <c r="R2545" s="77">
        <v>0</v>
      </c>
      <c r="S2545" s="77">
        <v>0</v>
      </c>
      <c r="T2545" s="77" t="s">
        <v>150</v>
      </c>
      <c r="U2545" s="105">
        <v>-1.308023102515E-2</v>
      </c>
      <c r="V2545" s="105">
        <v>0</v>
      </c>
      <c r="W2545" s="101">
        <v>-1.30708212804735E-2</v>
      </c>
    </row>
    <row r="2546" spans="2:23" x14ac:dyDescent="0.35">
      <c r="B2546" s="55" t="s">
        <v>112</v>
      </c>
      <c r="C2546" s="76" t="s">
        <v>135</v>
      </c>
      <c r="D2546" s="55" t="s">
        <v>81</v>
      </c>
      <c r="E2546" s="55" t="s">
        <v>171</v>
      </c>
      <c r="F2546" s="70">
        <v>240.93</v>
      </c>
      <c r="G2546" s="77">
        <v>53000</v>
      </c>
      <c r="H2546" s="77">
        <v>240.62</v>
      </c>
      <c r="I2546" s="77">
        <v>3</v>
      </c>
      <c r="J2546" s="77">
        <v>-20.303707543875799</v>
      </c>
      <c r="K2546" s="77">
        <v>0</v>
      </c>
      <c r="L2546" s="77">
        <v>-20.261513250246299</v>
      </c>
      <c r="M2546" s="77">
        <v>0</v>
      </c>
      <c r="N2546" s="77">
        <v>-4.21942936295161E-2</v>
      </c>
      <c r="O2546" s="77">
        <v>0</v>
      </c>
      <c r="P2546" s="77">
        <v>0</v>
      </c>
      <c r="Q2546" s="77">
        <v>0</v>
      </c>
      <c r="R2546" s="77">
        <v>0</v>
      </c>
      <c r="S2546" s="77">
        <v>0</v>
      </c>
      <c r="T2546" s="77" t="s">
        <v>150</v>
      </c>
      <c r="U2546" s="105">
        <v>-1.308023102515E-2</v>
      </c>
      <c r="V2546" s="105">
        <v>0</v>
      </c>
      <c r="W2546" s="101">
        <v>-1.30708212804735E-2</v>
      </c>
    </row>
    <row r="2547" spans="2:23" x14ac:dyDescent="0.35">
      <c r="B2547" s="55" t="s">
        <v>112</v>
      </c>
      <c r="C2547" s="76" t="s">
        <v>135</v>
      </c>
      <c r="D2547" s="55" t="s">
        <v>81</v>
      </c>
      <c r="E2547" s="55" t="s">
        <v>171</v>
      </c>
      <c r="F2547" s="70">
        <v>240.93</v>
      </c>
      <c r="G2547" s="77">
        <v>53204</v>
      </c>
      <c r="H2547" s="77">
        <v>239.23</v>
      </c>
      <c r="I2547" s="77">
        <v>1</v>
      </c>
      <c r="J2547" s="77">
        <v>-25.8160294561307</v>
      </c>
      <c r="K2547" s="77">
        <v>8.5174530765239301E-2</v>
      </c>
      <c r="L2547" s="77">
        <v>-25.654035061267599</v>
      </c>
      <c r="M2547" s="77">
        <v>8.4108952007382498E-2</v>
      </c>
      <c r="N2547" s="77">
        <v>-0.16199439486310199</v>
      </c>
      <c r="O2547" s="77">
        <v>1.06557875785676E-3</v>
      </c>
      <c r="P2547" s="77">
        <v>0</v>
      </c>
      <c r="Q2547" s="77">
        <v>0</v>
      </c>
      <c r="R2547" s="77">
        <v>0</v>
      </c>
      <c r="S2547" s="77">
        <v>0</v>
      </c>
      <c r="T2547" s="77" t="s">
        <v>150</v>
      </c>
      <c r="U2547" s="105">
        <v>-1.9566323081024802E-2</v>
      </c>
      <c r="V2547" s="105">
        <v>0</v>
      </c>
      <c r="W2547" s="101">
        <v>-1.9552247327767999E-2</v>
      </c>
    </row>
    <row r="2548" spans="2:23" x14ac:dyDescent="0.35">
      <c r="B2548" s="55" t="s">
        <v>112</v>
      </c>
      <c r="C2548" s="76" t="s">
        <v>135</v>
      </c>
      <c r="D2548" s="55" t="s">
        <v>81</v>
      </c>
      <c r="E2548" s="55" t="s">
        <v>171</v>
      </c>
      <c r="F2548" s="70">
        <v>240.93</v>
      </c>
      <c r="G2548" s="77">
        <v>53304</v>
      </c>
      <c r="H2548" s="77">
        <v>241.47</v>
      </c>
      <c r="I2548" s="77">
        <v>1</v>
      </c>
      <c r="J2548" s="77">
        <v>12.998814890202199</v>
      </c>
      <c r="K2548" s="77">
        <v>1.56634437785611E-2</v>
      </c>
      <c r="L2548" s="77">
        <v>13.102115603758101</v>
      </c>
      <c r="M2548" s="77">
        <v>1.5913385666376199E-2</v>
      </c>
      <c r="N2548" s="77">
        <v>-0.103300713555932</v>
      </c>
      <c r="O2548" s="77">
        <v>-2.4994188781514198E-4</v>
      </c>
      <c r="P2548" s="77">
        <v>0</v>
      </c>
      <c r="Q2548" s="77">
        <v>0</v>
      </c>
      <c r="R2548" s="77">
        <v>0</v>
      </c>
      <c r="S2548" s="77">
        <v>0</v>
      </c>
      <c r="T2548" s="77" t="s">
        <v>150</v>
      </c>
      <c r="U2548" s="105">
        <v>-4.5035980208100101E-3</v>
      </c>
      <c r="V2548" s="105">
        <v>0</v>
      </c>
      <c r="W2548" s="101">
        <v>-4.5003581921387696E-3</v>
      </c>
    </row>
    <row r="2549" spans="2:23" x14ac:dyDescent="0.35">
      <c r="B2549" s="55" t="s">
        <v>112</v>
      </c>
      <c r="C2549" s="76" t="s">
        <v>135</v>
      </c>
      <c r="D2549" s="55" t="s">
        <v>81</v>
      </c>
      <c r="E2549" s="55" t="s">
        <v>171</v>
      </c>
      <c r="F2549" s="70">
        <v>240.93</v>
      </c>
      <c r="G2549" s="77">
        <v>53354</v>
      </c>
      <c r="H2549" s="77">
        <v>241.29</v>
      </c>
      <c r="I2549" s="77">
        <v>1</v>
      </c>
      <c r="J2549" s="77">
        <v>29.163473682381699</v>
      </c>
      <c r="K2549" s="77">
        <v>1.7860672141682399E-2</v>
      </c>
      <c r="L2549" s="77">
        <v>29.115619662895298</v>
      </c>
      <c r="M2549" s="77">
        <v>1.78021054754419E-2</v>
      </c>
      <c r="N2549" s="77">
        <v>4.7854019486431899E-2</v>
      </c>
      <c r="O2549" s="77">
        <v>5.8566666240526E-5</v>
      </c>
      <c r="P2549" s="77">
        <v>0</v>
      </c>
      <c r="Q2549" s="77">
        <v>0</v>
      </c>
      <c r="R2549" s="77">
        <v>0</v>
      </c>
      <c r="S2549" s="77">
        <v>0</v>
      </c>
      <c r="T2549" s="77" t="s">
        <v>151</v>
      </c>
      <c r="U2549" s="105">
        <v>-3.10643811786151E-3</v>
      </c>
      <c r="V2549" s="105">
        <v>0</v>
      </c>
      <c r="W2549" s="101">
        <v>-3.1042033874896699E-3</v>
      </c>
    </row>
    <row r="2550" spans="2:23" x14ac:dyDescent="0.35">
      <c r="B2550" s="55" t="s">
        <v>112</v>
      </c>
      <c r="C2550" s="76" t="s">
        <v>135</v>
      </c>
      <c r="D2550" s="55" t="s">
        <v>81</v>
      </c>
      <c r="E2550" s="55" t="s">
        <v>171</v>
      </c>
      <c r="F2550" s="70">
        <v>240.93</v>
      </c>
      <c r="G2550" s="77">
        <v>53454</v>
      </c>
      <c r="H2550" s="77">
        <v>241.61</v>
      </c>
      <c r="I2550" s="77">
        <v>1</v>
      </c>
      <c r="J2550" s="77">
        <v>21.732618772153</v>
      </c>
      <c r="K2550" s="77">
        <v>3.2211318215049203E-2</v>
      </c>
      <c r="L2550" s="77">
        <v>21.684099875194502</v>
      </c>
      <c r="M2550" s="77">
        <v>3.20676527805034E-2</v>
      </c>
      <c r="N2550" s="77">
        <v>4.8518896958460497E-2</v>
      </c>
      <c r="O2550" s="77">
        <v>1.4366543454577099E-4</v>
      </c>
      <c r="P2550" s="77">
        <v>0</v>
      </c>
      <c r="Q2550" s="77">
        <v>0</v>
      </c>
      <c r="R2550" s="77">
        <v>0</v>
      </c>
      <c r="S2550" s="77">
        <v>0</v>
      </c>
      <c r="T2550" s="77" t="s">
        <v>151</v>
      </c>
      <c r="U2550" s="105">
        <v>1.6693094611046099E-3</v>
      </c>
      <c r="V2550" s="105">
        <v>0</v>
      </c>
      <c r="W2550" s="101">
        <v>1.67051034018579E-3</v>
      </c>
    </row>
    <row r="2551" spans="2:23" x14ac:dyDescent="0.35">
      <c r="B2551" s="55" t="s">
        <v>112</v>
      </c>
      <c r="C2551" s="76" t="s">
        <v>135</v>
      </c>
      <c r="D2551" s="55" t="s">
        <v>81</v>
      </c>
      <c r="E2551" s="55" t="s">
        <v>171</v>
      </c>
      <c r="F2551" s="70">
        <v>240.93</v>
      </c>
      <c r="G2551" s="77">
        <v>53604</v>
      </c>
      <c r="H2551" s="77">
        <v>241.68</v>
      </c>
      <c r="I2551" s="77">
        <v>1</v>
      </c>
      <c r="J2551" s="77">
        <v>32.4212986110049</v>
      </c>
      <c r="K2551" s="77">
        <v>4.5724616257641598E-2</v>
      </c>
      <c r="L2551" s="77">
        <v>32.304262687103702</v>
      </c>
      <c r="M2551" s="77">
        <v>4.5395094367447E-2</v>
      </c>
      <c r="N2551" s="77">
        <v>0.11703592390114299</v>
      </c>
      <c r="O2551" s="77">
        <v>3.2952189019466998E-4</v>
      </c>
      <c r="P2551" s="77">
        <v>0</v>
      </c>
      <c r="Q2551" s="77">
        <v>0</v>
      </c>
      <c r="R2551" s="77">
        <v>0</v>
      </c>
      <c r="S2551" s="77">
        <v>0</v>
      </c>
      <c r="T2551" s="77" t="s">
        <v>151</v>
      </c>
      <c r="U2551" s="105">
        <v>-8.2616632124324803E-3</v>
      </c>
      <c r="V2551" s="105">
        <v>0</v>
      </c>
      <c r="W2551" s="101">
        <v>-8.2557198815170502E-3</v>
      </c>
    </row>
    <row r="2552" spans="2:23" x14ac:dyDescent="0.35">
      <c r="B2552" s="55" t="s">
        <v>112</v>
      </c>
      <c r="C2552" s="76" t="s">
        <v>135</v>
      </c>
      <c r="D2552" s="55" t="s">
        <v>81</v>
      </c>
      <c r="E2552" s="55" t="s">
        <v>171</v>
      </c>
      <c r="F2552" s="70">
        <v>240.93</v>
      </c>
      <c r="G2552" s="77">
        <v>53654</v>
      </c>
      <c r="H2552" s="77">
        <v>240.93</v>
      </c>
      <c r="I2552" s="77">
        <v>1</v>
      </c>
      <c r="J2552" s="77">
        <v>-7.0069466451749802</v>
      </c>
      <c r="K2552" s="77">
        <v>2.3944753838318002E-3</v>
      </c>
      <c r="L2552" s="77">
        <v>-7.1903784343489701</v>
      </c>
      <c r="M2552" s="77">
        <v>2.5214842047616799E-3</v>
      </c>
      <c r="N2552" s="77">
        <v>0.183431789173989</v>
      </c>
      <c r="O2552" s="77">
        <v>-1.27008820929881E-4</v>
      </c>
      <c r="P2552" s="77">
        <v>0</v>
      </c>
      <c r="Q2552" s="77">
        <v>0</v>
      </c>
      <c r="R2552" s="77">
        <v>0</v>
      </c>
      <c r="S2552" s="77">
        <v>0</v>
      </c>
      <c r="T2552" s="77" t="s">
        <v>151</v>
      </c>
      <c r="U2552" s="105">
        <v>-3.0600235226636099E-2</v>
      </c>
      <c r="V2552" s="105">
        <v>0</v>
      </c>
      <c r="W2552" s="101">
        <v>-3.05782218233581E-2</v>
      </c>
    </row>
    <row r="2553" spans="2:23" x14ac:dyDescent="0.35">
      <c r="B2553" s="55" t="s">
        <v>112</v>
      </c>
      <c r="C2553" s="76" t="s">
        <v>135</v>
      </c>
      <c r="D2553" s="55" t="s">
        <v>81</v>
      </c>
      <c r="E2553" s="55" t="s">
        <v>172</v>
      </c>
      <c r="F2553" s="70">
        <v>240.19</v>
      </c>
      <c r="G2553" s="77">
        <v>53150</v>
      </c>
      <c r="H2553" s="77">
        <v>239.91</v>
      </c>
      <c r="I2553" s="77">
        <v>1</v>
      </c>
      <c r="J2553" s="77">
        <v>-12.371944026418401</v>
      </c>
      <c r="K2553" s="77">
        <v>4.1878583724437998E-3</v>
      </c>
      <c r="L2553" s="77">
        <v>-12.8130277173642</v>
      </c>
      <c r="M2553" s="77">
        <v>4.4917918652634002E-3</v>
      </c>
      <c r="N2553" s="77">
        <v>0.441083690945832</v>
      </c>
      <c r="O2553" s="77">
        <v>-3.0393349281960098E-4</v>
      </c>
      <c r="P2553" s="77">
        <v>0</v>
      </c>
      <c r="Q2553" s="77">
        <v>0</v>
      </c>
      <c r="R2553" s="77">
        <v>0</v>
      </c>
      <c r="S2553" s="77">
        <v>0</v>
      </c>
      <c r="T2553" s="77" t="s">
        <v>151</v>
      </c>
      <c r="U2553" s="105">
        <v>5.0544198513488001E-2</v>
      </c>
      <c r="V2553" s="105">
        <v>0</v>
      </c>
      <c r="W2553" s="101">
        <v>5.0580559339377003E-2</v>
      </c>
    </row>
    <row r="2554" spans="2:23" x14ac:dyDescent="0.35">
      <c r="B2554" s="55" t="s">
        <v>112</v>
      </c>
      <c r="C2554" s="76" t="s">
        <v>135</v>
      </c>
      <c r="D2554" s="55" t="s">
        <v>81</v>
      </c>
      <c r="E2554" s="55" t="s">
        <v>172</v>
      </c>
      <c r="F2554" s="70">
        <v>240.19</v>
      </c>
      <c r="G2554" s="77">
        <v>53150</v>
      </c>
      <c r="H2554" s="77">
        <v>239.91</v>
      </c>
      <c r="I2554" s="77">
        <v>2</v>
      </c>
      <c r="J2554" s="77">
        <v>-12.335618447036399</v>
      </c>
      <c r="K2554" s="77">
        <v>4.1678673448769703E-3</v>
      </c>
      <c r="L2554" s="77">
        <v>-12.775407060943801</v>
      </c>
      <c r="M2554" s="77">
        <v>4.4703499904393696E-3</v>
      </c>
      <c r="N2554" s="77">
        <v>0.43978861390746399</v>
      </c>
      <c r="O2554" s="77">
        <v>-3.0248264556239902E-4</v>
      </c>
      <c r="P2554" s="77">
        <v>0</v>
      </c>
      <c r="Q2554" s="77">
        <v>0</v>
      </c>
      <c r="R2554" s="77">
        <v>0</v>
      </c>
      <c r="S2554" s="77">
        <v>0</v>
      </c>
      <c r="T2554" s="77" t="s">
        <v>151</v>
      </c>
      <c r="U2554" s="105">
        <v>5.0529852826836599E-2</v>
      </c>
      <c r="V2554" s="105">
        <v>0</v>
      </c>
      <c r="W2554" s="101">
        <v>5.0566203332628901E-2</v>
      </c>
    </row>
    <row r="2555" spans="2:23" x14ac:dyDescent="0.35">
      <c r="B2555" s="55" t="s">
        <v>112</v>
      </c>
      <c r="C2555" s="76" t="s">
        <v>135</v>
      </c>
      <c r="D2555" s="55" t="s">
        <v>81</v>
      </c>
      <c r="E2555" s="55" t="s">
        <v>172</v>
      </c>
      <c r="F2555" s="70">
        <v>240.19</v>
      </c>
      <c r="G2555" s="77">
        <v>53900</v>
      </c>
      <c r="H2555" s="77">
        <v>240.05</v>
      </c>
      <c r="I2555" s="77">
        <v>1</v>
      </c>
      <c r="J2555" s="77">
        <v>2.1878262963983399</v>
      </c>
      <c r="K2555" s="77">
        <v>2.2496944345096699E-4</v>
      </c>
      <c r="L2555" s="77">
        <v>1.6047580718891901</v>
      </c>
      <c r="M2555" s="77">
        <v>1.2103667805679401E-4</v>
      </c>
      <c r="N2555" s="77">
        <v>0.58306822450915297</v>
      </c>
      <c r="O2555" s="77">
        <v>1.03932765394173E-4</v>
      </c>
      <c r="P2555" s="77">
        <v>0</v>
      </c>
      <c r="Q2555" s="77">
        <v>0</v>
      </c>
      <c r="R2555" s="77">
        <v>0</v>
      </c>
      <c r="S2555" s="77">
        <v>0</v>
      </c>
      <c r="T2555" s="77" t="s">
        <v>150</v>
      </c>
      <c r="U2555" s="105">
        <v>0.106585887057722</v>
      </c>
      <c r="V2555" s="105">
        <v>0</v>
      </c>
      <c r="W2555" s="101">
        <v>0.10666256353089799</v>
      </c>
    </row>
    <row r="2556" spans="2:23" x14ac:dyDescent="0.35">
      <c r="B2556" s="55" t="s">
        <v>112</v>
      </c>
      <c r="C2556" s="76" t="s">
        <v>135</v>
      </c>
      <c r="D2556" s="55" t="s">
        <v>81</v>
      </c>
      <c r="E2556" s="55" t="s">
        <v>172</v>
      </c>
      <c r="F2556" s="70">
        <v>240.19</v>
      </c>
      <c r="G2556" s="77">
        <v>53900</v>
      </c>
      <c r="H2556" s="77">
        <v>240.05</v>
      </c>
      <c r="I2556" s="77">
        <v>2</v>
      </c>
      <c r="J2556" s="77">
        <v>2.18517716287842</v>
      </c>
      <c r="K2556" s="77">
        <v>2.2375646406612901E-4</v>
      </c>
      <c r="L2556" s="77">
        <v>1.6028149476078899</v>
      </c>
      <c r="M2556" s="77">
        <v>1.20384078339059E-4</v>
      </c>
      <c r="N2556" s="77">
        <v>0.582362215270531</v>
      </c>
      <c r="O2556" s="77">
        <v>1.0337238572706999E-4</v>
      </c>
      <c r="P2556" s="77">
        <v>0</v>
      </c>
      <c r="Q2556" s="77">
        <v>0</v>
      </c>
      <c r="R2556" s="77">
        <v>0</v>
      </c>
      <c r="S2556" s="77">
        <v>0</v>
      </c>
      <c r="T2556" s="77" t="s">
        <v>150</v>
      </c>
      <c r="U2556" s="105">
        <v>0.10635248739865</v>
      </c>
      <c r="V2556" s="105">
        <v>0</v>
      </c>
      <c r="W2556" s="101">
        <v>0.10642899596720801</v>
      </c>
    </row>
    <row r="2557" spans="2:23" x14ac:dyDescent="0.35">
      <c r="B2557" s="55" t="s">
        <v>112</v>
      </c>
      <c r="C2557" s="76" t="s">
        <v>135</v>
      </c>
      <c r="D2557" s="55" t="s">
        <v>81</v>
      </c>
      <c r="E2557" s="55" t="s">
        <v>173</v>
      </c>
      <c r="F2557" s="70">
        <v>239.91</v>
      </c>
      <c r="G2557" s="77">
        <v>53550</v>
      </c>
      <c r="H2557" s="77">
        <v>239.7</v>
      </c>
      <c r="I2557" s="77">
        <v>1</v>
      </c>
      <c r="J2557" s="77">
        <v>-0.39730807927830603</v>
      </c>
      <c r="K2557" s="77">
        <v>3.8832012625519996E-6</v>
      </c>
      <c r="L2557" s="77">
        <v>-0.613306835342316</v>
      </c>
      <c r="M2557" s="77">
        <v>9.2531737472290008E-6</v>
      </c>
      <c r="N2557" s="77">
        <v>0.21599875606400901</v>
      </c>
      <c r="O2557" s="77">
        <v>-5.3699724846779999E-6</v>
      </c>
      <c r="P2557" s="77">
        <v>0</v>
      </c>
      <c r="Q2557" s="77">
        <v>0</v>
      </c>
      <c r="R2557" s="77">
        <v>0</v>
      </c>
      <c r="S2557" s="77">
        <v>0</v>
      </c>
      <c r="T2557" s="77" t="s">
        <v>150</v>
      </c>
      <c r="U2557" s="105">
        <v>4.4071992521755497E-2</v>
      </c>
      <c r="V2557" s="105">
        <v>0</v>
      </c>
      <c r="W2557" s="101">
        <v>4.4103697328514602E-2</v>
      </c>
    </row>
    <row r="2558" spans="2:23" x14ac:dyDescent="0.35">
      <c r="B2558" s="55" t="s">
        <v>112</v>
      </c>
      <c r="C2558" s="76" t="s">
        <v>135</v>
      </c>
      <c r="D2558" s="55" t="s">
        <v>81</v>
      </c>
      <c r="E2558" s="55" t="s">
        <v>173</v>
      </c>
      <c r="F2558" s="70">
        <v>239.91</v>
      </c>
      <c r="G2558" s="77">
        <v>54200</v>
      </c>
      <c r="H2558" s="77">
        <v>239.9</v>
      </c>
      <c r="I2558" s="77">
        <v>1</v>
      </c>
      <c r="J2558" s="77">
        <v>13.632604395964799</v>
      </c>
      <c r="K2558" s="77">
        <v>1.2265961572713901E-3</v>
      </c>
      <c r="L2558" s="77">
        <v>13.4130963452942</v>
      </c>
      <c r="M2558" s="77">
        <v>1.1874136135497501E-3</v>
      </c>
      <c r="N2558" s="77">
        <v>0.219508050670608</v>
      </c>
      <c r="O2558" s="77">
        <v>3.9182543721647003E-5</v>
      </c>
      <c r="P2558" s="77">
        <v>0</v>
      </c>
      <c r="Q2558" s="77">
        <v>0</v>
      </c>
      <c r="R2558" s="77">
        <v>0</v>
      </c>
      <c r="S2558" s="77">
        <v>0</v>
      </c>
      <c r="T2558" s="77" t="s">
        <v>150</v>
      </c>
      <c r="U2558" s="105">
        <v>1.15951686582457E-2</v>
      </c>
      <c r="V2558" s="105">
        <v>0</v>
      </c>
      <c r="W2558" s="101">
        <v>1.1603510068756401E-2</v>
      </c>
    </row>
    <row r="2559" spans="2:23" x14ac:dyDescent="0.35">
      <c r="B2559" s="55" t="s">
        <v>112</v>
      </c>
      <c r="C2559" s="76" t="s">
        <v>135</v>
      </c>
      <c r="D2559" s="55" t="s">
        <v>81</v>
      </c>
      <c r="E2559" s="55" t="s">
        <v>174</v>
      </c>
      <c r="F2559" s="70">
        <v>240.13</v>
      </c>
      <c r="G2559" s="77">
        <v>53150</v>
      </c>
      <c r="H2559" s="77">
        <v>239.91</v>
      </c>
      <c r="I2559" s="77">
        <v>1</v>
      </c>
      <c r="J2559" s="77">
        <v>-20.421981576393598</v>
      </c>
      <c r="K2559" s="77">
        <v>0</v>
      </c>
      <c r="L2559" s="77">
        <v>-20.527305194885901</v>
      </c>
      <c r="M2559" s="77">
        <v>0</v>
      </c>
      <c r="N2559" s="77">
        <v>0.10532361849228999</v>
      </c>
      <c r="O2559" s="77">
        <v>0</v>
      </c>
      <c r="P2559" s="77">
        <v>0</v>
      </c>
      <c r="Q2559" s="77">
        <v>0</v>
      </c>
      <c r="R2559" s="77">
        <v>0</v>
      </c>
      <c r="S2559" s="77">
        <v>0</v>
      </c>
      <c r="T2559" s="77" t="s">
        <v>151</v>
      </c>
      <c r="U2559" s="105">
        <v>2.31711960683035E-2</v>
      </c>
      <c r="V2559" s="105">
        <v>0</v>
      </c>
      <c r="W2559" s="101">
        <v>2.3187865119364898E-2</v>
      </c>
    </row>
    <row r="2560" spans="2:23" x14ac:dyDescent="0.35">
      <c r="B2560" s="55" t="s">
        <v>112</v>
      </c>
      <c r="C2560" s="76" t="s">
        <v>135</v>
      </c>
      <c r="D2560" s="55" t="s">
        <v>81</v>
      </c>
      <c r="E2560" s="55" t="s">
        <v>174</v>
      </c>
      <c r="F2560" s="70">
        <v>240.13</v>
      </c>
      <c r="G2560" s="77">
        <v>53150</v>
      </c>
      <c r="H2560" s="77">
        <v>239.91</v>
      </c>
      <c r="I2560" s="77">
        <v>2</v>
      </c>
      <c r="J2560" s="77">
        <v>-17.1464894128159</v>
      </c>
      <c r="K2560" s="77">
        <v>0</v>
      </c>
      <c r="L2560" s="77">
        <v>-17.234920121787098</v>
      </c>
      <c r="M2560" s="77">
        <v>0</v>
      </c>
      <c r="N2560" s="77">
        <v>8.8430708971215494E-2</v>
      </c>
      <c r="O2560" s="77">
        <v>0</v>
      </c>
      <c r="P2560" s="77">
        <v>0</v>
      </c>
      <c r="Q2560" s="77">
        <v>0</v>
      </c>
      <c r="R2560" s="77">
        <v>0</v>
      </c>
      <c r="S2560" s="77">
        <v>0</v>
      </c>
      <c r="T2560" s="77" t="s">
        <v>151</v>
      </c>
      <c r="U2560" s="105">
        <v>1.94547559736673E-2</v>
      </c>
      <c r="V2560" s="105">
        <v>0</v>
      </c>
      <c r="W2560" s="101">
        <v>1.94687514670271E-2</v>
      </c>
    </row>
    <row r="2561" spans="2:23" x14ac:dyDescent="0.35">
      <c r="B2561" s="55" t="s">
        <v>112</v>
      </c>
      <c r="C2561" s="76" t="s">
        <v>135</v>
      </c>
      <c r="D2561" s="55" t="s">
        <v>81</v>
      </c>
      <c r="E2561" s="55" t="s">
        <v>174</v>
      </c>
      <c r="F2561" s="70">
        <v>240.13</v>
      </c>
      <c r="G2561" s="77">
        <v>53150</v>
      </c>
      <c r="H2561" s="77">
        <v>239.91</v>
      </c>
      <c r="I2561" s="77">
        <v>3</v>
      </c>
      <c r="J2561" s="77">
        <v>-20.979578342985</v>
      </c>
      <c r="K2561" s="77">
        <v>0</v>
      </c>
      <c r="L2561" s="77">
        <v>-21.087777691675001</v>
      </c>
      <c r="M2561" s="77">
        <v>0</v>
      </c>
      <c r="N2561" s="77">
        <v>0.10819934869005</v>
      </c>
      <c r="O2561" s="77">
        <v>0</v>
      </c>
      <c r="P2561" s="77">
        <v>0</v>
      </c>
      <c r="Q2561" s="77">
        <v>0</v>
      </c>
      <c r="R2561" s="77">
        <v>0</v>
      </c>
      <c r="S2561" s="77">
        <v>0</v>
      </c>
      <c r="T2561" s="77" t="s">
        <v>151</v>
      </c>
      <c r="U2561" s="105">
        <v>2.3803856711810699E-2</v>
      </c>
      <c r="V2561" s="105">
        <v>0</v>
      </c>
      <c r="W2561" s="101">
        <v>2.3820980890546201E-2</v>
      </c>
    </row>
    <row r="2562" spans="2:23" x14ac:dyDescent="0.35">
      <c r="B2562" s="55" t="s">
        <v>112</v>
      </c>
      <c r="C2562" s="76" t="s">
        <v>135</v>
      </c>
      <c r="D2562" s="55" t="s">
        <v>81</v>
      </c>
      <c r="E2562" s="55" t="s">
        <v>174</v>
      </c>
      <c r="F2562" s="70">
        <v>240.13</v>
      </c>
      <c r="G2562" s="77">
        <v>53654</v>
      </c>
      <c r="H2562" s="77">
        <v>240.93</v>
      </c>
      <c r="I2562" s="77">
        <v>1</v>
      </c>
      <c r="J2562" s="77">
        <v>57.767702380695397</v>
      </c>
      <c r="K2562" s="77">
        <v>0.10478517356402001</v>
      </c>
      <c r="L2562" s="77">
        <v>57.918356311622397</v>
      </c>
      <c r="M2562" s="77">
        <v>0.105332430332178</v>
      </c>
      <c r="N2562" s="77">
        <v>-0.150653930927025</v>
      </c>
      <c r="O2562" s="77">
        <v>-5.4725676815721804E-4</v>
      </c>
      <c r="P2562" s="77">
        <v>0</v>
      </c>
      <c r="Q2562" s="77">
        <v>0</v>
      </c>
      <c r="R2562" s="77">
        <v>0</v>
      </c>
      <c r="S2562" s="77">
        <v>0</v>
      </c>
      <c r="T2562" s="77" t="s">
        <v>151</v>
      </c>
      <c r="U2562" s="105">
        <v>-1.1108525703233899E-2</v>
      </c>
      <c r="V2562" s="105">
        <v>0</v>
      </c>
      <c r="W2562" s="101">
        <v>-1.11005343772092E-2</v>
      </c>
    </row>
    <row r="2563" spans="2:23" x14ac:dyDescent="0.35">
      <c r="B2563" s="55" t="s">
        <v>112</v>
      </c>
      <c r="C2563" s="76" t="s">
        <v>135</v>
      </c>
      <c r="D2563" s="55" t="s">
        <v>81</v>
      </c>
      <c r="E2563" s="55" t="s">
        <v>174</v>
      </c>
      <c r="F2563" s="70">
        <v>240.13</v>
      </c>
      <c r="G2563" s="77">
        <v>53654</v>
      </c>
      <c r="H2563" s="77">
        <v>240.93</v>
      </c>
      <c r="I2563" s="77">
        <v>2</v>
      </c>
      <c r="J2563" s="77">
        <v>57.767702380695397</v>
      </c>
      <c r="K2563" s="77">
        <v>0.10478517356402001</v>
      </c>
      <c r="L2563" s="77">
        <v>57.918356311622397</v>
      </c>
      <c r="M2563" s="77">
        <v>0.105332430332178</v>
      </c>
      <c r="N2563" s="77">
        <v>-0.150653930927025</v>
      </c>
      <c r="O2563" s="77">
        <v>-5.4725676815721804E-4</v>
      </c>
      <c r="P2563" s="77">
        <v>0</v>
      </c>
      <c r="Q2563" s="77">
        <v>0</v>
      </c>
      <c r="R2563" s="77">
        <v>0</v>
      </c>
      <c r="S2563" s="77">
        <v>0</v>
      </c>
      <c r="T2563" s="77" t="s">
        <v>151</v>
      </c>
      <c r="U2563" s="105">
        <v>-1.1108525703233899E-2</v>
      </c>
      <c r="V2563" s="105">
        <v>0</v>
      </c>
      <c r="W2563" s="101">
        <v>-1.11005343772092E-2</v>
      </c>
    </row>
    <row r="2564" spans="2:23" x14ac:dyDescent="0.35">
      <c r="B2564" s="55" t="s">
        <v>112</v>
      </c>
      <c r="C2564" s="76" t="s">
        <v>135</v>
      </c>
      <c r="D2564" s="55" t="s">
        <v>81</v>
      </c>
      <c r="E2564" s="55" t="s">
        <v>174</v>
      </c>
      <c r="F2564" s="70">
        <v>240.13</v>
      </c>
      <c r="G2564" s="77">
        <v>53704</v>
      </c>
      <c r="H2564" s="77">
        <v>240.34</v>
      </c>
      <c r="I2564" s="77">
        <v>1</v>
      </c>
      <c r="J2564" s="77">
        <v>1.6286908284925501</v>
      </c>
      <c r="K2564" s="77">
        <v>1.1088009345929799E-4</v>
      </c>
      <c r="L2564" s="77">
        <v>1.62873629963008</v>
      </c>
      <c r="M2564" s="77">
        <v>1.10886284830026E-4</v>
      </c>
      <c r="N2564" s="77">
        <v>-4.5471137526468003E-5</v>
      </c>
      <c r="O2564" s="77">
        <v>-6.1913707269999996E-9</v>
      </c>
      <c r="P2564" s="77">
        <v>0</v>
      </c>
      <c r="Q2564" s="77">
        <v>0</v>
      </c>
      <c r="R2564" s="77">
        <v>0</v>
      </c>
      <c r="S2564" s="77">
        <v>0</v>
      </c>
      <c r="T2564" s="77" t="s">
        <v>151</v>
      </c>
      <c r="U2564" s="105">
        <v>8.0615549338410003E-6</v>
      </c>
      <c r="V2564" s="105">
        <v>0</v>
      </c>
      <c r="W2564" s="101">
        <v>8.0673543095154604E-6</v>
      </c>
    </row>
    <row r="2565" spans="2:23" x14ac:dyDescent="0.35">
      <c r="B2565" s="55" t="s">
        <v>112</v>
      </c>
      <c r="C2565" s="76" t="s">
        <v>135</v>
      </c>
      <c r="D2565" s="55" t="s">
        <v>81</v>
      </c>
      <c r="E2565" s="55" t="s">
        <v>174</v>
      </c>
      <c r="F2565" s="70">
        <v>240.13</v>
      </c>
      <c r="G2565" s="77">
        <v>58004</v>
      </c>
      <c r="H2565" s="77">
        <v>235.23</v>
      </c>
      <c r="I2565" s="77">
        <v>1</v>
      </c>
      <c r="J2565" s="77">
        <v>-59.090658528801399</v>
      </c>
      <c r="K2565" s="77">
        <v>0.739543314992817</v>
      </c>
      <c r="L2565" s="77">
        <v>-59.090604772725797</v>
      </c>
      <c r="M2565" s="77">
        <v>0.73954196943569395</v>
      </c>
      <c r="N2565" s="77">
        <v>-5.3756075590882998E-5</v>
      </c>
      <c r="O2565" s="77">
        <v>1.3455571235350001E-6</v>
      </c>
      <c r="P2565" s="77">
        <v>0</v>
      </c>
      <c r="Q2565" s="77">
        <v>0</v>
      </c>
      <c r="R2565" s="77">
        <v>0</v>
      </c>
      <c r="S2565" s="77">
        <v>0</v>
      </c>
      <c r="T2565" s="77" t="s">
        <v>151</v>
      </c>
      <c r="U2565" s="105">
        <v>5.6407246726383001E-5</v>
      </c>
      <c r="V2565" s="105">
        <v>0</v>
      </c>
      <c r="W2565" s="101">
        <v>5.6447825351376799E-5</v>
      </c>
    </row>
    <row r="2566" spans="2:23" x14ac:dyDescent="0.35">
      <c r="B2566" s="55" t="s">
        <v>112</v>
      </c>
      <c r="C2566" s="76" t="s">
        <v>135</v>
      </c>
      <c r="D2566" s="55" t="s">
        <v>81</v>
      </c>
      <c r="E2566" s="55" t="s">
        <v>175</v>
      </c>
      <c r="F2566" s="70">
        <v>238.97</v>
      </c>
      <c r="G2566" s="77">
        <v>53050</v>
      </c>
      <c r="H2566" s="77">
        <v>240.19</v>
      </c>
      <c r="I2566" s="77">
        <v>1</v>
      </c>
      <c r="J2566" s="77">
        <v>103.94338416452599</v>
      </c>
      <c r="K2566" s="77">
        <v>0.26038187338893998</v>
      </c>
      <c r="L2566" s="77">
        <v>101.573511011603</v>
      </c>
      <c r="M2566" s="77">
        <v>0.248643993155302</v>
      </c>
      <c r="N2566" s="77">
        <v>2.3698731529235602</v>
      </c>
      <c r="O2566" s="77">
        <v>1.17378802336377E-2</v>
      </c>
      <c r="P2566" s="77">
        <v>0</v>
      </c>
      <c r="Q2566" s="77">
        <v>0</v>
      </c>
      <c r="R2566" s="77">
        <v>0</v>
      </c>
      <c r="S2566" s="77">
        <v>0</v>
      </c>
      <c r="T2566" s="77" t="s">
        <v>150</v>
      </c>
      <c r="U2566" s="105">
        <v>-7.9083900191812606E-2</v>
      </c>
      <c r="V2566" s="105">
        <v>0</v>
      </c>
      <c r="W2566" s="101">
        <v>-7.9027008283145198E-2</v>
      </c>
    </row>
    <row r="2567" spans="2:23" x14ac:dyDescent="0.35">
      <c r="B2567" s="55" t="s">
        <v>112</v>
      </c>
      <c r="C2567" s="76" t="s">
        <v>135</v>
      </c>
      <c r="D2567" s="55" t="s">
        <v>81</v>
      </c>
      <c r="E2567" s="55" t="s">
        <v>175</v>
      </c>
      <c r="F2567" s="70">
        <v>238.97</v>
      </c>
      <c r="G2567" s="77">
        <v>53204</v>
      </c>
      <c r="H2567" s="77">
        <v>239.23</v>
      </c>
      <c r="I2567" s="77">
        <v>1</v>
      </c>
      <c r="J2567" s="77">
        <v>12.687773922573401</v>
      </c>
      <c r="K2567" s="77">
        <v>0</v>
      </c>
      <c r="L2567" s="77">
        <v>12.5544472420862</v>
      </c>
      <c r="M2567" s="77">
        <v>0</v>
      </c>
      <c r="N2567" s="77">
        <v>0.133326680487136</v>
      </c>
      <c r="O2567" s="77">
        <v>0</v>
      </c>
      <c r="P2567" s="77">
        <v>0</v>
      </c>
      <c r="Q2567" s="77">
        <v>0</v>
      </c>
      <c r="R2567" s="77">
        <v>0</v>
      </c>
      <c r="S2567" s="77">
        <v>0</v>
      </c>
      <c r="T2567" s="77" t="s">
        <v>151</v>
      </c>
      <c r="U2567" s="105">
        <v>-3.4664936926654198E-2</v>
      </c>
      <c r="V2567" s="105">
        <v>0</v>
      </c>
      <c r="W2567" s="101">
        <v>-3.4639999430895803E-2</v>
      </c>
    </row>
    <row r="2568" spans="2:23" x14ac:dyDescent="0.35">
      <c r="B2568" s="55" t="s">
        <v>112</v>
      </c>
      <c r="C2568" s="76" t="s">
        <v>135</v>
      </c>
      <c r="D2568" s="55" t="s">
        <v>81</v>
      </c>
      <c r="E2568" s="55" t="s">
        <v>175</v>
      </c>
      <c r="F2568" s="70">
        <v>238.97</v>
      </c>
      <c r="G2568" s="77">
        <v>53204</v>
      </c>
      <c r="H2568" s="77">
        <v>239.23</v>
      </c>
      <c r="I2568" s="77">
        <v>2</v>
      </c>
      <c r="J2568" s="77">
        <v>12.687773922573401</v>
      </c>
      <c r="K2568" s="77">
        <v>0</v>
      </c>
      <c r="L2568" s="77">
        <v>12.5544472420862</v>
      </c>
      <c r="M2568" s="77">
        <v>0</v>
      </c>
      <c r="N2568" s="77">
        <v>0.133326680487136</v>
      </c>
      <c r="O2568" s="77">
        <v>0</v>
      </c>
      <c r="P2568" s="77">
        <v>0</v>
      </c>
      <c r="Q2568" s="77">
        <v>0</v>
      </c>
      <c r="R2568" s="77">
        <v>0</v>
      </c>
      <c r="S2568" s="77">
        <v>0</v>
      </c>
      <c r="T2568" s="77" t="s">
        <v>151</v>
      </c>
      <c r="U2568" s="105">
        <v>-3.4664936926654198E-2</v>
      </c>
      <c r="V2568" s="105">
        <v>0</v>
      </c>
      <c r="W2568" s="101">
        <v>-3.4639999430895803E-2</v>
      </c>
    </row>
    <row r="2569" spans="2:23" x14ac:dyDescent="0.35">
      <c r="B2569" s="55" t="s">
        <v>112</v>
      </c>
      <c r="C2569" s="76" t="s">
        <v>135</v>
      </c>
      <c r="D2569" s="55" t="s">
        <v>81</v>
      </c>
      <c r="E2569" s="55" t="s">
        <v>176</v>
      </c>
      <c r="F2569" s="70">
        <v>239.23</v>
      </c>
      <c r="G2569" s="77">
        <v>53254</v>
      </c>
      <c r="H2569" s="77">
        <v>240.46</v>
      </c>
      <c r="I2569" s="77">
        <v>1</v>
      </c>
      <c r="J2569" s="77">
        <v>24.2061818209562</v>
      </c>
      <c r="K2569" s="77">
        <v>6.1757995722004799E-2</v>
      </c>
      <c r="L2569" s="77">
        <v>24.206181712503199</v>
      </c>
      <c r="M2569" s="77">
        <v>6.1757995168605702E-2</v>
      </c>
      <c r="N2569" s="77">
        <v>1.0845299935899999E-7</v>
      </c>
      <c r="O2569" s="77">
        <v>5.5339912300000001E-10</v>
      </c>
      <c r="P2569" s="77">
        <v>0</v>
      </c>
      <c r="Q2569" s="77">
        <v>0</v>
      </c>
      <c r="R2569" s="77">
        <v>0</v>
      </c>
      <c r="S2569" s="77">
        <v>0</v>
      </c>
      <c r="T2569" s="77" t="s">
        <v>151</v>
      </c>
      <c r="U2569" s="105">
        <v>-6.6717645899999997E-10</v>
      </c>
      <c r="V2569" s="105">
        <v>0</v>
      </c>
      <c r="W2569" s="101">
        <v>-6.6669650110999998E-10</v>
      </c>
    </row>
    <row r="2570" spans="2:23" x14ac:dyDescent="0.35">
      <c r="B2570" s="55" t="s">
        <v>112</v>
      </c>
      <c r="C2570" s="76" t="s">
        <v>135</v>
      </c>
      <c r="D2570" s="55" t="s">
        <v>81</v>
      </c>
      <c r="E2570" s="55" t="s">
        <v>176</v>
      </c>
      <c r="F2570" s="70">
        <v>239.23</v>
      </c>
      <c r="G2570" s="77">
        <v>53304</v>
      </c>
      <c r="H2570" s="77">
        <v>241.47</v>
      </c>
      <c r="I2570" s="77">
        <v>1</v>
      </c>
      <c r="J2570" s="77">
        <v>40.924604620095899</v>
      </c>
      <c r="K2570" s="77">
        <v>0.186575311532865</v>
      </c>
      <c r="L2570" s="77">
        <v>40.820956752151801</v>
      </c>
      <c r="M2570" s="77">
        <v>0.18563144683194099</v>
      </c>
      <c r="N2570" s="77">
        <v>0.103647867944079</v>
      </c>
      <c r="O2570" s="77">
        <v>9.4386470092398702E-4</v>
      </c>
      <c r="P2570" s="77">
        <v>0</v>
      </c>
      <c r="Q2570" s="77">
        <v>0</v>
      </c>
      <c r="R2570" s="77">
        <v>0</v>
      </c>
      <c r="S2570" s="77">
        <v>0</v>
      </c>
      <c r="T2570" s="77" t="s">
        <v>151</v>
      </c>
      <c r="U2570" s="105">
        <v>-5.3133433276572901E-3</v>
      </c>
      <c r="V2570" s="105">
        <v>0</v>
      </c>
      <c r="W2570" s="101">
        <v>-5.30952097895442E-3</v>
      </c>
    </row>
    <row r="2571" spans="2:23" x14ac:dyDescent="0.35">
      <c r="B2571" s="55" t="s">
        <v>112</v>
      </c>
      <c r="C2571" s="76" t="s">
        <v>135</v>
      </c>
      <c r="D2571" s="55" t="s">
        <v>81</v>
      </c>
      <c r="E2571" s="55" t="s">
        <v>176</v>
      </c>
      <c r="F2571" s="70">
        <v>239.23</v>
      </c>
      <c r="G2571" s="77">
        <v>54104</v>
      </c>
      <c r="H2571" s="77">
        <v>240.25</v>
      </c>
      <c r="I2571" s="77">
        <v>1</v>
      </c>
      <c r="J2571" s="77">
        <v>21.578371923244301</v>
      </c>
      <c r="K2571" s="77">
        <v>4.6003862123956303E-2</v>
      </c>
      <c r="L2571" s="77">
        <v>21.578371729593101</v>
      </c>
      <c r="M2571" s="77">
        <v>4.6003861298249502E-2</v>
      </c>
      <c r="N2571" s="77">
        <v>1.9365121450799999E-7</v>
      </c>
      <c r="O2571" s="77">
        <v>8.25706756E-10</v>
      </c>
      <c r="P2571" s="77">
        <v>0</v>
      </c>
      <c r="Q2571" s="77">
        <v>0</v>
      </c>
      <c r="R2571" s="77">
        <v>0</v>
      </c>
      <c r="S2571" s="77">
        <v>0</v>
      </c>
      <c r="T2571" s="77" t="s">
        <v>151</v>
      </c>
      <c r="U2571" s="105">
        <v>4.30698783E-10</v>
      </c>
      <c r="V2571" s="105">
        <v>0</v>
      </c>
      <c r="W2571" s="101">
        <v>4.3100862198999999E-10</v>
      </c>
    </row>
    <row r="2572" spans="2:23" x14ac:dyDescent="0.35">
      <c r="B2572" s="55" t="s">
        <v>112</v>
      </c>
      <c r="C2572" s="76" t="s">
        <v>135</v>
      </c>
      <c r="D2572" s="55" t="s">
        <v>81</v>
      </c>
      <c r="E2572" s="55" t="s">
        <v>177</v>
      </c>
      <c r="F2572" s="70">
        <v>240.46</v>
      </c>
      <c r="G2572" s="77">
        <v>54104</v>
      </c>
      <c r="H2572" s="77">
        <v>240.25</v>
      </c>
      <c r="I2572" s="77">
        <v>1</v>
      </c>
      <c r="J2572" s="77">
        <v>-5.20428349246406</v>
      </c>
      <c r="K2572" s="77">
        <v>2.3726080402862101E-3</v>
      </c>
      <c r="L2572" s="77">
        <v>-5.20428358390157</v>
      </c>
      <c r="M2572" s="77">
        <v>2.3726081236580599E-3</v>
      </c>
      <c r="N2572" s="77">
        <v>9.1437509646999996E-8</v>
      </c>
      <c r="O2572" s="77">
        <v>-8.337185E-11</v>
      </c>
      <c r="P2572" s="77">
        <v>0</v>
      </c>
      <c r="Q2572" s="77">
        <v>0</v>
      </c>
      <c r="R2572" s="77">
        <v>0</v>
      </c>
      <c r="S2572" s="77">
        <v>0</v>
      </c>
      <c r="T2572" s="77" t="s">
        <v>151</v>
      </c>
      <c r="U2572" s="105">
        <v>-8.3696407999999995E-10</v>
      </c>
      <c r="V2572" s="105">
        <v>0</v>
      </c>
      <c r="W2572" s="101">
        <v>-8.3636197913999999E-10</v>
      </c>
    </row>
    <row r="2573" spans="2:23" x14ac:dyDescent="0.35">
      <c r="B2573" s="55" t="s">
        <v>112</v>
      </c>
      <c r="C2573" s="76" t="s">
        <v>135</v>
      </c>
      <c r="D2573" s="55" t="s">
        <v>81</v>
      </c>
      <c r="E2573" s="55" t="s">
        <v>178</v>
      </c>
      <c r="F2573" s="70">
        <v>241.29</v>
      </c>
      <c r="G2573" s="77">
        <v>53404</v>
      </c>
      <c r="H2573" s="77">
        <v>241.41</v>
      </c>
      <c r="I2573" s="77">
        <v>1</v>
      </c>
      <c r="J2573" s="77">
        <v>-3.5262610008060302</v>
      </c>
      <c r="K2573" s="77">
        <v>1.2086350179723001E-3</v>
      </c>
      <c r="L2573" s="77">
        <v>-3.5741022028185898</v>
      </c>
      <c r="M2573" s="77">
        <v>1.24165287726193E-3</v>
      </c>
      <c r="N2573" s="77">
        <v>4.78412020125649E-2</v>
      </c>
      <c r="O2573" s="77">
        <v>-3.3017859289634997E-5</v>
      </c>
      <c r="P2573" s="77">
        <v>0</v>
      </c>
      <c r="Q2573" s="77">
        <v>0</v>
      </c>
      <c r="R2573" s="77">
        <v>0</v>
      </c>
      <c r="S2573" s="77">
        <v>0</v>
      </c>
      <c r="T2573" s="77" t="s">
        <v>151</v>
      </c>
      <c r="U2573" s="105">
        <v>-1.3709804581061301E-2</v>
      </c>
      <c r="V2573" s="105">
        <v>0</v>
      </c>
      <c r="W2573" s="101">
        <v>-1.3699941929520501E-2</v>
      </c>
    </row>
    <row r="2574" spans="2:23" x14ac:dyDescent="0.35">
      <c r="B2574" s="55" t="s">
        <v>112</v>
      </c>
      <c r="C2574" s="76" t="s">
        <v>135</v>
      </c>
      <c r="D2574" s="55" t="s">
        <v>81</v>
      </c>
      <c r="E2574" s="55" t="s">
        <v>179</v>
      </c>
      <c r="F2574" s="70">
        <v>241.41</v>
      </c>
      <c r="G2574" s="77">
        <v>53854</v>
      </c>
      <c r="H2574" s="77">
        <v>236.41</v>
      </c>
      <c r="I2574" s="77">
        <v>1</v>
      </c>
      <c r="J2574" s="77">
        <v>-59.159553281988103</v>
      </c>
      <c r="K2574" s="77">
        <v>0.69097592735145097</v>
      </c>
      <c r="L2574" s="77">
        <v>-59.207976804882897</v>
      </c>
      <c r="M2574" s="77">
        <v>0.692107551255979</v>
      </c>
      <c r="N2574" s="77">
        <v>4.8423522894780503E-2</v>
      </c>
      <c r="O2574" s="77">
        <v>-1.13162390452792E-3</v>
      </c>
      <c r="P2574" s="77">
        <v>0</v>
      </c>
      <c r="Q2574" s="77">
        <v>0</v>
      </c>
      <c r="R2574" s="77">
        <v>0</v>
      </c>
      <c r="S2574" s="77">
        <v>0</v>
      </c>
      <c r="T2574" s="77" t="s">
        <v>151</v>
      </c>
      <c r="U2574" s="105">
        <v>-2.8238652556862101E-2</v>
      </c>
      <c r="V2574" s="105">
        <v>0</v>
      </c>
      <c r="W2574" s="101">
        <v>-2.8218338044827901E-2</v>
      </c>
    </row>
    <row r="2575" spans="2:23" x14ac:dyDescent="0.35">
      <c r="B2575" s="55" t="s">
        <v>112</v>
      </c>
      <c r="C2575" s="76" t="s">
        <v>135</v>
      </c>
      <c r="D2575" s="55" t="s">
        <v>81</v>
      </c>
      <c r="E2575" s="55" t="s">
        <v>180</v>
      </c>
      <c r="F2575" s="70">
        <v>241.61</v>
      </c>
      <c r="G2575" s="77">
        <v>53754</v>
      </c>
      <c r="H2575" s="77">
        <v>237.44</v>
      </c>
      <c r="I2575" s="77">
        <v>1</v>
      </c>
      <c r="J2575" s="77">
        <v>-52.554583812034998</v>
      </c>
      <c r="K2575" s="77">
        <v>0.44799385016023702</v>
      </c>
      <c r="L2575" s="77">
        <v>-52.603447602136399</v>
      </c>
      <c r="M2575" s="77">
        <v>0.448827301880101</v>
      </c>
      <c r="N2575" s="77">
        <v>4.8863790101427697E-2</v>
      </c>
      <c r="O2575" s="77">
        <v>-8.3345171986411496E-4</v>
      </c>
      <c r="P2575" s="77">
        <v>0</v>
      </c>
      <c r="Q2575" s="77">
        <v>0</v>
      </c>
      <c r="R2575" s="77">
        <v>0</v>
      </c>
      <c r="S2575" s="77">
        <v>0</v>
      </c>
      <c r="T2575" s="77" t="s">
        <v>151</v>
      </c>
      <c r="U2575" s="105">
        <v>4.1294815225021396E-3</v>
      </c>
      <c r="V2575" s="105">
        <v>0</v>
      </c>
      <c r="W2575" s="101">
        <v>4.1324522167275404E-3</v>
      </c>
    </row>
    <row r="2576" spans="2:23" x14ac:dyDescent="0.35">
      <c r="B2576" s="55" t="s">
        <v>112</v>
      </c>
      <c r="C2576" s="76" t="s">
        <v>135</v>
      </c>
      <c r="D2576" s="55" t="s">
        <v>81</v>
      </c>
      <c r="E2576" s="55" t="s">
        <v>181</v>
      </c>
      <c r="F2576" s="70">
        <v>239.7</v>
      </c>
      <c r="G2576" s="77">
        <v>54050</v>
      </c>
      <c r="H2576" s="77">
        <v>238.99</v>
      </c>
      <c r="I2576" s="77">
        <v>1</v>
      </c>
      <c r="J2576" s="77">
        <v>-47.980081131372302</v>
      </c>
      <c r="K2576" s="77">
        <v>3.33802786879095E-2</v>
      </c>
      <c r="L2576" s="77">
        <v>-48.2447621385883</v>
      </c>
      <c r="M2576" s="77">
        <v>3.3749577570229998E-2</v>
      </c>
      <c r="N2576" s="77">
        <v>0.264681007216028</v>
      </c>
      <c r="O2576" s="77">
        <v>-3.69298882320519E-4</v>
      </c>
      <c r="P2576" s="77">
        <v>0</v>
      </c>
      <c r="Q2576" s="77">
        <v>0</v>
      </c>
      <c r="R2576" s="77">
        <v>0</v>
      </c>
      <c r="S2576" s="77">
        <v>0</v>
      </c>
      <c r="T2576" s="77" t="s">
        <v>150</v>
      </c>
      <c r="U2576" s="105">
        <v>9.9533674134369601E-2</v>
      </c>
      <c r="V2576" s="105">
        <v>0</v>
      </c>
      <c r="W2576" s="101">
        <v>9.9605277339123596E-2</v>
      </c>
    </row>
    <row r="2577" spans="2:23" x14ac:dyDescent="0.35">
      <c r="B2577" s="55" t="s">
        <v>112</v>
      </c>
      <c r="C2577" s="76" t="s">
        <v>135</v>
      </c>
      <c r="D2577" s="55" t="s">
        <v>81</v>
      </c>
      <c r="E2577" s="55" t="s">
        <v>181</v>
      </c>
      <c r="F2577" s="70">
        <v>239.7</v>
      </c>
      <c r="G2577" s="77">
        <v>54850</v>
      </c>
      <c r="H2577" s="77">
        <v>240</v>
      </c>
      <c r="I2577" s="77">
        <v>1</v>
      </c>
      <c r="J2577" s="77">
        <v>11.665636195500699</v>
      </c>
      <c r="K2577" s="77">
        <v>3.5518724707747302E-3</v>
      </c>
      <c r="L2577" s="77">
        <v>11.494649773080299</v>
      </c>
      <c r="M2577" s="77">
        <v>3.4485140058907E-3</v>
      </c>
      <c r="N2577" s="77">
        <v>0.170986422420394</v>
      </c>
      <c r="O2577" s="77">
        <v>1.03358464884023E-4</v>
      </c>
      <c r="P2577" s="77">
        <v>0</v>
      </c>
      <c r="Q2577" s="77">
        <v>0</v>
      </c>
      <c r="R2577" s="77">
        <v>0</v>
      </c>
      <c r="S2577" s="77">
        <v>0</v>
      </c>
      <c r="T2577" s="77" t="s">
        <v>151</v>
      </c>
      <c r="U2577" s="105">
        <v>-2.6505398923687098E-2</v>
      </c>
      <c r="V2577" s="105">
        <v>0</v>
      </c>
      <c r="W2577" s="101">
        <v>-2.64863312913232E-2</v>
      </c>
    </row>
    <row r="2578" spans="2:23" x14ac:dyDescent="0.35">
      <c r="B2578" s="55" t="s">
        <v>112</v>
      </c>
      <c r="C2578" s="76" t="s">
        <v>135</v>
      </c>
      <c r="D2578" s="55" t="s">
        <v>81</v>
      </c>
      <c r="E2578" s="55" t="s">
        <v>182</v>
      </c>
      <c r="F2578" s="70">
        <v>241.68</v>
      </c>
      <c r="G2578" s="77">
        <v>53654</v>
      </c>
      <c r="H2578" s="77">
        <v>240.93</v>
      </c>
      <c r="I2578" s="77">
        <v>1</v>
      </c>
      <c r="J2578" s="77">
        <v>-42.776419701041497</v>
      </c>
      <c r="K2578" s="77">
        <v>7.1912007839878306E-2</v>
      </c>
      <c r="L2578" s="77">
        <v>-42.893487938270198</v>
      </c>
      <c r="M2578" s="77">
        <v>7.2306156385163897E-2</v>
      </c>
      <c r="N2578" s="77">
        <v>0.117068237228696</v>
      </c>
      <c r="O2578" s="77">
        <v>-3.9414854528555801E-4</v>
      </c>
      <c r="P2578" s="77">
        <v>0</v>
      </c>
      <c r="Q2578" s="77">
        <v>0</v>
      </c>
      <c r="R2578" s="77">
        <v>0</v>
      </c>
      <c r="S2578" s="77">
        <v>0</v>
      </c>
      <c r="T2578" s="77" t="s">
        <v>151</v>
      </c>
      <c r="U2578" s="105">
        <v>-7.3088367986096497E-3</v>
      </c>
      <c r="V2578" s="105">
        <v>0</v>
      </c>
      <c r="W2578" s="101">
        <v>-7.3035789183760903E-3</v>
      </c>
    </row>
    <row r="2579" spans="2:23" x14ac:dyDescent="0.35">
      <c r="B2579" s="55" t="s">
        <v>112</v>
      </c>
      <c r="C2579" s="76" t="s">
        <v>135</v>
      </c>
      <c r="D2579" s="55" t="s">
        <v>81</v>
      </c>
      <c r="E2579" s="55" t="s">
        <v>183</v>
      </c>
      <c r="F2579" s="70">
        <v>240.34</v>
      </c>
      <c r="G2579" s="77">
        <v>58004</v>
      </c>
      <c r="H2579" s="77">
        <v>235.23</v>
      </c>
      <c r="I2579" s="77">
        <v>1</v>
      </c>
      <c r="J2579" s="77">
        <v>-61.090451672121297</v>
      </c>
      <c r="K2579" s="77">
        <v>0.76917412114233197</v>
      </c>
      <c r="L2579" s="77">
        <v>-61.090405624303102</v>
      </c>
      <c r="M2579" s="77">
        <v>0.76917296159036397</v>
      </c>
      <c r="N2579" s="77">
        <v>-4.6047818180739002E-5</v>
      </c>
      <c r="O2579" s="77">
        <v>1.1595519679859999E-6</v>
      </c>
      <c r="P2579" s="77">
        <v>0</v>
      </c>
      <c r="Q2579" s="77">
        <v>0</v>
      </c>
      <c r="R2579" s="77">
        <v>0</v>
      </c>
      <c r="S2579" s="77">
        <v>0</v>
      </c>
      <c r="T2579" s="77" t="s">
        <v>151</v>
      </c>
      <c r="U2579" s="105">
        <v>4.0419713803923E-5</v>
      </c>
      <c r="V2579" s="105">
        <v>0</v>
      </c>
      <c r="W2579" s="101">
        <v>4.0448791209823797E-5</v>
      </c>
    </row>
    <row r="2580" spans="2:23" x14ac:dyDescent="0.35">
      <c r="B2580" s="55" t="s">
        <v>112</v>
      </c>
      <c r="C2580" s="76" t="s">
        <v>135</v>
      </c>
      <c r="D2580" s="55" t="s">
        <v>81</v>
      </c>
      <c r="E2580" s="55" t="s">
        <v>184</v>
      </c>
      <c r="F2580" s="70">
        <v>237.44</v>
      </c>
      <c r="G2580" s="77">
        <v>53854</v>
      </c>
      <c r="H2580" s="77">
        <v>236.41</v>
      </c>
      <c r="I2580" s="77">
        <v>1</v>
      </c>
      <c r="J2580" s="77">
        <v>-50.504828443135999</v>
      </c>
      <c r="K2580" s="77">
        <v>0.12626151595549501</v>
      </c>
      <c r="L2580" s="77">
        <v>-50.547286084374903</v>
      </c>
      <c r="M2580" s="77">
        <v>0.126473892459534</v>
      </c>
      <c r="N2580" s="77">
        <v>4.24576412389688E-2</v>
      </c>
      <c r="O2580" s="77">
        <v>-2.1237650403988E-4</v>
      </c>
      <c r="P2580" s="77">
        <v>0</v>
      </c>
      <c r="Q2580" s="77">
        <v>0</v>
      </c>
      <c r="R2580" s="77">
        <v>0</v>
      </c>
      <c r="S2580" s="77">
        <v>0</v>
      </c>
      <c r="T2580" s="77" t="s">
        <v>150</v>
      </c>
      <c r="U2580" s="105">
        <v>-6.5859327435105596E-3</v>
      </c>
      <c r="V2580" s="105">
        <v>0</v>
      </c>
      <c r="W2580" s="101">
        <v>-6.58119491086415E-3</v>
      </c>
    </row>
    <row r="2581" spans="2:23" x14ac:dyDescent="0.35">
      <c r="B2581" s="55" t="s">
        <v>112</v>
      </c>
      <c r="C2581" s="76" t="s">
        <v>135</v>
      </c>
      <c r="D2581" s="55" t="s">
        <v>81</v>
      </c>
      <c r="E2581" s="55" t="s">
        <v>184</v>
      </c>
      <c r="F2581" s="70">
        <v>237.44</v>
      </c>
      <c r="G2581" s="77">
        <v>58104</v>
      </c>
      <c r="H2581" s="77">
        <v>233.98</v>
      </c>
      <c r="I2581" s="77">
        <v>1</v>
      </c>
      <c r="J2581" s="77">
        <v>-45.663852622866202</v>
      </c>
      <c r="K2581" s="77">
        <v>0.26773806682898899</v>
      </c>
      <c r="L2581" s="77">
        <v>-45.670821768730697</v>
      </c>
      <c r="M2581" s="77">
        <v>0.26781979659640198</v>
      </c>
      <c r="N2581" s="77">
        <v>6.9691458645382296E-3</v>
      </c>
      <c r="O2581" s="77">
        <v>-8.1729767412945002E-5</v>
      </c>
      <c r="P2581" s="77">
        <v>0</v>
      </c>
      <c r="Q2581" s="77">
        <v>0</v>
      </c>
      <c r="R2581" s="77">
        <v>0</v>
      </c>
      <c r="S2581" s="77">
        <v>0</v>
      </c>
      <c r="T2581" s="77" t="s">
        <v>151</v>
      </c>
      <c r="U2581" s="105">
        <v>4.8487212143971002E-3</v>
      </c>
      <c r="V2581" s="105">
        <v>0</v>
      </c>
      <c r="W2581" s="101">
        <v>4.8522093201153801E-3</v>
      </c>
    </row>
    <row r="2582" spans="2:23" x14ac:dyDescent="0.35">
      <c r="B2582" s="55" t="s">
        <v>112</v>
      </c>
      <c r="C2582" s="76" t="s">
        <v>135</v>
      </c>
      <c r="D2582" s="55" t="s">
        <v>81</v>
      </c>
      <c r="E2582" s="55" t="s">
        <v>185</v>
      </c>
      <c r="F2582" s="70">
        <v>237.67</v>
      </c>
      <c r="G2582" s="77">
        <v>54050</v>
      </c>
      <c r="H2582" s="77">
        <v>238.99</v>
      </c>
      <c r="I2582" s="77">
        <v>1</v>
      </c>
      <c r="J2582" s="77">
        <v>104.649164464526</v>
      </c>
      <c r="K2582" s="77">
        <v>0.193840622929285</v>
      </c>
      <c r="L2582" s="77">
        <v>103.97413704871801</v>
      </c>
      <c r="M2582" s="77">
        <v>0.191347994797953</v>
      </c>
      <c r="N2582" s="77">
        <v>0.675027415808227</v>
      </c>
      <c r="O2582" s="77">
        <v>2.49262813133224E-3</v>
      </c>
      <c r="P2582" s="77">
        <v>0</v>
      </c>
      <c r="Q2582" s="77">
        <v>0</v>
      </c>
      <c r="R2582" s="77">
        <v>0</v>
      </c>
      <c r="S2582" s="77">
        <v>0</v>
      </c>
      <c r="T2582" s="77" t="s">
        <v>150</v>
      </c>
      <c r="U2582" s="105">
        <v>-0.29696812632646002</v>
      </c>
      <c r="V2582" s="105">
        <v>0</v>
      </c>
      <c r="W2582" s="101">
        <v>-0.29675449139597299</v>
      </c>
    </row>
    <row r="2583" spans="2:23" x14ac:dyDescent="0.35">
      <c r="B2583" s="55" t="s">
        <v>112</v>
      </c>
      <c r="C2583" s="76" t="s">
        <v>135</v>
      </c>
      <c r="D2583" s="55" t="s">
        <v>81</v>
      </c>
      <c r="E2583" s="55" t="s">
        <v>185</v>
      </c>
      <c r="F2583" s="70">
        <v>237.67</v>
      </c>
      <c r="G2583" s="77">
        <v>56000</v>
      </c>
      <c r="H2583" s="77">
        <v>240.23</v>
      </c>
      <c r="I2583" s="77">
        <v>1</v>
      </c>
      <c r="J2583" s="77">
        <v>54.865900274998999</v>
      </c>
      <c r="K2583" s="77">
        <v>0.29199590025965499</v>
      </c>
      <c r="L2583" s="77">
        <v>54.681160612850199</v>
      </c>
      <c r="M2583" s="77">
        <v>0.29003284461892698</v>
      </c>
      <c r="N2583" s="77">
        <v>0.18473966214879201</v>
      </c>
      <c r="O2583" s="77">
        <v>1.9630556407280102E-3</v>
      </c>
      <c r="P2583" s="77">
        <v>0</v>
      </c>
      <c r="Q2583" s="77">
        <v>0</v>
      </c>
      <c r="R2583" s="77">
        <v>0</v>
      </c>
      <c r="S2583" s="77">
        <v>0</v>
      </c>
      <c r="T2583" s="77" t="s">
        <v>150</v>
      </c>
      <c r="U2583" s="105">
        <v>-3.86138974894844E-3</v>
      </c>
      <c r="V2583" s="105">
        <v>0</v>
      </c>
      <c r="W2583" s="101">
        <v>-3.8586119163884201E-3</v>
      </c>
    </row>
    <row r="2584" spans="2:23" x14ac:dyDescent="0.35">
      <c r="B2584" s="55" t="s">
        <v>112</v>
      </c>
      <c r="C2584" s="76" t="s">
        <v>135</v>
      </c>
      <c r="D2584" s="55" t="s">
        <v>81</v>
      </c>
      <c r="E2584" s="55" t="s">
        <v>185</v>
      </c>
      <c r="F2584" s="70">
        <v>237.67</v>
      </c>
      <c r="G2584" s="77">
        <v>58450</v>
      </c>
      <c r="H2584" s="77">
        <v>235.77</v>
      </c>
      <c r="I2584" s="77">
        <v>1</v>
      </c>
      <c r="J2584" s="77">
        <v>-148.98036959841099</v>
      </c>
      <c r="K2584" s="77">
        <v>0.56775195044687499</v>
      </c>
      <c r="L2584" s="77">
        <v>-148.21384023709999</v>
      </c>
      <c r="M2584" s="77">
        <v>0.561924619559658</v>
      </c>
      <c r="N2584" s="77">
        <v>-0.76652936131105198</v>
      </c>
      <c r="O2584" s="77">
        <v>5.82733088721728E-3</v>
      </c>
      <c r="P2584" s="77">
        <v>0</v>
      </c>
      <c r="Q2584" s="77">
        <v>0</v>
      </c>
      <c r="R2584" s="77">
        <v>0</v>
      </c>
      <c r="S2584" s="77">
        <v>0</v>
      </c>
      <c r="T2584" s="77" t="s">
        <v>150</v>
      </c>
      <c r="U2584" s="105">
        <v>-7.6960018868907507E-2</v>
      </c>
      <c r="V2584" s="105">
        <v>0</v>
      </c>
      <c r="W2584" s="101">
        <v>-7.6904654852288298E-2</v>
      </c>
    </row>
    <row r="2585" spans="2:23" x14ac:dyDescent="0.35">
      <c r="B2585" s="55" t="s">
        <v>112</v>
      </c>
      <c r="C2585" s="76" t="s">
        <v>135</v>
      </c>
      <c r="D2585" s="55" t="s">
        <v>81</v>
      </c>
      <c r="E2585" s="55" t="s">
        <v>186</v>
      </c>
      <c r="F2585" s="70">
        <v>236.41</v>
      </c>
      <c r="G2585" s="77">
        <v>53850</v>
      </c>
      <c r="H2585" s="77">
        <v>237.67</v>
      </c>
      <c r="I2585" s="77">
        <v>1</v>
      </c>
      <c r="J2585" s="77">
        <v>3.3388366555497901</v>
      </c>
      <c r="K2585" s="77">
        <v>0</v>
      </c>
      <c r="L2585" s="77">
        <v>3.30914154416541</v>
      </c>
      <c r="M2585" s="77">
        <v>0</v>
      </c>
      <c r="N2585" s="77">
        <v>2.9695111384373699E-2</v>
      </c>
      <c r="O2585" s="77">
        <v>0</v>
      </c>
      <c r="P2585" s="77">
        <v>0</v>
      </c>
      <c r="Q2585" s="77">
        <v>0</v>
      </c>
      <c r="R2585" s="77">
        <v>0</v>
      </c>
      <c r="S2585" s="77">
        <v>0</v>
      </c>
      <c r="T2585" s="77" t="s">
        <v>150</v>
      </c>
      <c r="U2585" s="105">
        <v>-3.7415840344310503E-2</v>
      </c>
      <c r="V2585" s="105">
        <v>0</v>
      </c>
      <c r="W2585" s="101">
        <v>-3.7388923885126997E-2</v>
      </c>
    </row>
    <row r="2586" spans="2:23" x14ac:dyDescent="0.35">
      <c r="B2586" s="55" t="s">
        <v>112</v>
      </c>
      <c r="C2586" s="76" t="s">
        <v>135</v>
      </c>
      <c r="D2586" s="55" t="s">
        <v>81</v>
      </c>
      <c r="E2586" s="55" t="s">
        <v>186</v>
      </c>
      <c r="F2586" s="70">
        <v>236.41</v>
      </c>
      <c r="G2586" s="77">
        <v>53850</v>
      </c>
      <c r="H2586" s="77">
        <v>237.67</v>
      </c>
      <c r="I2586" s="77">
        <v>2</v>
      </c>
      <c r="J2586" s="77">
        <v>7.7226527223783599</v>
      </c>
      <c r="K2586" s="77">
        <v>0</v>
      </c>
      <c r="L2586" s="77">
        <v>7.6539686097870403</v>
      </c>
      <c r="M2586" s="77">
        <v>0</v>
      </c>
      <c r="N2586" s="77">
        <v>6.8684112591320401E-2</v>
      </c>
      <c r="O2586" s="77">
        <v>0</v>
      </c>
      <c r="P2586" s="77">
        <v>0</v>
      </c>
      <c r="Q2586" s="77">
        <v>0</v>
      </c>
      <c r="R2586" s="77">
        <v>0</v>
      </c>
      <c r="S2586" s="77">
        <v>0</v>
      </c>
      <c r="T2586" s="77" t="s">
        <v>150</v>
      </c>
      <c r="U2586" s="105">
        <v>-8.6541981865062997E-2</v>
      </c>
      <c r="V2586" s="105">
        <v>0</v>
      </c>
      <c r="W2586" s="101">
        <v>-8.6479724711379102E-2</v>
      </c>
    </row>
    <row r="2587" spans="2:23" x14ac:dyDescent="0.35">
      <c r="B2587" s="55" t="s">
        <v>112</v>
      </c>
      <c r="C2587" s="76" t="s">
        <v>135</v>
      </c>
      <c r="D2587" s="55" t="s">
        <v>81</v>
      </c>
      <c r="E2587" s="55" t="s">
        <v>186</v>
      </c>
      <c r="F2587" s="70">
        <v>236.41</v>
      </c>
      <c r="G2587" s="77">
        <v>58004</v>
      </c>
      <c r="H2587" s="77">
        <v>235.23</v>
      </c>
      <c r="I2587" s="77">
        <v>1</v>
      </c>
      <c r="J2587" s="77">
        <v>-50.982980271951099</v>
      </c>
      <c r="K2587" s="77">
        <v>8.8374985431945094E-2</v>
      </c>
      <c r="L2587" s="77">
        <v>-50.976138054156998</v>
      </c>
      <c r="M2587" s="77">
        <v>8.8351266131159997E-2</v>
      </c>
      <c r="N2587" s="77">
        <v>-6.8422177940896702E-3</v>
      </c>
      <c r="O2587" s="77">
        <v>2.3719300785128E-5</v>
      </c>
      <c r="P2587" s="77">
        <v>0</v>
      </c>
      <c r="Q2587" s="77">
        <v>0</v>
      </c>
      <c r="R2587" s="77">
        <v>0</v>
      </c>
      <c r="S2587" s="77">
        <v>0</v>
      </c>
      <c r="T2587" s="77" t="s">
        <v>150</v>
      </c>
      <c r="U2587" s="105">
        <v>-2.4803314858768901E-3</v>
      </c>
      <c r="V2587" s="105">
        <v>0</v>
      </c>
      <c r="W2587" s="101">
        <v>-2.4785471683101399E-3</v>
      </c>
    </row>
    <row r="2588" spans="2:23" x14ac:dyDescent="0.35">
      <c r="B2588" s="55" t="s">
        <v>112</v>
      </c>
      <c r="C2588" s="76" t="s">
        <v>135</v>
      </c>
      <c r="D2588" s="55" t="s">
        <v>81</v>
      </c>
      <c r="E2588" s="55" t="s">
        <v>187</v>
      </c>
      <c r="F2588" s="70">
        <v>240.05</v>
      </c>
      <c r="G2588" s="77">
        <v>54000</v>
      </c>
      <c r="H2588" s="77">
        <v>239.7</v>
      </c>
      <c r="I2588" s="77">
        <v>1</v>
      </c>
      <c r="J2588" s="77">
        <v>-3.6169593869752901</v>
      </c>
      <c r="K2588" s="77">
        <v>7.9279314954593702E-4</v>
      </c>
      <c r="L2588" s="77">
        <v>-4.95356972033467</v>
      </c>
      <c r="M2588" s="77">
        <v>1.48699389023752E-3</v>
      </c>
      <c r="N2588" s="77">
        <v>1.33661033335938</v>
      </c>
      <c r="O2588" s="77">
        <v>-6.9420074069158496E-4</v>
      </c>
      <c r="P2588" s="77">
        <v>0</v>
      </c>
      <c r="Q2588" s="77">
        <v>0</v>
      </c>
      <c r="R2588" s="77">
        <v>0</v>
      </c>
      <c r="S2588" s="77">
        <v>0</v>
      </c>
      <c r="T2588" s="77" t="s">
        <v>150</v>
      </c>
      <c r="U2588" s="105">
        <v>0.30129221400242001</v>
      </c>
      <c r="V2588" s="105">
        <v>0</v>
      </c>
      <c r="W2588" s="101">
        <v>0.30150895962421698</v>
      </c>
    </row>
    <row r="2589" spans="2:23" x14ac:dyDescent="0.35">
      <c r="B2589" s="55" t="s">
        <v>112</v>
      </c>
      <c r="C2589" s="76" t="s">
        <v>135</v>
      </c>
      <c r="D2589" s="55" t="s">
        <v>81</v>
      </c>
      <c r="E2589" s="55" t="s">
        <v>187</v>
      </c>
      <c r="F2589" s="70">
        <v>240.05</v>
      </c>
      <c r="G2589" s="77">
        <v>54850</v>
      </c>
      <c r="H2589" s="77">
        <v>240</v>
      </c>
      <c r="I2589" s="77">
        <v>1</v>
      </c>
      <c r="J2589" s="77">
        <v>0.54494091373307196</v>
      </c>
      <c r="K2589" s="77">
        <v>2.345988735736E-6</v>
      </c>
      <c r="L2589" s="77">
        <v>0.71587650821993298</v>
      </c>
      <c r="M2589" s="77">
        <v>4.0485854826669996E-6</v>
      </c>
      <c r="N2589" s="77">
        <v>-0.17093559448686099</v>
      </c>
      <c r="O2589" s="77">
        <v>-1.702596746931E-6</v>
      </c>
      <c r="P2589" s="77">
        <v>0</v>
      </c>
      <c r="Q2589" s="77">
        <v>0</v>
      </c>
      <c r="R2589" s="77">
        <v>0</v>
      </c>
      <c r="S2589" s="77">
        <v>0</v>
      </c>
      <c r="T2589" s="77" t="s">
        <v>151</v>
      </c>
      <c r="U2589" s="105">
        <v>-8.9554455085271798E-3</v>
      </c>
      <c r="V2589" s="105">
        <v>0</v>
      </c>
      <c r="W2589" s="101">
        <v>-8.94900307983168E-3</v>
      </c>
    </row>
    <row r="2590" spans="2:23" x14ac:dyDescent="0.35">
      <c r="B2590" s="55" t="s">
        <v>112</v>
      </c>
      <c r="C2590" s="76" t="s">
        <v>135</v>
      </c>
      <c r="D2590" s="55" t="s">
        <v>81</v>
      </c>
      <c r="E2590" s="55" t="s">
        <v>133</v>
      </c>
      <c r="F2590" s="70">
        <v>239.7</v>
      </c>
      <c r="G2590" s="77">
        <v>54250</v>
      </c>
      <c r="H2590" s="77">
        <v>239.58</v>
      </c>
      <c r="I2590" s="77">
        <v>1</v>
      </c>
      <c r="J2590" s="77">
        <v>-14.5547658073782</v>
      </c>
      <c r="K2590" s="77">
        <v>2.8810404248236902E-3</v>
      </c>
      <c r="L2590" s="77">
        <v>-13.617889948110401</v>
      </c>
      <c r="M2590" s="77">
        <v>2.5220782022883099E-3</v>
      </c>
      <c r="N2590" s="77">
        <v>-0.93687585926776096</v>
      </c>
      <c r="O2590" s="77">
        <v>3.5896222253538302E-4</v>
      </c>
      <c r="P2590" s="77">
        <v>0</v>
      </c>
      <c r="Q2590" s="77">
        <v>0</v>
      </c>
      <c r="R2590" s="77">
        <v>0</v>
      </c>
      <c r="S2590" s="77">
        <v>0</v>
      </c>
      <c r="T2590" s="77" t="s">
        <v>150</v>
      </c>
      <c r="U2590" s="105">
        <v>-2.6403396103729701E-2</v>
      </c>
      <c r="V2590" s="105">
        <v>0</v>
      </c>
      <c r="W2590" s="101">
        <v>-2.6384401850841298E-2</v>
      </c>
    </row>
    <row r="2591" spans="2:23" x14ac:dyDescent="0.35">
      <c r="B2591" s="55" t="s">
        <v>112</v>
      </c>
      <c r="C2591" s="76" t="s">
        <v>135</v>
      </c>
      <c r="D2591" s="55" t="s">
        <v>81</v>
      </c>
      <c r="E2591" s="55" t="s">
        <v>188</v>
      </c>
      <c r="F2591" s="70">
        <v>238.99</v>
      </c>
      <c r="G2591" s="77">
        <v>54250</v>
      </c>
      <c r="H2591" s="77">
        <v>239.58</v>
      </c>
      <c r="I2591" s="77">
        <v>1</v>
      </c>
      <c r="J2591" s="77">
        <v>14.562589604969499</v>
      </c>
      <c r="K2591" s="77">
        <v>1.2766554763366401E-2</v>
      </c>
      <c r="L2591" s="77">
        <v>13.6247385555798</v>
      </c>
      <c r="M2591" s="77">
        <v>1.11751367426157E-2</v>
      </c>
      <c r="N2591" s="77">
        <v>0.93785104938969599</v>
      </c>
      <c r="O2591" s="77">
        <v>1.5914180207507399E-3</v>
      </c>
      <c r="P2591" s="77">
        <v>0</v>
      </c>
      <c r="Q2591" s="77">
        <v>0</v>
      </c>
      <c r="R2591" s="77">
        <v>0</v>
      </c>
      <c r="S2591" s="77">
        <v>0</v>
      </c>
      <c r="T2591" s="77" t="s">
        <v>150</v>
      </c>
      <c r="U2591" s="105">
        <v>-0.17252965804458201</v>
      </c>
      <c r="V2591" s="105">
        <v>0</v>
      </c>
      <c r="W2591" s="101">
        <v>-0.172405542497371</v>
      </c>
    </row>
    <row r="2592" spans="2:23" x14ac:dyDescent="0.35">
      <c r="B2592" s="55" t="s">
        <v>112</v>
      </c>
      <c r="C2592" s="76" t="s">
        <v>135</v>
      </c>
      <c r="D2592" s="55" t="s">
        <v>81</v>
      </c>
      <c r="E2592" s="55" t="s">
        <v>189</v>
      </c>
      <c r="F2592" s="70">
        <v>239.9</v>
      </c>
      <c r="G2592" s="77">
        <v>53550</v>
      </c>
      <c r="H2592" s="77">
        <v>239.7</v>
      </c>
      <c r="I2592" s="77">
        <v>1</v>
      </c>
      <c r="J2592" s="77">
        <v>-5.6244888707587304</v>
      </c>
      <c r="K2592" s="77">
        <v>5.5993728851401296E-4</v>
      </c>
      <c r="L2592" s="77">
        <v>-5.8439996096475104</v>
      </c>
      <c r="M2592" s="77">
        <v>6.04496266444817E-4</v>
      </c>
      <c r="N2592" s="77">
        <v>0.219510738888781</v>
      </c>
      <c r="O2592" s="77">
        <v>-4.4558977930805002E-5</v>
      </c>
      <c r="P2592" s="77">
        <v>0</v>
      </c>
      <c r="Q2592" s="77">
        <v>0</v>
      </c>
      <c r="R2592" s="77">
        <v>0</v>
      </c>
      <c r="S2592" s="77">
        <v>0</v>
      </c>
      <c r="T2592" s="77" t="s">
        <v>150</v>
      </c>
      <c r="U2592" s="105">
        <v>3.32169048699529E-2</v>
      </c>
      <c r="V2592" s="105">
        <v>0</v>
      </c>
      <c r="W2592" s="101">
        <v>3.3240800670659397E-2</v>
      </c>
    </row>
    <row r="2593" spans="2:23" x14ac:dyDescent="0.35">
      <c r="B2593" s="55" t="s">
        <v>112</v>
      </c>
      <c r="C2593" s="76" t="s">
        <v>135</v>
      </c>
      <c r="D2593" s="55" t="s">
        <v>81</v>
      </c>
      <c r="E2593" s="55" t="s">
        <v>190</v>
      </c>
      <c r="F2593" s="70">
        <v>236.56</v>
      </c>
      <c r="G2593" s="77">
        <v>58200</v>
      </c>
      <c r="H2593" s="77">
        <v>236</v>
      </c>
      <c r="I2593" s="77">
        <v>1</v>
      </c>
      <c r="J2593" s="77">
        <v>-7.1804302282133996</v>
      </c>
      <c r="K2593" s="77">
        <v>9.0743097741543596E-3</v>
      </c>
      <c r="L2593" s="77">
        <v>-5.8908513120763999</v>
      </c>
      <c r="M2593" s="77">
        <v>6.10757473585463E-3</v>
      </c>
      <c r="N2593" s="77">
        <v>-1.2895789161369999</v>
      </c>
      <c r="O2593" s="77">
        <v>2.96673503829973E-3</v>
      </c>
      <c r="P2593" s="77">
        <v>0</v>
      </c>
      <c r="Q2593" s="77">
        <v>0</v>
      </c>
      <c r="R2593" s="77">
        <v>0</v>
      </c>
      <c r="S2593" s="77">
        <v>0</v>
      </c>
      <c r="T2593" s="77" t="s">
        <v>151</v>
      </c>
      <c r="U2593" s="105">
        <v>-2.11840381872621E-2</v>
      </c>
      <c r="V2593" s="105">
        <v>0</v>
      </c>
      <c r="W2593" s="101">
        <v>-2.1168798671218601E-2</v>
      </c>
    </row>
    <row r="2594" spans="2:23" x14ac:dyDescent="0.35">
      <c r="B2594" s="55" t="s">
        <v>112</v>
      </c>
      <c r="C2594" s="76" t="s">
        <v>135</v>
      </c>
      <c r="D2594" s="55" t="s">
        <v>81</v>
      </c>
      <c r="E2594" s="55" t="s">
        <v>191</v>
      </c>
      <c r="F2594" s="70">
        <v>240.45</v>
      </c>
      <c r="G2594" s="77">
        <v>53000</v>
      </c>
      <c r="H2594" s="77">
        <v>240.62</v>
      </c>
      <c r="I2594" s="77">
        <v>1</v>
      </c>
      <c r="J2594" s="77">
        <v>19.716489968115699</v>
      </c>
      <c r="K2594" s="77">
        <v>9.6096522231045398E-3</v>
      </c>
      <c r="L2594" s="77">
        <v>16.721988422191099</v>
      </c>
      <c r="M2594" s="77">
        <v>6.9123274486955801E-3</v>
      </c>
      <c r="N2594" s="77">
        <v>2.9945015459245798</v>
      </c>
      <c r="O2594" s="77">
        <v>2.6973247744089702E-3</v>
      </c>
      <c r="P2594" s="77">
        <v>0</v>
      </c>
      <c r="Q2594" s="77">
        <v>0</v>
      </c>
      <c r="R2594" s="77">
        <v>0</v>
      </c>
      <c r="S2594" s="77">
        <v>0</v>
      </c>
      <c r="T2594" s="77" t="s">
        <v>151</v>
      </c>
      <c r="U2594" s="105">
        <v>0.13973575180523401</v>
      </c>
      <c r="V2594" s="105">
        <v>0</v>
      </c>
      <c r="W2594" s="101">
        <v>0.13983627585134201</v>
      </c>
    </row>
    <row r="2595" spans="2:23" x14ac:dyDescent="0.35">
      <c r="B2595" s="55" t="s">
        <v>112</v>
      </c>
      <c r="C2595" s="76" t="s">
        <v>135</v>
      </c>
      <c r="D2595" s="55" t="s">
        <v>81</v>
      </c>
      <c r="E2595" s="55" t="s">
        <v>192</v>
      </c>
      <c r="F2595" s="70">
        <v>240.23</v>
      </c>
      <c r="G2595" s="77">
        <v>56100</v>
      </c>
      <c r="H2595" s="77">
        <v>240.95</v>
      </c>
      <c r="I2595" s="77">
        <v>1</v>
      </c>
      <c r="J2595" s="77">
        <v>18.7747019795267</v>
      </c>
      <c r="K2595" s="77">
        <v>2.7000690676575401E-2</v>
      </c>
      <c r="L2595" s="77">
        <v>18.591206448277301</v>
      </c>
      <c r="M2595" s="77">
        <v>2.6475484521708999E-2</v>
      </c>
      <c r="N2595" s="77">
        <v>0.183495531249425</v>
      </c>
      <c r="O2595" s="77">
        <v>5.2520615486641902E-4</v>
      </c>
      <c r="P2595" s="77">
        <v>0</v>
      </c>
      <c r="Q2595" s="77">
        <v>0</v>
      </c>
      <c r="R2595" s="77">
        <v>0</v>
      </c>
      <c r="S2595" s="77">
        <v>0</v>
      </c>
      <c r="T2595" s="77" t="s">
        <v>150</v>
      </c>
      <c r="U2595" s="105">
        <v>-5.7574337002741297E-3</v>
      </c>
      <c r="V2595" s="105">
        <v>0</v>
      </c>
      <c r="W2595" s="101">
        <v>-5.7532918788485302E-3</v>
      </c>
    </row>
    <row r="2596" spans="2:23" x14ac:dyDescent="0.35">
      <c r="B2596" s="55" t="s">
        <v>112</v>
      </c>
      <c r="C2596" s="76" t="s">
        <v>135</v>
      </c>
      <c r="D2596" s="55" t="s">
        <v>81</v>
      </c>
      <c r="E2596" s="55" t="s">
        <v>134</v>
      </c>
      <c r="F2596" s="70">
        <v>241.41</v>
      </c>
      <c r="G2596" s="77">
        <v>56100</v>
      </c>
      <c r="H2596" s="77">
        <v>240.95</v>
      </c>
      <c r="I2596" s="77">
        <v>1</v>
      </c>
      <c r="J2596" s="77">
        <v>-11.947285127213799</v>
      </c>
      <c r="K2596" s="77">
        <v>1.18044013320351E-2</v>
      </c>
      <c r="L2596" s="77">
        <v>-12.041394720928899</v>
      </c>
      <c r="M2596" s="77">
        <v>1.1991101950445201E-2</v>
      </c>
      <c r="N2596" s="77">
        <v>9.4109593715109602E-2</v>
      </c>
      <c r="O2596" s="77">
        <v>-1.8670061841017299E-4</v>
      </c>
      <c r="P2596" s="77">
        <v>0</v>
      </c>
      <c r="Q2596" s="77">
        <v>0</v>
      </c>
      <c r="R2596" s="77">
        <v>0</v>
      </c>
      <c r="S2596" s="77">
        <v>0</v>
      </c>
      <c r="T2596" s="77" t="s">
        <v>150</v>
      </c>
      <c r="U2596" s="105">
        <v>-1.73804203921447E-3</v>
      </c>
      <c r="V2596" s="105">
        <v>0</v>
      </c>
      <c r="W2596" s="101">
        <v>-1.7367917148283999E-3</v>
      </c>
    </row>
    <row r="2597" spans="2:23" x14ac:dyDescent="0.35">
      <c r="B2597" s="55" t="s">
        <v>112</v>
      </c>
      <c r="C2597" s="76" t="s">
        <v>135</v>
      </c>
      <c r="D2597" s="55" t="s">
        <v>81</v>
      </c>
      <c r="E2597" s="55" t="s">
        <v>193</v>
      </c>
      <c r="F2597" s="70">
        <v>235.23</v>
      </c>
      <c r="G2597" s="77">
        <v>58054</v>
      </c>
      <c r="H2597" s="77">
        <v>234.51</v>
      </c>
      <c r="I2597" s="77">
        <v>1</v>
      </c>
      <c r="J2597" s="77">
        <v>-31.055472159726399</v>
      </c>
      <c r="K2597" s="77">
        <v>5.4201660129770901E-2</v>
      </c>
      <c r="L2597" s="77">
        <v>-31.0519833282892</v>
      </c>
      <c r="M2597" s="77">
        <v>5.4189482576463603E-2</v>
      </c>
      <c r="N2597" s="77">
        <v>-3.4888314371817101E-3</v>
      </c>
      <c r="O2597" s="77">
        <v>1.2177553307283001E-5</v>
      </c>
      <c r="P2597" s="77">
        <v>0</v>
      </c>
      <c r="Q2597" s="77">
        <v>0</v>
      </c>
      <c r="R2597" s="77">
        <v>0</v>
      </c>
      <c r="S2597" s="77">
        <v>0</v>
      </c>
      <c r="T2597" s="77" t="s">
        <v>150</v>
      </c>
      <c r="U2597" s="105">
        <v>3.4818331051067301E-4</v>
      </c>
      <c r="V2597" s="105">
        <v>0</v>
      </c>
      <c r="W2597" s="101">
        <v>3.4843378896523802E-4</v>
      </c>
    </row>
    <row r="2598" spans="2:23" x14ac:dyDescent="0.35">
      <c r="B2598" s="55" t="s">
        <v>112</v>
      </c>
      <c r="C2598" s="76" t="s">
        <v>135</v>
      </c>
      <c r="D2598" s="55" t="s">
        <v>81</v>
      </c>
      <c r="E2598" s="55" t="s">
        <v>193</v>
      </c>
      <c r="F2598" s="70">
        <v>235.23</v>
      </c>
      <c r="G2598" s="77">
        <v>58104</v>
      </c>
      <c r="H2598" s="77">
        <v>233.98</v>
      </c>
      <c r="I2598" s="77">
        <v>1</v>
      </c>
      <c r="J2598" s="77">
        <v>-33.428720981904</v>
      </c>
      <c r="K2598" s="77">
        <v>9.9902657151847707E-2</v>
      </c>
      <c r="L2598" s="77">
        <v>-33.425231908991002</v>
      </c>
      <c r="M2598" s="77">
        <v>9.9881803858382801E-2</v>
      </c>
      <c r="N2598" s="77">
        <v>-3.4890729130543402E-3</v>
      </c>
      <c r="O2598" s="77">
        <v>2.0853293464891001E-5</v>
      </c>
      <c r="P2598" s="77">
        <v>0</v>
      </c>
      <c r="Q2598" s="77">
        <v>0</v>
      </c>
      <c r="R2598" s="77">
        <v>0</v>
      </c>
      <c r="S2598" s="77">
        <v>0</v>
      </c>
      <c r="T2598" s="77" t="s">
        <v>150</v>
      </c>
      <c r="U2598" s="105">
        <v>5.3094577201277901E-4</v>
      </c>
      <c r="V2598" s="105">
        <v>0</v>
      </c>
      <c r="W2598" s="101">
        <v>5.3132772735761398E-4</v>
      </c>
    </row>
    <row r="2599" spans="2:23" x14ac:dyDescent="0.35">
      <c r="B2599" s="55" t="s">
        <v>112</v>
      </c>
      <c r="C2599" s="76" t="s">
        <v>135</v>
      </c>
      <c r="D2599" s="55" t="s">
        <v>81</v>
      </c>
      <c r="E2599" s="55" t="s">
        <v>194</v>
      </c>
      <c r="F2599" s="70">
        <v>234.51</v>
      </c>
      <c r="G2599" s="77">
        <v>58104</v>
      </c>
      <c r="H2599" s="77">
        <v>233.98</v>
      </c>
      <c r="I2599" s="77">
        <v>1</v>
      </c>
      <c r="J2599" s="77">
        <v>-37.523787241577899</v>
      </c>
      <c r="K2599" s="77">
        <v>4.7028355938970298E-2</v>
      </c>
      <c r="L2599" s="77">
        <v>-37.520287828375601</v>
      </c>
      <c r="M2599" s="77">
        <v>4.7019584757386601E-2</v>
      </c>
      <c r="N2599" s="77">
        <v>-3.4994132023069601E-3</v>
      </c>
      <c r="O2599" s="77">
        <v>8.7711815836320007E-6</v>
      </c>
      <c r="P2599" s="77">
        <v>0</v>
      </c>
      <c r="Q2599" s="77">
        <v>0</v>
      </c>
      <c r="R2599" s="77">
        <v>0</v>
      </c>
      <c r="S2599" s="77">
        <v>0</v>
      </c>
      <c r="T2599" s="77" t="s">
        <v>150</v>
      </c>
      <c r="U2599" s="105">
        <v>1.9991643283526401E-4</v>
      </c>
      <c r="V2599" s="105">
        <v>0</v>
      </c>
      <c r="W2599" s="101">
        <v>2.0006025006494499E-4</v>
      </c>
    </row>
    <row r="2600" spans="2:23" x14ac:dyDescent="0.35">
      <c r="B2600" s="55" t="s">
        <v>112</v>
      </c>
      <c r="C2600" s="76" t="s">
        <v>135</v>
      </c>
      <c r="D2600" s="55" t="s">
        <v>81</v>
      </c>
      <c r="E2600" s="55" t="s">
        <v>195</v>
      </c>
      <c r="F2600" s="70">
        <v>235.2</v>
      </c>
      <c r="G2600" s="77">
        <v>58200</v>
      </c>
      <c r="H2600" s="77">
        <v>236</v>
      </c>
      <c r="I2600" s="77">
        <v>1</v>
      </c>
      <c r="J2600" s="77">
        <v>45.376374333428899</v>
      </c>
      <c r="K2600" s="77">
        <v>8.42137277187813E-2</v>
      </c>
      <c r="L2600" s="77">
        <v>46.336111970769302</v>
      </c>
      <c r="M2600" s="77">
        <v>8.7813742648017695E-2</v>
      </c>
      <c r="N2600" s="77">
        <v>-0.95973763734041895</v>
      </c>
      <c r="O2600" s="77">
        <v>-3.6000149292364498E-3</v>
      </c>
      <c r="P2600" s="77">
        <v>0</v>
      </c>
      <c r="Q2600" s="77">
        <v>0</v>
      </c>
      <c r="R2600" s="77">
        <v>0</v>
      </c>
      <c r="S2600" s="77">
        <v>0</v>
      </c>
      <c r="T2600" s="77" t="s">
        <v>150</v>
      </c>
      <c r="U2600" s="105">
        <v>-8.03734074557617E-2</v>
      </c>
      <c r="V2600" s="105">
        <v>0</v>
      </c>
      <c r="W2600" s="101">
        <v>-8.0315587892675303E-2</v>
      </c>
    </row>
    <row r="2601" spans="2:23" x14ac:dyDescent="0.35">
      <c r="B2601" s="55" t="s">
        <v>112</v>
      </c>
      <c r="C2601" s="76" t="s">
        <v>135</v>
      </c>
      <c r="D2601" s="55" t="s">
        <v>81</v>
      </c>
      <c r="E2601" s="55" t="s">
        <v>195</v>
      </c>
      <c r="F2601" s="70">
        <v>235.2</v>
      </c>
      <c r="G2601" s="77">
        <v>58300</v>
      </c>
      <c r="H2601" s="77">
        <v>235.52</v>
      </c>
      <c r="I2601" s="77">
        <v>1</v>
      </c>
      <c r="J2601" s="77">
        <v>19.019952575558602</v>
      </c>
      <c r="K2601" s="77">
        <v>1.37106507875093E-2</v>
      </c>
      <c r="L2601" s="77">
        <v>18.864274015104801</v>
      </c>
      <c r="M2601" s="77">
        <v>1.34871256130327E-2</v>
      </c>
      <c r="N2601" s="77">
        <v>0.15567856045384501</v>
      </c>
      <c r="O2601" s="77">
        <v>2.2352517447663401E-4</v>
      </c>
      <c r="P2601" s="77">
        <v>0</v>
      </c>
      <c r="Q2601" s="77">
        <v>0</v>
      </c>
      <c r="R2601" s="77">
        <v>0</v>
      </c>
      <c r="S2601" s="77">
        <v>0</v>
      </c>
      <c r="T2601" s="77" t="s">
        <v>150</v>
      </c>
      <c r="U2601" s="105">
        <v>2.7917457195868601E-3</v>
      </c>
      <c r="V2601" s="105">
        <v>0</v>
      </c>
      <c r="W2601" s="101">
        <v>2.7937540644221099E-3</v>
      </c>
    </row>
    <row r="2602" spans="2:23" x14ac:dyDescent="0.35">
      <c r="B2602" s="55" t="s">
        <v>112</v>
      </c>
      <c r="C2602" s="76" t="s">
        <v>135</v>
      </c>
      <c r="D2602" s="55" t="s">
        <v>81</v>
      </c>
      <c r="E2602" s="55" t="s">
        <v>195</v>
      </c>
      <c r="F2602" s="70">
        <v>235.2</v>
      </c>
      <c r="G2602" s="77">
        <v>58500</v>
      </c>
      <c r="H2602" s="77">
        <v>235</v>
      </c>
      <c r="I2602" s="77">
        <v>1</v>
      </c>
      <c r="J2602" s="77">
        <v>-88.387000979299202</v>
      </c>
      <c r="K2602" s="77">
        <v>4.0623762098996097E-2</v>
      </c>
      <c r="L2602" s="77">
        <v>-89.193120493147006</v>
      </c>
      <c r="M2602" s="77">
        <v>4.1368146265186201E-2</v>
      </c>
      <c r="N2602" s="77">
        <v>0.806119513847803</v>
      </c>
      <c r="O2602" s="77">
        <v>-7.4438416619009202E-4</v>
      </c>
      <c r="P2602" s="77">
        <v>0</v>
      </c>
      <c r="Q2602" s="77">
        <v>0</v>
      </c>
      <c r="R2602" s="77">
        <v>0</v>
      </c>
      <c r="S2602" s="77">
        <v>0</v>
      </c>
      <c r="T2602" s="77" t="s">
        <v>150</v>
      </c>
      <c r="U2602" s="105">
        <v>-1.37808147017391E-2</v>
      </c>
      <c r="V2602" s="105">
        <v>0</v>
      </c>
      <c r="W2602" s="101">
        <v>-1.3770900966459601E-2</v>
      </c>
    </row>
    <row r="2603" spans="2:23" x14ac:dyDescent="0.35">
      <c r="B2603" s="55" t="s">
        <v>112</v>
      </c>
      <c r="C2603" s="76" t="s">
        <v>135</v>
      </c>
      <c r="D2603" s="55" t="s">
        <v>81</v>
      </c>
      <c r="E2603" s="55" t="s">
        <v>196</v>
      </c>
      <c r="F2603" s="70">
        <v>235.52</v>
      </c>
      <c r="G2603" s="77">
        <v>58305</v>
      </c>
      <c r="H2603" s="77">
        <v>235.52</v>
      </c>
      <c r="I2603" s="77">
        <v>1</v>
      </c>
      <c r="J2603" s="77">
        <v>16.581155380894302</v>
      </c>
      <c r="K2603" s="77">
        <v>0</v>
      </c>
      <c r="L2603" s="77">
        <v>16.581155380894199</v>
      </c>
      <c r="M2603" s="77">
        <v>0</v>
      </c>
      <c r="N2603" s="77">
        <v>8.0491000000000003E-14</v>
      </c>
      <c r="O2603" s="77">
        <v>0</v>
      </c>
      <c r="P2603" s="77">
        <v>0</v>
      </c>
      <c r="Q2603" s="77">
        <v>0</v>
      </c>
      <c r="R2603" s="77">
        <v>0</v>
      </c>
      <c r="S2603" s="77">
        <v>0</v>
      </c>
      <c r="T2603" s="77" t="s">
        <v>150</v>
      </c>
      <c r="U2603" s="105">
        <v>0</v>
      </c>
      <c r="V2603" s="105">
        <v>0</v>
      </c>
      <c r="W2603" s="101">
        <v>0</v>
      </c>
    </row>
    <row r="2604" spans="2:23" x14ac:dyDescent="0.35">
      <c r="B2604" s="55" t="s">
        <v>112</v>
      </c>
      <c r="C2604" s="76" t="s">
        <v>135</v>
      </c>
      <c r="D2604" s="55" t="s">
        <v>81</v>
      </c>
      <c r="E2604" s="55" t="s">
        <v>196</v>
      </c>
      <c r="F2604" s="70">
        <v>235.52</v>
      </c>
      <c r="G2604" s="77">
        <v>58350</v>
      </c>
      <c r="H2604" s="77">
        <v>235.75</v>
      </c>
      <c r="I2604" s="77">
        <v>1</v>
      </c>
      <c r="J2604" s="77">
        <v>9.1565134290585899</v>
      </c>
      <c r="K2604" s="77">
        <v>5.5587072411039601E-3</v>
      </c>
      <c r="L2604" s="77">
        <v>8.9664689898289591</v>
      </c>
      <c r="M2604" s="77">
        <v>5.3303586354509101E-3</v>
      </c>
      <c r="N2604" s="77">
        <v>0.19004443922963801</v>
      </c>
      <c r="O2604" s="77">
        <v>2.28348605653051E-4</v>
      </c>
      <c r="P2604" s="77">
        <v>0</v>
      </c>
      <c r="Q2604" s="77">
        <v>0</v>
      </c>
      <c r="R2604" s="77">
        <v>0</v>
      </c>
      <c r="S2604" s="77">
        <v>0</v>
      </c>
      <c r="T2604" s="77" t="s">
        <v>150</v>
      </c>
      <c r="U2604" s="105">
        <v>1.00967026702418E-2</v>
      </c>
      <c r="V2604" s="105">
        <v>0</v>
      </c>
      <c r="W2604" s="101">
        <v>1.01039661041995E-2</v>
      </c>
    </row>
    <row r="2605" spans="2:23" x14ac:dyDescent="0.35">
      <c r="B2605" s="55" t="s">
        <v>112</v>
      </c>
      <c r="C2605" s="76" t="s">
        <v>135</v>
      </c>
      <c r="D2605" s="55" t="s">
        <v>81</v>
      </c>
      <c r="E2605" s="55" t="s">
        <v>196</v>
      </c>
      <c r="F2605" s="70">
        <v>235.52</v>
      </c>
      <c r="G2605" s="77">
        <v>58600</v>
      </c>
      <c r="H2605" s="77">
        <v>235.49</v>
      </c>
      <c r="I2605" s="77">
        <v>1</v>
      </c>
      <c r="J2605" s="77">
        <v>-16.9466469350761</v>
      </c>
      <c r="K2605" s="77">
        <v>1.10280515459375E-3</v>
      </c>
      <c r="L2605" s="77">
        <v>-16.912052870494598</v>
      </c>
      <c r="M2605" s="77">
        <v>1.09830732401052E-3</v>
      </c>
      <c r="N2605" s="77">
        <v>-3.45940645814641E-2</v>
      </c>
      <c r="O2605" s="77">
        <v>4.4978305832380002E-6</v>
      </c>
      <c r="P2605" s="77">
        <v>0</v>
      </c>
      <c r="Q2605" s="77">
        <v>0</v>
      </c>
      <c r="R2605" s="77">
        <v>0</v>
      </c>
      <c r="S2605" s="77">
        <v>0</v>
      </c>
      <c r="T2605" s="77" t="s">
        <v>151</v>
      </c>
      <c r="U2605" s="105">
        <v>2.1439654061564999E-5</v>
      </c>
      <c r="V2605" s="105">
        <v>0</v>
      </c>
      <c r="W2605" s="101">
        <v>2.1455077464277401E-5</v>
      </c>
    </row>
    <row r="2606" spans="2:23" x14ac:dyDescent="0.35">
      <c r="B2606" s="55" t="s">
        <v>112</v>
      </c>
      <c r="C2606" s="76" t="s">
        <v>135</v>
      </c>
      <c r="D2606" s="55" t="s">
        <v>81</v>
      </c>
      <c r="E2606" s="55" t="s">
        <v>197</v>
      </c>
      <c r="F2606" s="70">
        <v>235.52</v>
      </c>
      <c r="G2606" s="77">
        <v>58300</v>
      </c>
      <c r="H2606" s="77">
        <v>235.52</v>
      </c>
      <c r="I2606" s="77">
        <v>2</v>
      </c>
      <c r="J2606" s="77">
        <v>-10.2187446191049</v>
      </c>
      <c r="K2606" s="77">
        <v>0</v>
      </c>
      <c r="L2606" s="77">
        <v>-10.2187446191048</v>
      </c>
      <c r="M2606" s="77">
        <v>0</v>
      </c>
      <c r="N2606" s="77">
        <v>-5.9673999999999999E-14</v>
      </c>
      <c r="O2606" s="77">
        <v>0</v>
      </c>
      <c r="P2606" s="77">
        <v>0</v>
      </c>
      <c r="Q2606" s="77">
        <v>0</v>
      </c>
      <c r="R2606" s="77">
        <v>0</v>
      </c>
      <c r="S2606" s="77">
        <v>0</v>
      </c>
      <c r="T2606" s="77" t="s">
        <v>150</v>
      </c>
      <c r="U2606" s="105">
        <v>0</v>
      </c>
      <c r="V2606" s="105">
        <v>0</v>
      </c>
      <c r="W2606" s="101">
        <v>0</v>
      </c>
    </row>
    <row r="2607" spans="2:23" x14ac:dyDescent="0.35">
      <c r="B2607" s="55" t="s">
        <v>112</v>
      </c>
      <c r="C2607" s="76" t="s">
        <v>135</v>
      </c>
      <c r="D2607" s="55" t="s">
        <v>81</v>
      </c>
      <c r="E2607" s="55" t="s">
        <v>198</v>
      </c>
      <c r="F2607" s="70">
        <v>235.77</v>
      </c>
      <c r="G2607" s="77">
        <v>58500</v>
      </c>
      <c r="H2607" s="77">
        <v>235</v>
      </c>
      <c r="I2607" s="77">
        <v>1</v>
      </c>
      <c r="J2607" s="77">
        <v>-109.04958439660599</v>
      </c>
      <c r="K2607" s="77">
        <v>0.16767454718472399</v>
      </c>
      <c r="L2607" s="77">
        <v>-108.27895838854801</v>
      </c>
      <c r="M2607" s="77">
        <v>0.16531309289889401</v>
      </c>
      <c r="N2607" s="77">
        <v>-0.77062600805888304</v>
      </c>
      <c r="O2607" s="77">
        <v>2.3614542858293001E-3</v>
      </c>
      <c r="P2607" s="77">
        <v>0</v>
      </c>
      <c r="Q2607" s="77">
        <v>0</v>
      </c>
      <c r="R2607" s="77">
        <v>0</v>
      </c>
      <c r="S2607" s="77">
        <v>0</v>
      </c>
      <c r="T2607" s="77" t="s">
        <v>150</v>
      </c>
      <c r="U2607" s="105">
        <v>-3.75311091354191E-2</v>
      </c>
      <c r="V2607" s="105">
        <v>0</v>
      </c>
      <c r="W2607" s="101">
        <v>-3.7504109753396402E-2</v>
      </c>
    </row>
    <row r="2608" spans="2:23" x14ac:dyDescent="0.35">
      <c r="B2608" s="55" t="s">
        <v>112</v>
      </c>
      <c r="C2608" s="76" t="s">
        <v>135</v>
      </c>
      <c r="D2608" s="55" t="s">
        <v>81</v>
      </c>
      <c r="E2608" s="55" t="s">
        <v>199</v>
      </c>
      <c r="F2608" s="70">
        <v>235</v>
      </c>
      <c r="G2608" s="77">
        <v>58600</v>
      </c>
      <c r="H2608" s="77">
        <v>235.49</v>
      </c>
      <c r="I2608" s="77">
        <v>1</v>
      </c>
      <c r="J2608" s="77">
        <v>24.107077642420101</v>
      </c>
      <c r="K2608" s="77">
        <v>2.6558609495315601E-2</v>
      </c>
      <c r="L2608" s="77">
        <v>24.0724431997944</v>
      </c>
      <c r="M2608" s="77">
        <v>2.64823512374548E-2</v>
      </c>
      <c r="N2608" s="77">
        <v>3.4634442625761097E-2</v>
      </c>
      <c r="O2608" s="77">
        <v>7.6258257860830996E-5</v>
      </c>
      <c r="P2608" s="77">
        <v>0</v>
      </c>
      <c r="Q2608" s="77">
        <v>0</v>
      </c>
      <c r="R2608" s="77">
        <v>0</v>
      </c>
      <c r="S2608" s="77">
        <v>0</v>
      </c>
      <c r="T2608" s="77" t="s">
        <v>151</v>
      </c>
      <c r="U2608" s="105">
        <v>9.6849698384794799E-4</v>
      </c>
      <c r="V2608" s="105">
        <v>0</v>
      </c>
      <c r="W2608" s="101">
        <v>9.69193707730003E-4</v>
      </c>
    </row>
    <row r="2609" spans="2:23" x14ac:dyDescent="0.35">
      <c r="B2609" s="55" t="s">
        <v>112</v>
      </c>
      <c r="C2609" s="76" t="s">
        <v>113</v>
      </c>
      <c r="D2609" s="55" t="s">
        <v>82</v>
      </c>
      <c r="E2609" s="55" t="s">
        <v>114</v>
      </c>
      <c r="F2609" s="70">
        <v>236.1</v>
      </c>
      <c r="G2609" s="77">
        <v>50050</v>
      </c>
      <c r="H2609" s="77">
        <v>234.81</v>
      </c>
      <c r="I2609" s="77">
        <v>1</v>
      </c>
      <c r="J2609" s="77">
        <v>-14.4346326306483</v>
      </c>
      <c r="K2609" s="77">
        <v>3.8129627310265E-2</v>
      </c>
      <c r="L2609" s="77">
        <v>5.5886129147686399</v>
      </c>
      <c r="M2609" s="77">
        <v>5.7155647589347503E-3</v>
      </c>
      <c r="N2609" s="77">
        <v>-20.023245545416898</v>
      </c>
      <c r="O2609" s="77">
        <v>3.2414062551330301E-2</v>
      </c>
      <c r="P2609" s="77">
        <v>0</v>
      </c>
      <c r="Q2609" s="77">
        <v>0</v>
      </c>
      <c r="R2609" s="77">
        <v>0</v>
      </c>
      <c r="S2609" s="77">
        <v>0</v>
      </c>
      <c r="T2609" s="77" t="s">
        <v>129</v>
      </c>
      <c r="U2609" s="105">
        <v>-18.149036512085601</v>
      </c>
      <c r="V2609" s="105">
        <v>0</v>
      </c>
      <c r="W2609" s="101">
        <v>-18.155054635183799</v>
      </c>
    </row>
    <row r="2610" spans="2:23" x14ac:dyDescent="0.35">
      <c r="B2610" s="55" t="s">
        <v>112</v>
      </c>
      <c r="C2610" s="76" t="s">
        <v>113</v>
      </c>
      <c r="D2610" s="55" t="s">
        <v>82</v>
      </c>
      <c r="E2610" s="55" t="s">
        <v>130</v>
      </c>
      <c r="F2610" s="70">
        <v>242.11</v>
      </c>
      <c r="G2610" s="77">
        <v>56050</v>
      </c>
      <c r="H2610" s="77">
        <v>241.15</v>
      </c>
      <c r="I2610" s="77">
        <v>1</v>
      </c>
      <c r="J2610" s="77">
        <v>-57.222254177050601</v>
      </c>
      <c r="K2610" s="77">
        <v>0.104780363939296</v>
      </c>
      <c r="L2610" s="77">
        <v>-57.395002237261401</v>
      </c>
      <c r="M2610" s="77">
        <v>0.105413961018088</v>
      </c>
      <c r="N2610" s="77">
        <v>0.172748060210759</v>
      </c>
      <c r="O2610" s="77">
        <v>-6.3359707879204305E-4</v>
      </c>
      <c r="P2610" s="77">
        <v>0</v>
      </c>
      <c r="Q2610" s="77">
        <v>0</v>
      </c>
      <c r="R2610" s="77">
        <v>0</v>
      </c>
      <c r="S2610" s="77">
        <v>0</v>
      </c>
      <c r="T2610" s="77" t="s">
        <v>129</v>
      </c>
      <c r="U2610" s="105">
        <v>1.2584663137332201E-2</v>
      </c>
      <c r="V2610" s="105">
        <v>0</v>
      </c>
      <c r="W2610" s="101">
        <v>1.258049013058E-2</v>
      </c>
    </row>
    <row r="2611" spans="2:23" x14ac:dyDescent="0.35">
      <c r="B2611" s="55" t="s">
        <v>112</v>
      </c>
      <c r="C2611" s="76" t="s">
        <v>113</v>
      </c>
      <c r="D2611" s="55" t="s">
        <v>82</v>
      </c>
      <c r="E2611" s="55" t="s">
        <v>116</v>
      </c>
      <c r="F2611" s="70">
        <v>234.81</v>
      </c>
      <c r="G2611" s="77">
        <v>51450</v>
      </c>
      <c r="H2611" s="77">
        <v>238.46</v>
      </c>
      <c r="I2611" s="77">
        <v>10</v>
      </c>
      <c r="J2611" s="77">
        <v>38.553710226169898</v>
      </c>
      <c r="K2611" s="77">
        <v>0.25922616699228701</v>
      </c>
      <c r="L2611" s="77">
        <v>41.9932648075062</v>
      </c>
      <c r="M2611" s="77">
        <v>0.30754294003531801</v>
      </c>
      <c r="N2611" s="77">
        <v>-3.43955458133627</v>
      </c>
      <c r="O2611" s="77">
        <v>-4.8316773043031398E-2</v>
      </c>
      <c r="P2611" s="77">
        <v>0</v>
      </c>
      <c r="Q2611" s="77">
        <v>0</v>
      </c>
      <c r="R2611" s="77">
        <v>0</v>
      </c>
      <c r="S2611" s="77">
        <v>0</v>
      </c>
      <c r="T2611" s="77" t="s">
        <v>131</v>
      </c>
      <c r="U2611" s="105">
        <v>1.1209346328396701</v>
      </c>
      <c r="V2611" s="105">
        <v>0</v>
      </c>
      <c r="W2611" s="101">
        <v>1.1205629369316801</v>
      </c>
    </row>
    <row r="2612" spans="2:23" x14ac:dyDescent="0.35">
      <c r="B2612" s="55" t="s">
        <v>112</v>
      </c>
      <c r="C2612" s="76" t="s">
        <v>113</v>
      </c>
      <c r="D2612" s="55" t="s">
        <v>82</v>
      </c>
      <c r="E2612" s="55" t="s">
        <v>132</v>
      </c>
      <c r="F2612" s="70">
        <v>238.46</v>
      </c>
      <c r="G2612" s="77">
        <v>54000</v>
      </c>
      <c r="H2612" s="77">
        <v>239.07</v>
      </c>
      <c r="I2612" s="77">
        <v>10</v>
      </c>
      <c r="J2612" s="77">
        <v>21.337007135141601</v>
      </c>
      <c r="K2612" s="77">
        <v>2.1780015067526401E-2</v>
      </c>
      <c r="L2612" s="77">
        <v>24.748642449840801</v>
      </c>
      <c r="M2612" s="77">
        <v>2.9301775300785399E-2</v>
      </c>
      <c r="N2612" s="77">
        <v>-3.4116353146992</v>
      </c>
      <c r="O2612" s="77">
        <v>-7.52176023325897E-3</v>
      </c>
      <c r="P2612" s="77">
        <v>0</v>
      </c>
      <c r="Q2612" s="77">
        <v>0</v>
      </c>
      <c r="R2612" s="77">
        <v>0</v>
      </c>
      <c r="S2612" s="77">
        <v>0</v>
      </c>
      <c r="T2612" s="77" t="s">
        <v>131</v>
      </c>
      <c r="U2612" s="105">
        <v>0.28516445987238198</v>
      </c>
      <c r="V2612" s="105">
        <v>0</v>
      </c>
      <c r="W2612" s="101">
        <v>0.28506990086801698</v>
      </c>
    </row>
    <row r="2613" spans="2:23" x14ac:dyDescent="0.35">
      <c r="B2613" s="55" t="s">
        <v>112</v>
      </c>
      <c r="C2613" s="76" t="s">
        <v>113</v>
      </c>
      <c r="D2613" s="55" t="s">
        <v>82</v>
      </c>
      <c r="E2613" s="55" t="s">
        <v>133</v>
      </c>
      <c r="F2613" s="70">
        <v>239.07</v>
      </c>
      <c r="G2613" s="77">
        <v>56100</v>
      </c>
      <c r="H2613" s="77">
        <v>240.57</v>
      </c>
      <c r="I2613" s="77">
        <v>10</v>
      </c>
      <c r="J2613" s="77">
        <v>16.571760540606199</v>
      </c>
      <c r="K2613" s="77">
        <v>5.0201129627497502E-2</v>
      </c>
      <c r="L2613" s="77">
        <v>17.276056024614</v>
      </c>
      <c r="M2613" s="77">
        <v>5.4558874030751901E-2</v>
      </c>
      <c r="N2613" s="77">
        <v>-0.704295484007744</v>
      </c>
      <c r="O2613" s="77">
        <v>-4.3577444032544196E-3</v>
      </c>
      <c r="P2613" s="77">
        <v>0</v>
      </c>
      <c r="Q2613" s="77">
        <v>0</v>
      </c>
      <c r="R2613" s="77">
        <v>0</v>
      </c>
      <c r="S2613" s="77">
        <v>0</v>
      </c>
      <c r="T2613" s="77" t="s">
        <v>131</v>
      </c>
      <c r="U2613" s="105">
        <v>1.1368963223141799E-2</v>
      </c>
      <c r="V2613" s="105">
        <v>0</v>
      </c>
      <c r="W2613" s="101">
        <v>1.13651933359563E-2</v>
      </c>
    </row>
    <row r="2614" spans="2:23" x14ac:dyDescent="0.35">
      <c r="B2614" s="55" t="s">
        <v>112</v>
      </c>
      <c r="C2614" s="76" t="s">
        <v>113</v>
      </c>
      <c r="D2614" s="55" t="s">
        <v>82</v>
      </c>
      <c r="E2614" s="55" t="s">
        <v>134</v>
      </c>
      <c r="F2614" s="70">
        <v>241.15</v>
      </c>
      <c r="G2614" s="77">
        <v>56100</v>
      </c>
      <c r="H2614" s="77">
        <v>240.57</v>
      </c>
      <c r="I2614" s="77">
        <v>10</v>
      </c>
      <c r="J2614" s="77">
        <v>-14.751453060960401</v>
      </c>
      <c r="K2614" s="77">
        <v>1.56023048432768E-2</v>
      </c>
      <c r="L2614" s="77">
        <v>-14.9878584965511</v>
      </c>
      <c r="M2614" s="77">
        <v>1.61063941958162E-2</v>
      </c>
      <c r="N2614" s="77">
        <v>0.23640543559069499</v>
      </c>
      <c r="O2614" s="77">
        <v>-5.0408935253942896E-4</v>
      </c>
      <c r="P2614" s="77">
        <v>0</v>
      </c>
      <c r="Q2614" s="77">
        <v>0</v>
      </c>
      <c r="R2614" s="77">
        <v>0</v>
      </c>
      <c r="S2614" s="77">
        <v>0</v>
      </c>
      <c r="T2614" s="77" t="s">
        <v>131</v>
      </c>
      <c r="U2614" s="105">
        <v>1.5700191189958902E-2</v>
      </c>
      <c r="V2614" s="105">
        <v>0</v>
      </c>
      <c r="W2614" s="101">
        <v>1.5694985090826102E-2</v>
      </c>
    </row>
    <row r="2615" spans="2:23" x14ac:dyDescent="0.35">
      <c r="B2615" s="55" t="s">
        <v>112</v>
      </c>
      <c r="C2615" s="76" t="s">
        <v>135</v>
      </c>
      <c r="D2615" s="55" t="s">
        <v>82</v>
      </c>
      <c r="E2615" s="55" t="s">
        <v>136</v>
      </c>
      <c r="F2615" s="70">
        <v>235.77</v>
      </c>
      <c r="G2615" s="77">
        <v>50000</v>
      </c>
      <c r="H2615" s="77">
        <v>234.33</v>
      </c>
      <c r="I2615" s="77">
        <v>1</v>
      </c>
      <c r="J2615" s="77">
        <v>-32.681666336288799</v>
      </c>
      <c r="K2615" s="77">
        <v>0.101789102273423</v>
      </c>
      <c r="L2615" s="77">
        <v>-5.5941093132625399</v>
      </c>
      <c r="M2615" s="77">
        <v>2.9823238235320401E-3</v>
      </c>
      <c r="N2615" s="77">
        <v>-27.0875570230262</v>
      </c>
      <c r="O2615" s="77">
        <v>9.8806778449891303E-2</v>
      </c>
      <c r="P2615" s="77">
        <v>0</v>
      </c>
      <c r="Q2615" s="77">
        <v>0</v>
      </c>
      <c r="R2615" s="77">
        <v>0</v>
      </c>
      <c r="S2615" s="77">
        <v>0</v>
      </c>
      <c r="T2615" s="77" t="s">
        <v>137</v>
      </c>
      <c r="U2615" s="105">
        <v>-15.9735037959846</v>
      </c>
      <c r="V2615" s="105">
        <v>0</v>
      </c>
      <c r="W2615" s="101">
        <v>-15.978800524110699</v>
      </c>
    </row>
    <row r="2616" spans="2:23" x14ac:dyDescent="0.35">
      <c r="B2616" s="55" t="s">
        <v>112</v>
      </c>
      <c r="C2616" s="76" t="s">
        <v>135</v>
      </c>
      <c r="D2616" s="55" t="s">
        <v>82</v>
      </c>
      <c r="E2616" s="55" t="s">
        <v>138</v>
      </c>
      <c r="F2616" s="70">
        <v>239.89</v>
      </c>
      <c r="G2616" s="77">
        <v>56050</v>
      </c>
      <c r="H2616" s="77">
        <v>241.15</v>
      </c>
      <c r="I2616" s="77">
        <v>1</v>
      </c>
      <c r="J2616" s="77">
        <v>49.034702238083298</v>
      </c>
      <c r="K2616" s="77">
        <v>0.12022010117887399</v>
      </c>
      <c r="L2616" s="77">
        <v>48.727432666479999</v>
      </c>
      <c r="M2616" s="77">
        <v>0.11871813471331701</v>
      </c>
      <c r="N2616" s="77">
        <v>0.30726957160324098</v>
      </c>
      <c r="O2616" s="77">
        <v>1.5019664655571701E-3</v>
      </c>
      <c r="P2616" s="77">
        <v>0</v>
      </c>
      <c r="Q2616" s="77">
        <v>0</v>
      </c>
      <c r="R2616" s="77">
        <v>0</v>
      </c>
      <c r="S2616" s="77">
        <v>0</v>
      </c>
      <c r="T2616" s="77" t="s">
        <v>137</v>
      </c>
      <c r="U2616" s="105">
        <v>-2.5698695060268398E-2</v>
      </c>
      <c r="V2616" s="105">
        <v>0</v>
      </c>
      <c r="W2616" s="101">
        <v>-2.57072166096209E-2</v>
      </c>
    </row>
    <row r="2617" spans="2:23" x14ac:dyDescent="0.35">
      <c r="B2617" s="55" t="s">
        <v>112</v>
      </c>
      <c r="C2617" s="76" t="s">
        <v>135</v>
      </c>
      <c r="D2617" s="55" t="s">
        <v>82</v>
      </c>
      <c r="E2617" s="55" t="s">
        <v>148</v>
      </c>
      <c r="F2617" s="70">
        <v>235.22</v>
      </c>
      <c r="G2617" s="77">
        <v>58350</v>
      </c>
      <c r="H2617" s="77">
        <v>235.53</v>
      </c>
      <c r="I2617" s="77">
        <v>1</v>
      </c>
      <c r="J2617" s="77">
        <v>8.1760644144981107</v>
      </c>
      <c r="K2617" s="77">
        <v>4.75957968687359E-3</v>
      </c>
      <c r="L2617" s="77">
        <v>8.6675554207206194</v>
      </c>
      <c r="M2617" s="77">
        <v>5.3490080083539596E-3</v>
      </c>
      <c r="N2617" s="77">
        <v>-0.49149100622251102</v>
      </c>
      <c r="O2617" s="77">
        <v>-5.8942832148036698E-4</v>
      </c>
      <c r="P2617" s="77">
        <v>0</v>
      </c>
      <c r="Q2617" s="77">
        <v>0</v>
      </c>
      <c r="R2617" s="77">
        <v>0</v>
      </c>
      <c r="S2617" s="77">
        <v>0</v>
      </c>
      <c r="T2617" s="77" t="s">
        <v>137</v>
      </c>
      <c r="U2617" s="105">
        <v>1.1321076217362299E-2</v>
      </c>
      <c r="V2617" s="105">
        <v>0</v>
      </c>
      <c r="W2617" s="101">
        <v>1.1317322209250901E-2</v>
      </c>
    </row>
    <row r="2618" spans="2:23" x14ac:dyDescent="0.35">
      <c r="B2618" s="55" t="s">
        <v>112</v>
      </c>
      <c r="C2618" s="76" t="s">
        <v>135</v>
      </c>
      <c r="D2618" s="55" t="s">
        <v>82</v>
      </c>
      <c r="E2618" s="55" t="s">
        <v>149</v>
      </c>
      <c r="F2618" s="70">
        <v>234.33</v>
      </c>
      <c r="G2618" s="77">
        <v>50050</v>
      </c>
      <c r="H2618" s="77">
        <v>234.81</v>
      </c>
      <c r="I2618" s="77">
        <v>1</v>
      </c>
      <c r="J2618" s="77">
        <v>22.826735293318901</v>
      </c>
      <c r="K2618" s="77">
        <v>3.0169364976357301E-2</v>
      </c>
      <c r="L2618" s="77">
        <v>39.375834171488002</v>
      </c>
      <c r="M2618" s="77">
        <v>8.97714207369604E-2</v>
      </c>
      <c r="N2618" s="77">
        <v>-16.5490988781692</v>
      </c>
      <c r="O2618" s="77">
        <v>-5.9602055760603102E-2</v>
      </c>
      <c r="P2618" s="77">
        <v>0</v>
      </c>
      <c r="Q2618" s="77">
        <v>0</v>
      </c>
      <c r="R2618" s="77">
        <v>0</v>
      </c>
      <c r="S2618" s="77">
        <v>0</v>
      </c>
      <c r="T2618" s="77" t="s">
        <v>150</v>
      </c>
      <c r="U2618" s="105">
        <v>-6.0372867582436296</v>
      </c>
      <c r="V2618" s="105">
        <v>0</v>
      </c>
      <c r="W2618" s="101">
        <v>-6.0392886901294602</v>
      </c>
    </row>
    <row r="2619" spans="2:23" x14ac:dyDescent="0.35">
      <c r="B2619" s="55" t="s">
        <v>112</v>
      </c>
      <c r="C2619" s="76" t="s">
        <v>135</v>
      </c>
      <c r="D2619" s="55" t="s">
        <v>82</v>
      </c>
      <c r="E2619" s="55" t="s">
        <v>149</v>
      </c>
      <c r="F2619" s="70">
        <v>234.33</v>
      </c>
      <c r="G2619" s="77">
        <v>51150</v>
      </c>
      <c r="H2619" s="77">
        <v>232.54</v>
      </c>
      <c r="I2619" s="77">
        <v>1</v>
      </c>
      <c r="J2619" s="77">
        <v>-114.179226539262</v>
      </c>
      <c r="K2619" s="77">
        <v>0.45629135205864102</v>
      </c>
      <c r="L2619" s="77">
        <v>-103.580777462578</v>
      </c>
      <c r="M2619" s="77">
        <v>0.37551421109132499</v>
      </c>
      <c r="N2619" s="77">
        <v>-10.598449076683499</v>
      </c>
      <c r="O2619" s="77">
        <v>8.0777140967316002E-2</v>
      </c>
      <c r="P2619" s="77">
        <v>0</v>
      </c>
      <c r="Q2619" s="77">
        <v>0</v>
      </c>
      <c r="R2619" s="77">
        <v>0</v>
      </c>
      <c r="S2619" s="77">
        <v>0</v>
      </c>
      <c r="T2619" s="77" t="s">
        <v>150</v>
      </c>
      <c r="U2619" s="105">
        <v>-0.115011945558204</v>
      </c>
      <c r="V2619" s="105">
        <v>0</v>
      </c>
      <c r="W2619" s="101">
        <v>-0.11505008290206201</v>
      </c>
    </row>
    <row r="2620" spans="2:23" x14ac:dyDescent="0.35">
      <c r="B2620" s="55" t="s">
        <v>112</v>
      </c>
      <c r="C2620" s="76" t="s">
        <v>135</v>
      </c>
      <c r="D2620" s="55" t="s">
        <v>82</v>
      </c>
      <c r="E2620" s="55" t="s">
        <v>149</v>
      </c>
      <c r="F2620" s="70">
        <v>234.33</v>
      </c>
      <c r="G2620" s="77">
        <v>51200</v>
      </c>
      <c r="H2620" s="77">
        <v>234.33</v>
      </c>
      <c r="I2620" s="77">
        <v>1</v>
      </c>
      <c r="J2620" s="77">
        <v>-6.4219999999999998E-15</v>
      </c>
      <c r="K2620" s="77">
        <v>0</v>
      </c>
      <c r="L2620" s="77">
        <v>3.5567100000000001E-13</v>
      </c>
      <c r="M2620" s="77">
        <v>0</v>
      </c>
      <c r="N2620" s="77">
        <v>-3.6209299999999999E-13</v>
      </c>
      <c r="O2620" s="77">
        <v>0</v>
      </c>
      <c r="P2620" s="77">
        <v>0</v>
      </c>
      <c r="Q2620" s="77">
        <v>0</v>
      </c>
      <c r="R2620" s="77">
        <v>0</v>
      </c>
      <c r="S2620" s="77">
        <v>0</v>
      </c>
      <c r="T2620" s="77" t="s">
        <v>151</v>
      </c>
      <c r="U2620" s="105">
        <v>0</v>
      </c>
      <c r="V2620" s="105">
        <v>0</v>
      </c>
      <c r="W2620" s="101">
        <v>0</v>
      </c>
    </row>
    <row r="2621" spans="2:23" x14ac:dyDescent="0.35">
      <c r="B2621" s="55" t="s">
        <v>112</v>
      </c>
      <c r="C2621" s="76" t="s">
        <v>135</v>
      </c>
      <c r="D2621" s="55" t="s">
        <v>82</v>
      </c>
      <c r="E2621" s="55" t="s">
        <v>116</v>
      </c>
      <c r="F2621" s="70">
        <v>234.81</v>
      </c>
      <c r="G2621" s="77">
        <v>50054</v>
      </c>
      <c r="H2621" s="77">
        <v>234.81</v>
      </c>
      <c r="I2621" s="77">
        <v>1</v>
      </c>
      <c r="J2621" s="77">
        <v>78.585499905626904</v>
      </c>
      <c r="K2621" s="77">
        <v>0</v>
      </c>
      <c r="L2621" s="77">
        <v>78.585499978738795</v>
      </c>
      <c r="M2621" s="77">
        <v>0</v>
      </c>
      <c r="N2621" s="77">
        <v>-7.3111849908000004E-8</v>
      </c>
      <c r="O2621" s="77">
        <v>0</v>
      </c>
      <c r="P2621" s="77">
        <v>0</v>
      </c>
      <c r="Q2621" s="77">
        <v>0</v>
      </c>
      <c r="R2621" s="77">
        <v>0</v>
      </c>
      <c r="S2621" s="77">
        <v>0</v>
      </c>
      <c r="T2621" s="77" t="s">
        <v>150</v>
      </c>
      <c r="U2621" s="105">
        <v>0</v>
      </c>
      <c r="V2621" s="105">
        <v>0</v>
      </c>
      <c r="W2621" s="101">
        <v>0</v>
      </c>
    </row>
    <row r="2622" spans="2:23" x14ac:dyDescent="0.35">
      <c r="B2622" s="55" t="s">
        <v>112</v>
      </c>
      <c r="C2622" s="76" t="s">
        <v>135</v>
      </c>
      <c r="D2622" s="55" t="s">
        <v>82</v>
      </c>
      <c r="E2622" s="55" t="s">
        <v>116</v>
      </c>
      <c r="F2622" s="70">
        <v>234.81</v>
      </c>
      <c r="G2622" s="77">
        <v>50100</v>
      </c>
      <c r="H2622" s="77">
        <v>234.05</v>
      </c>
      <c r="I2622" s="77">
        <v>1</v>
      </c>
      <c r="J2622" s="77">
        <v>-188.301650199139</v>
      </c>
      <c r="K2622" s="77">
        <v>0.28259636639772001</v>
      </c>
      <c r="L2622" s="77">
        <v>-175.69711153141699</v>
      </c>
      <c r="M2622" s="77">
        <v>0.24602971575384999</v>
      </c>
      <c r="N2622" s="77">
        <v>-12.6045386677224</v>
      </c>
      <c r="O2622" s="77">
        <v>3.6566650643869901E-2</v>
      </c>
      <c r="P2622" s="77">
        <v>0</v>
      </c>
      <c r="Q2622" s="77">
        <v>0</v>
      </c>
      <c r="R2622" s="77">
        <v>0</v>
      </c>
      <c r="S2622" s="77">
        <v>0</v>
      </c>
      <c r="T2622" s="77" t="s">
        <v>150</v>
      </c>
      <c r="U2622" s="105">
        <v>-1.00712947702651</v>
      </c>
      <c r="V2622" s="105">
        <v>0</v>
      </c>
      <c r="W2622" s="101">
        <v>-1.00746343575565</v>
      </c>
    </row>
    <row r="2623" spans="2:23" x14ac:dyDescent="0.35">
      <c r="B2623" s="55" t="s">
        <v>112</v>
      </c>
      <c r="C2623" s="76" t="s">
        <v>135</v>
      </c>
      <c r="D2623" s="55" t="s">
        <v>82</v>
      </c>
      <c r="E2623" s="55" t="s">
        <v>116</v>
      </c>
      <c r="F2623" s="70">
        <v>234.81</v>
      </c>
      <c r="G2623" s="77">
        <v>50900</v>
      </c>
      <c r="H2623" s="77">
        <v>236.72</v>
      </c>
      <c r="I2623" s="77">
        <v>1</v>
      </c>
      <c r="J2623" s="77">
        <v>55.9077020591523</v>
      </c>
      <c r="K2623" s="77">
        <v>0.220359816042214</v>
      </c>
      <c r="L2623" s="77">
        <v>76.321334659904906</v>
      </c>
      <c r="M2623" s="77">
        <v>0.41065870176097802</v>
      </c>
      <c r="N2623" s="77">
        <v>-20.4136326007525</v>
      </c>
      <c r="O2623" s="77">
        <v>-0.19029888571876399</v>
      </c>
      <c r="P2623" s="77">
        <v>0</v>
      </c>
      <c r="Q2623" s="77">
        <v>0</v>
      </c>
      <c r="R2623" s="77">
        <v>0</v>
      </c>
      <c r="S2623" s="77">
        <v>0</v>
      </c>
      <c r="T2623" s="77" t="s">
        <v>150</v>
      </c>
      <c r="U2623" s="105">
        <v>-5.8757785240472504</v>
      </c>
      <c r="V2623" s="105">
        <v>0</v>
      </c>
      <c r="W2623" s="101">
        <v>-5.8777269006694697</v>
      </c>
    </row>
    <row r="2624" spans="2:23" x14ac:dyDescent="0.35">
      <c r="B2624" s="55" t="s">
        <v>112</v>
      </c>
      <c r="C2624" s="76" t="s">
        <v>135</v>
      </c>
      <c r="D2624" s="55" t="s">
        <v>82</v>
      </c>
      <c r="E2624" s="55" t="s">
        <v>152</v>
      </c>
      <c r="F2624" s="70">
        <v>234.81</v>
      </c>
      <c r="G2624" s="77">
        <v>50454</v>
      </c>
      <c r="H2624" s="77">
        <v>234.81</v>
      </c>
      <c r="I2624" s="77">
        <v>1</v>
      </c>
      <c r="J2624" s="77">
        <v>-3.1043299999999999E-13</v>
      </c>
      <c r="K2624" s="77">
        <v>0</v>
      </c>
      <c r="L2624" s="77">
        <v>-4.0651300000000002E-13</v>
      </c>
      <c r="M2624" s="77">
        <v>0</v>
      </c>
      <c r="N2624" s="77">
        <v>9.6080000000000006E-14</v>
      </c>
      <c r="O2624" s="77">
        <v>0</v>
      </c>
      <c r="P2624" s="77">
        <v>0</v>
      </c>
      <c r="Q2624" s="77">
        <v>0</v>
      </c>
      <c r="R2624" s="77">
        <v>0</v>
      </c>
      <c r="S2624" s="77">
        <v>0</v>
      </c>
      <c r="T2624" s="77" t="s">
        <v>151</v>
      </c>
      <c r="U2624" s="105">
        <v>0</v>
      </c>
      <c r="V2624" s="105">
        <v>0</v>
      </c>
      <c r="W2624" s="101">
        <v>0</v>
      </c>
    </row>
    <row r="2625" spans="2:23" x14ac:dyDescent="0.35">
      <c r="B2625" s="55" t="s">
        <v>112</v>
      </c>
      <c r="C2625" s="76" t="s">
        <v>135</v>
      </c>
      <c r="D2625" s="55" t="s">
        <v>82</v>
      </c>
      <c r="E2625" s="55" t="s">
        <v>152</v>
      </c>
      <c r="F2625" s="70">
        <v>234.81</v>
      </c>
      <c r="G2625" s="77">
        <v>50604</v>
      </c>
      <c r="H2625" s="77">
        <v>234.81</v>
      </c>
      <c r="I2625" s="77">
        <v>1</v>
      </c>
      <c r="J2625" s="77">
        <v>5.38531E-13</v>
      </c>
      <c r="K2625" s="77">
        <v>0</v>
      </c>
      <c r="L2625" s="77">
        <v>5.6115500000000005E-13</v>
      </c>
      <c r="M2625" s="77">
        <v>0</v>
      </c>
      <c r="N2625" s="77">
        <v>-2.2623999999999998E-14</v>
      </c>
      <c r="O2625" s="77">
        <v>0</v>
      </c>
      <c r="P2625" s="77">
        <v>0</v>
      </c>
      <c r="Q2625" s="77">
        <v>0</v>
      </c>
      <c r="R2625" s="77">
        <v>0</v>
      </c>
      <c r="S2625" s="77">
        <v>0</v>
      </c>
      <c r="T2625" s="77" t="s">
        <v>151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112</v>
      </c>
      <c r="C2626" s="76" t="s">
        <v>135</v>
      </c>
      <c r="D2626" s="55" t="s">
        <v>82</v>
      </c>
      <c r="E2626" s="55" t="s">
        <v>153</v>
      </c>
      <c r="F2626" s="70">
        <v>234.05</v>
      </c>
      <c r="G2626" s="77">
        <v>50103</v>
      </c>
      <c r="H2626" s="77">
        <v>233.98</v>
      </c>
      <c r="I2626" s="77">
        <v>1</v>
      </c>
      <c r="J2626" s="77">
        <v>-30.606159580492701</v>
      </c>
      <c r="K2626" s="77">
        <v>4.6836850213329397E-3</v>
      </c>
      <c r="L2626" s="77">
        <v>-30.606158478280701</v>
      </c>
      <c r="M2626" s="77">
        <v>4.68368468398816E-3</v>
      </c>
      <c r="N2626" s="77">
        <v>-1.1022120605110001E-6</v>
      </c>
      <c r="O2626" s="77">
        <v>3.3734477700000001E-10</v>
      </c>
      <c r="P2626" s="77">
        <v>0</v>
      </c>
      <c r="Q2626" s="77">
        <v>0</v>
      </c>
      <c r="R2626" s="77">
        <v>0</v>
      </c>
      <c r="S2626" s="77">
        <v>0</v>
      </c>
      <c r="T2626" s="77" t="s">
        <v>151</v>
      </c>
      <c r="U2626" s="105">
        <v>1.78889371E-9</v>
      </c>
      <c r="V2626" s="105">
        <v>0</v>
      </c>
      <c r="W2626" s="101">
        <v>1.7883005224499999E-9</v>
      </c>
    </row>
    <row r="2627" spans="2:23" x14ac:dyDescent="0.35">
      <c r="B2627" s="55" t="s">
        <v>112</v>
      </c>
      <c r="C2627" s="76" t="s">
        <v>135</v>
      </c>
      <c r="D2627" s="55" t="s">
        <v>82</v>
      </c>
      <c r="E2627" s="55" t="s">
        <v>153</v>
      </c>
      <c r="F2627" s="70">
        <v>234.05</v>
      </c>
      <c r="G2627" s="77">
        <v>50200</v>
      </c>
      <c r="H2627" s="77">
        <v>233.8</v>
      </c>
      <c r="I2627" s="77">
        <v>1</v>
      </c>
      <c r="J2627" s="77">
        <v>-25.143862917926299</v>
      </c>
      <c r="K2627" s="77">
        <v>9.4768854981077105E-3</v>
      </c>
      <c r="L2627" s="77">
        <v>-12.517482735301201</v>
      </c>
      <c r="M2627" s="77">
        <v>2.34874373668817E-3</v>
      </c>
      <c r="N2627" s="77">
        <v>-12.6263801826251</v>
      </c>
      <c r="O2627" s="77">
        <v>7.1281417614195404E-3</v>
      </c>
      <c r="P2627" s="77">
        <v>0</v>
      </c>
      <c r="Q2627" s="77">
        <v>0</v>
      </c>
      <c r="R2627" s="77">
        <v>0</v>
      </c>
      <c r="S2627" s="77">
        <v>0</v>
      </c>
      <c r="T2627" s="77" t="s">
        <v>150</v>
      </c>
      <c r="U2627" s="105">
        <v>-1.48914448411621</v>
      </c>
      <c r="V2627" s="105">
        <v>0</v>
      </c>
      <c r="W2627" s="101">
        <v>-1.4896382764346401</v>
      </c>
    </row>
    <row r="2628" spans="2:23" x14ac:dyDescent="0.35">
      <c r="B2628" s="55" t="s">
        <v>112</v>
      </c>
      <c r="C2628" s="76" t="s">
        <v>135</v>
      </c>
      <c r="D2628" s="55" t="s">
        <v>82</v>
      </c>
      <c r="E2628" s="55" t="s">
        <v>154</v>
      </c>
      <c r="F2628" s="70">
        <v>233.97</v>
      </c>
      <c r="G2628" s="77">
        <v>50800</v>
      </c>
      <c r="H2628" s="77">
        <v>235.85</v>
      </c>
      <c r="I2628" s="77">
        <v>1</v>
      </c>
      <c r="J2628" s="77">
        <v>60.864704300204501</v>
      </c>
      <c r="K2628" s="77">
        <v>0.18804104077202599</v>
      </c>
      <c r="L2628" s="77">
        <v>67.696248998237294</v>
      </c>
      <c r="M2628" s="77">
        <v>0.23262202083917499</v>
      </c>
      <c r="N2628" s="77">
        <v>-6.8315446980327303</v>
      </c>
      <c r="O2628" s="77">
        <v>-4.4580980067149001E-2</v>
      </c>
      <c r="P2628" s="77">
        <v>0</v>
      </c>
      <c r="Q2628" s="77">
        <v>0</v>
      </c>
      <c r="R2628" s="77">
        <v>0</v>
      </c>
      <c r="S2628" s="77">
        <v>0</v>
      </c>
      <c r="T2628" s="77" t="s">
        <v>150</v>
      </c>
      <c r="U2628" s="105">
        <v>2.37078600472754</v>
      </c>
      <c r="V2628" s="105">
        <v>0</v>
      </c>
      <c r="W2628" s="101">
        <v>2.3699998648128</v>
      </c>
    </row>
    <row r="2629" spans="2:23" x14ac:dyDescent="0.35">
      <c r="B2629" s="55" t="s">
        <v>112</v>
      </c>
      <c r="C2629" s="76" t="s">
        <v>135</v>
      </c>
      <c r="D2629" s="55" t="s">
        <v>82</v>
      </c>
      <c r="E2629" s="55" t="s">
        <v>155</v>
      </c>
      <c r="F2629" s="70">
        <v>233.8</v>
      </c>
      <c r="G2629" s="77">
        <v>50150</v>
      </c>
      <c r="H2629" s="77">
        <v>233.97</v>
      </c>
      <c r="I2629" s="77">
        <v>1</v>
      </c>
      <c r="J2629" s="77">
        <v>53.066074234812703</v>
      </c>
      <c r="K2629" s="77">
        <v>1.46995629851061E-2</v>
      </c>
      <c r="L2629" s="77">
        <v>59.921931490758602</v>
      </c>
      <c r="M2629" s="77">
        <v>1.87431297001041E-2</v>
      </c>
      <c r="N2629" s="77">
        <v>-6.8558572559458701</v>
      </c>
      <c r="O2629" s="77">
        <v>-4.0435667149980297E-3</v>
      </c>
      <c r="P2629" s="77">
        <v>0</v>
      </c>
      <c r="Q2629" s="77">
        <v>0</v>
      </c>
      <c r="R2629" s="77">
        <v>0</v>
      </c>
      <c r="S2629" s="77">
        <v>0</v>
      </c>
      <c r="T2629" s="77" t="s">
        <v>150</v>
      </c>
      <c r="U2629" s="105">
        <v>0.21976613237339801</v>
      </c>
      <c r="V2629" s="105">
        <v>0</v>
      </c>
      <c r="W2629" s="101">
        <v>0.21969325910342699</v>
      </c>
    </row>
    <row r="2630" spans="2:23" x14ac:dyDescent="0.35">
      <c r="B2630" s="55" t="s">
        <v>112</v>
      </c>
      <c r="C2630" s="76" t="s">
        <v>135</v>
      </c>
      <c r="D2630" s="55" t="s">
        <v>82</v>
      </c>
      <c r="E2630" s="55" t="s">
        <v>155</v>
      </c>
      <c r="F2630" s="70">
        <v>233.8</v>
      </c>
      <c r="G2630" s="77">
        <v>50250</v>
      </c>
      <c r="H2630" s="77">
        <v>232.16</v>
      </c>
      <c r="I2630" s="77">
        <v>1</v>
      </c>
      <c r="J2630" s="77">
        <v>-65.347895144530995</v>
      </c>
      <c r="K2630" s="77">
        <v>0.21082705112914399</v>
      </c>
      <c r="L2630" s="77">
        <v>-75.967112944724704</v>
      </c>
      <c r="M2630" s="77">
        <v>0.28491438104085898</v>
      </c>
      <c r="N2630" s="77">
        <v>10.619217800193701</v>
      </c>
      <c r="O2630" s="77">
        <v>-7.4087329911715502E-2</v>
      </c>
      <c r="P2630" s="77">
        <v>0</v>
      </c>
      <c r="Q2630" s="77">
        <v>0</v>
      </c>
      <c r="R2630" s="77">
        <v>0</v>
      </c>
      <c r="S2630" s="77">
        <v>0</v>
      </c>
      <c r="T2630" s="77" t="s">
        <v>150</v>
      </c>
      <c r="U2630" s="105">
        <v>0.15465106948636601</v>
      </c>
      <c r="V2630" s="105">
        <v>0</v>
      </c>
      <c r="W2630" s="101">
        <v>0.15459978802176499</v>
      </c>
    </row>
    <row r="2631" spans="2:23" x14ac:dyDescent="0.35">
      <c r="B2631" s="55" t="s">
        <v>112</v>
      </c>
      <c r="C2631" s="76" t="s">
        <v>135</v>
      </c>
      <c r="D2631" s="55" t="s">
        <v>82</v>
      </c>
      <c r="E2631" s="55" t="s">
        <v>155</v>
      </c>
      <c r="F2631" s="70">
        <v>233.8</v>
      </c>
      <c r="G2631" s="77">
        <v>50900</v>
      </c>
      <c r="H2631" s="77">
        <v>236.72</v>
      </c>
      <c r="I2631" s="77">
        <v>1</v>
      </c>
      <c r="J2631" s="77">
        <v>74.067463666456504</v>
      </c>
      <c r="K2631" s="77">
        <v>0.52391196611526702</v>
      </c>
      <c r="L2631" s="77">
        <v>86.196820175354304</v>
      </c>
      <c r="M2631" s="77">
        <v>0.70955466769669695</v>
      </c>
      <c r="N2631" s="77">
        <v>-12.129356508897899</v>
      </c>
      <c r="O2631" s="77">
        <v>-0.18564270158143001</v>
      </c>
      <c r="P2631" s="77">
        <v>0</v>
      </c>
      <c r="Q2631" s="77">
        <v>0</v>
      </c>
      <c r="R2631" s="77">
        <v>0</v>
      </c>
      <c r="S2631" s="77">
        <v>0</v>
      </c>
      <c r="T2631" s="77" t="s">
        <v>151</v>
      </c>
      <c r="U2631" s="105">
        <v>-8.2565809680655793</v>
      </c>
      <c r="V2631" s="105">
        <v>0</v>
      </c>
      <c r="W2631" s="101">
        <v>-8.2593188060000298</v>
      </c>
    </row>
    <row r="2632" spans="2:23" x14ac:dyDescent="0.35">
      <c r="B2632" s="55" t="s">
        <v>112</v>
      </c>
      <c r="C2632" s="76" t="s">
        <v>135</v>
      </c>
      <c r="D2632" s="55" t="s">
        <v>82</v>
      </c>
      <c r="E2632" s="55" t="s">
        <v>155</v>
      </c>
      <c r="F2632" s="70">
        <v>233.8</v>
      </c>
      <c r="G2632" s="77">
        <v>53050</v>
      </c>
      <c r="H2632" s="77">
        <v>239.47</v>
      </c>
      <c r="I2632" s="77">
        <v>1</v>
      </c>
      <c r="J2632" s="77">
        <v>68.211337128505207</v>
      </c>
      <c r="K2632" s="77">
        <v>0.93381425313071897</v>
      </c>
      <c r="L2632" s="77">
        <v>72.285945181308904</v>
      </c>
      <c r="M2632" s="77">
        <v>1.0487092546605701</v>
      </c>
      <c r="N2632" s="77">
        <v>-4.0746080528036899</v>
      </c>
      <c r="O2632" s="77">
        <v>-0.114895001529848</v>
      </c>
      <c r="P2632" s="77">
        <v>0</v>
      </c>
      <c r="Q2632" s="77">
        <v>0</v>
      </c>
      <c r="R2632" s="77">
        <v>0</v>
      </c>
      <c r="S2632" s="77">
        <v>0</v>
      </c>
      <c r="T2632" s="77" t="s">
        <v>151</v>
      </c>
      <c r="U2632" s="105">
        <v>-4.08515102761866</v>
      </c>
      <c r="V2632" s="105">
        <v>0</v>
      </c>
      <c r="W2632" s="101">
        <v>-4.0865056417736803</v>
      </c>
    </row>
    <row r="2633" spans="2:23" x14ac:dyDescent="0.35">
      <c r="B2633" s="55" t="s">
        <v>112</v>
      </c>
      <c r="C2633" s="76" t="s">
        <v>135</v>
      </c>
      <c r="D2633" s="55" t="s">
        <v>82</v>
      </c>
      <c r="E2633" s="55" t="s">
        <v>156</v>
      </c>
      <c r="F2633" s="70">
        <v>232.16</v>
      </c>
      <c r="G2633" s="77">
        <v>50300</v>
      </c>
      <c r="H2633" s="77">
        <v>232.2</v>
      </c>
      <c r="I2633" s="77">
        <v>1</v>
      </c>
      <c r="J2633" s="77">
        <v>10.597515045026</v>
      </c>
      <c r="K2633" s="77">
        <v>1.5610718193007701E-3</v>
      </c>
      <c r="L2633" s="77">
        <v>-5.7969200825840297E-2</v>
      </c>
      <c r="M2633" s="77">
        <v>4.6709952597000002E-8</v>
      </c>
      <c r="N2633" s="77">
        <v>10.655484245851801</v>
      </c>
      <c r="O2633" s="77">
        <v>1.56102510934817E-3</v>
      </c>
      <c r="P2633" s="77">
        <v>0</v>
      </c>
      <c r="Q2633" s="77">
        <v>0</v>
      </c>
      <c r="R2633" s="77">
        <v>0</v>
      </c>
      <c r="S2633" s="77">
        <v>0</v>
      </c>
      <c r="T2633" s="77" t="s">
        <v>150</v>
      </c>
      <c r="U2633" s="105">
        <v>-6.3780559945528698E-2</v>
      </c>
      <c r="V2633" s="105">
        <v>0</v>
      </c>
      <c r="W2633" s="101">
        <v>-6.3801709236884996E-2</v>
      </c>
    </row>
    <row r="2634" spans="2:23" x14ac:dyDescent="0.35">
      <c r="B2634" s="55" t="s">
        <v>112</v>
      </c>
      <c r="C2634" s="76" t="s">
        <v>135</v>
      </c>
      <c r="D2634" s="55" t="s">
        <v>82</v>
      </c>
      <c r="E2634" s="55" t="s">
        <v>157</v>
      </c>
      <c r="F2634" s="70">
        <v>232.2</v>
      </c>
      <c r="G2634" s="77">
        <v>51150</v>
      </c>
      <c r="H2634" s="77">
        <v>232.54</v>
      </c>
      <c r="I2634" s="77">
        <v>1</v>
      </c>
      <c r="J2634" s="77">
        <v>31.382651823154799</v>
      </c>
      <c r="K2634" s="77">
        <v>2.81673058939662E-2</v>
      </c>
      <c r="L2634" s="77">
        <v>20.7358823252161</v>
      </c>
      <c r="M2634" s="77">
        <v>1.2297336932028899E-2</v>
      </c>
      <c r="N2634" s="77">
        <v>10.6467694979388</v>
      </c>
      <c r="O2634" s="77">
        <v>1.5869968961937202E-2</v>
      </c>
      <c r="P2634" s="77">
        <v>0</v>
      </c>
      <c r="Q2634" s="77">
        <v>0</v>
      </c>
      <c r="R2634" s="77">
        <v>0</v>
      </c>
      <c r="S2634" s="77">
        <v>0</v>
      </c>
      <c r="T2634" s="77" t="s">
        <v>150</v>
      </c>
      <c r="U2634" s="105">
        <v>6.7803058386138496E-2</v>
      </c>
      <c r="V2634" s="105">
        <v>0</v>
      </c>
      <c r="W2634" s="101">
        <v>6.7780575255888903E-2</v>
      </c>
    </row>
    <row r="2635" spans="2:23" x14ac:dyDescent="0.35">
      <c r="B2635" s="55" t="s">
        <v>112</v>
      </c>
      <c r="C2635" s="76" t="s">
        <v>135</v>
      </c>
      <c r="D2635" s="55" t="s">
        <v>82</v>
      </c>
      <c r="E2635" s="55" t="s">
        <v>158</v>
      </c>
      <c r="F2635" s="70">
        <v>237.1</v>
      </c>
      <c r="G2635" s="77">
        <v>50354</v>
      </c>
      <c r="H2635" s="77">
        <v>237.1</v>
      </c>
      <c r="I2635" s="77">
        <v>1</v>
      </c>
      <c r="J2635" s="77">
        <v>-5.2665000000000002E-14</v>
      </c>
      <c r="K2635" s="77">
        <v>0</v>
      </c>
      <c r="L2635" s="77">
        <v>-7.7711000000000001E-14</v>
      </c>
      <c r="M2635" s="77">
        <v>0</v>
      </c>
      <c r="N2635" s="77">
        <v>2.5046999999999999E-14</v>
      </c>
      <c r="O2635" s="77">
        <v>0</v>
      </c>
      <c r="P2635" s="77">
        <v>0</v>
      </c>
      <c r="Q2635" s="77">
        <v>0</v>
      </c>
      <c r="R2635" s="77">
        <v>0</v>
      </c>
      <c r="S2635" s="77">
        <v>0</v>
      </c>
      <c r="T2635" s="77" t="s">
        <v>151</v>
      </c>
      <c r="U2635" s="105">
        <v>0</v>
      </c>
      <c r="V2635" s="105">
        <v>0</v>
      </c>
      <c r="W2635" s="101">
        <v>0</v>
      </c>
    </row>
    <row r="2636" spans="2:23" x14ac:dyDescent="0.35">
      <c r="B2636" s="55" t="s">
        <v>112</v>
      </c>
      <c r="C2636" s="76" t="s">
        <v>135</v>
      </c>
      <c r="D2636" s="55" t="s">
        <v>82</v>
      </c>
      <c r="E2636" s="55" t="s">
        <v>158</v>
      </c>
      <c r="F2636" s="70">
        <v>237.1</v>
      </c>
      <c r="G2636" s="77">
        <v>50900</v>
      </c>
      <c r="H2636" s="77">
        <v>236.72</v>
      </c>
      <c r="I2636" s="77">
        <v>1</v>
      </c>
      <c r="J2636" s="77">
        <v>-102.88066702354899</v>
      </c>
      <c r="K2636" s="77">
        <v>8.3617010012961401E-2</v>
      </c>
      <c r="L2636" s="77">
        <v>-97.862744709079493</v>
      </c>
      <c r="M2636" s="77">
        <v>7.5659222735756301E-2</v>
      </c>
      <c r="N2636" s="77">
        <v>-5.01792231446918</v>
      </c>
      <c r="O2636" s="77">
        <v>7.9577872772050497E-3</v>
      </c>
      <c r="P2636" s="77">
        <v>0</v>
      </c>
      <c r="Q2636" s="77">
        <v>0</v>
      </c>
      <c r="R2636" s="77">
        <v>0</v>
      </c>
      <c r="S2636" s="77">
        <v>0</v>
      </c>
      <c r="T2636" s="77" t="s">
        <v>150</v>
      </c>
      <c r="U2636" s="105">
        <v>-2.1531095655616301E-2</v>
      </c>
      <c r="V2636" s="105">
        <v>0</v>
      </c>
      <c r="W2636" s="101">
        <v>-2.15382352513745E-2</v>
      </c>
    </row>
    <row r="2637" spans="2:23" x14ac:dyDescent="0.35">
      <c r="B2637" s="55" t="s">
        <v>112</v>
      </c>
      <c r="C2637" s="76" t="s">
        <v>135</v>
      </c>
      <c r="D2637" s="55" t="s">
        <v>82</v>
      </c>
      <c r="E2637" s="55" t="s">
        <v>158</v>
      </c>
      <c r="F2637" s="70">
        <v>237.1</v>
      </c>
      <c r="G2637" s="77">
        <v>53200</v>
      </c>
      <c r="H2637" s="77">
        <v>238.31</v>
      </c>
      <c r="I2637" s="77">
        <v>1</v>
      </c>
      <c r="J2637" s="77">
        <v>54.516882533426497</v>
      </c>
      <c r="K2637" s="77">
        <v>0.14355197024019301</v>
      </c>
      <c r="L2637" s="77">
        <v>49.515504485511997</v>
      </c>
      <c r="M2637" s="77">
        <v>0.118421224409165</v>
      </c>
      <c r="N2637" s="77">
        <v>5.0013780479145504</v>
      </c>
      <c r="O2637" s="77">
        <v>2.51307458310287E-2</v>
      </c>
      <c r="P2637" s="77">
        <v>0</v>
      </c>
      <c r="Q2637" s="77">
        <v>0</v>
      </c>
      <c r="R2637" s="77">
        <v>0</v>
      </c>
      <c r="S2637" s="77">
        <v>0</v>
      </c>
      <c r="T2637" s="77" t="s">
        <v>150</v>
      </c>
      <c r="U2637" s="105">
        <v>-7.7963500211964507E-2</v>
      </c>
      <c r="V2637" s="105">
        <v>0</v>
      </c>
      <c r="W2637" s="101">
        <v>-7.7989352490190705E-2</v>
      </c>
    </row>
    <row r="2638" spans="2:23" x14ac:dyDescent="0.35">
      <c r="B2638" s="55" t="s">
        <v>112</v>
      </c>
      <c r="C2638" s="76" t="s">
        <v>135</v>
      </c>
      <c r="D2638" s="55" t="s">
        <v>82</v>
      </c>
      <c r="E2638" s="55" t="s">
        <v>159</v>
      </c>
      <c r="F2638" s="70">
        <v>237.1</v>
      </c>
      <c r="G2638" s="77">
        <v>50404</v>
      </c>
      <c r="H2638" s="77">
        <v>237.1</v>
      </c>
      <c r="I2638" s="77">
        <v>1</v>
      </c>
      <c r="J2638" s="77">
        <v>5.9883500000000004E-13</v>
      </c>
      <c r="K2638" s="77">
        <v>0</v>
      </c>
      <c r="L2638" s="77">
        <v>6.5293899999999997E-13</v>
      </c>
      <c r="M2638" s="77">
        <v>0</v>
      </c>
      <c r="N2638" s="77">
        <v>-5.4103999999999997E-14</v>
      </c>
      <c r="O2638" s="77">
        <v>0</v>
      </c>
      <c r="P2638" s="77">
        <v>0</v>
      </c>
      <c r="Q2638" s="77">
        <v>0</v>
      </c>
      <c r="R2638" s="77">
        <v>0</v>
      </c>
      <c r="S2638" s="77">
        <v>0</v>
      </c>
      <c r="T2638" s="77" t="s">
        <v>151</v>
      </c>
      <c r="U2638" s="105">
        <v>0</v>
      </c>
      <c r="V2638" s="105">
        <v>0</v>
      </c>
      <c r="W2638" s="101">
        <v>0</v>
      </c>
    </row>
    <row r="2639" spans="2:23" x14ac:dyDescent="0.35">
      <c r="B2639" s="55" t="s">
        <v>112</v>
      </c>
      <c r="C2639" s="76" t="s">
        <v>135</v>
      </c>
      <c r="D2639" s="55" t="s">
        <v>82</v>
      </c>
      <c r="E2639" s="55" t="s">
        <v>160</v>
      </c>
      <c r="F2639" s="70">
        <v>234.81</v>
      </c>
      <c r="G2639" s="77">
        <v>50499</v>
      </c>
      <c r="H2639" s="77">
        <v>234.81</v>
      </c>
      <c r="I2639" s="77">
        <v>1</v>
      </c>
      <c r="J2639" s="77">
        <v>-8.8555179999999999E-12</v>
      </c>
      <c r="K2639" s="77">
        <v>0</v>
      </c>
      <c r="L2639" s="77">
        <v>-8.8083810000000007E-12</v>
      </c>
      <c r="M2639" s="77">
        <v>0</v>
      </c>
      <c r="N2639" s="77">
        <v>-4.7136999999999999E-14</v>
      </c>
      <c r="O2639" s="77">
        <v>0</v>
      </c>
      <c r="P2639" s="77">
        <v>0</v>
      </c>
      <c r="Q2639" s="77">
        <v>0</v>
      </c>
      <c r="R2639" s="77">
        <v>0</v>
      </c>
      <c r="S2639" s="77">
        <v>0</v>
      </c>
      <c r="T2639" s="77" t="s">
        <v>151</v>
      </c>
      <c r="U2639" s="105">
        <v>0</v>
      </c>
      <c r="V2639" s="105">
        <v>0</v>
      </c>
      <c r="W2639" s="101">
        <v>0</v>
      </c>
    </row>
    <row r="2640" spans="2:23" x14ac:dyDescent="0.35">
      <c r="B2640" s="55" t="s">
        <v>112</v>
      </c>
      <c r="C2640" s="76" t="s">
        <v>135</v>
      </c>
      <c r="D2640" s="55" t="s">
        <v>82</v>
      </c>
      <c r="E2640" s="55" t="s">
        <v>160</v>
      </c>
      <c r="F2640" s="70">
        <v>234.81</v>
      </c>
      <c r="G2640" s="77">
        <v>50554</v>
      </c>
      <c r="H2640" s="77">
        <v>234.81</v>
      </c>
      <c r="I2640" s="77">
        <v>1</v>
      </c>
      <c r="J2640" s="77">
        <v>-1.58026E-13</v>
      </c>
      <c r="K2640" s="77">
        <v>0</v>
      </c>
      <c r="L2640" s="77">
        <v>-2.1431299999999999E-13</v>
      </c>
      <c r="M2640" s="77">
        <v>0</v>
      </c>
      <c r="N2640" s="77">
        <v>5.6287000000000003E-14</v>
      </c>
      <c r="O2640" s="77">
        <v>0</v>
      </c>
      <c r="P2640" s="77">
        <v>0</v>
      </c>
      <c r="Q2640" s="77">
        <v>0</v>
      </c>
      <c r="R2640" s="77">
        <v>0</v>
      </c>
      <c r="S2640" s="77">
        <v>0</v>
      </c>
      <c r="T2640" s="77" t="s">
        <v>151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112</v>
      </c>
      <c r="C2641" s="76" t="s">
        <v>135</v>
      </c>
      <c r="D2641" s="55" t="s">
        <v>82</v>
      </c>
      <c r="E2641" s="55" t="s">
        <v>161</v>
      </c>
      <c r="F2641" s="70">
        <v>234.81</v>
      </c>
      <c r="G2641" s="77">
        <v>50604</v>
      </c>
      <c r="H2641" s="77">
        <v>234.81</v>
      </c>
      <c r="I2641" s="77">
        <v>1</v>
      </c>
      <c r="J2641" s="77">
        <v>-1.8399579999999998E-12</v>
      </c>
      <c r="K2641" s="77">
        <v>0</v>
      </c>
      <c r="L2641" s="77">
        <v>-2.0456589999999998E-12</v>
      </c>
      <c r="M2641" s="77">
        <v>0</v>
      </c>
      <c r="N2641" s="77">
        <v>2.0570099999999999E-13</v>
      </c>
      <c r="O2641" s="77">
        <v>0</v>
      </c>
      <c r="P2641" s="77">
        <v>0</v>
      </c>
      <c r="Q2641" s="77">
        <v>0</v>
      </c>
      <c r="R2641" s="77">
        <v>0</v>
      </c>
      <c r="S2641" s="77">
        <v>0</v>
      </c>
      <c r="T2641" s="77" t="s">
        <v>151</v>
      </c>
      <c r="U2641" s="105">
        <v>0</v>
      </c>
      <c r="V2641" s="105">
        <v>0</v>
      </c>
      <c r="W2641" s="101">
        <v>0</v>
      </c>
    </row>
    <row r="2642" spans="2:23" x14ac:dyDescent="0.35">
      <c r="B2642" s="55" t="s">
        <v>112</v>
      </c>
      <c r="C2642" s="76" t="s">
        <v>135</v>
      </c>
      <c r="D2642" s="55" t="s">
        <v>82</v>
      </c>
      <c r="E2642" s="55" t="s">
        <v>162</v>
      </c>
      <c r="F2642" s="70">
        <v>236.1</v>
      </c>
      <c r="G2642" s="77">
        <v>50750</v>
      </c>
      <c r="H2642" s="77">
        <v>236.63</v>
      </c>
      <c r="I2642" s="77">
        <v>1</v>
      </c>
      <c r="J2642" s="77">
        <v>41.461402688254999</v>
      </c>
      <c r="K2642" s="77">
        <v>4.1085245117775497E-2</v>
      </c>
      <c r="L2642" s="77">
        <v>44.960795942197301</v>
      </c>
      <c r="M2642" s="77">
        <v>4.8313208804966097E-2</v>
      </c>
      <c r="N2642" s="77">
        <v>-3.4993932539423001</v>
      </c>
      <c r="O2642" s="77">
        <v>-7.2279636871905601E-3</v>
      </c>
      <c r="P2642" s="77">
        <v>0</v>
      </c>
      <c r="Q2642" s="77">
        <v>0</v>
      </c>
      <c r="R2642" s="77">
        <v>0</v>
      </c>
      <c r="S2642" s="77">
        <v>0</v>
      </c>
      <c r="T2642" s="77" t="s">
        <v>150</v>
      </c>
      <c r="U2642" s="105">
        <v>0.14624078766662599</v>
      </c>
      <c r="V2642" s="105">
        <v>0</v>
      </c>
      <c r="W2642" s="101">
        <v>0.14619229500633699</v>
      </c>
    </row>
    <row r="2643" spans="2:23" x14ac:dyDescent="0.35">
      <c r="B2643" s="55" t="s">
        <v>112</v>
      </c>
      <c r="C2643" s="76" t="s">
        <v>135</v>
      </c>
      <c r="D2643" s="55" t="s">
        <v>82</v>
      </c>
      <c r="E2643" s="55" t="s">
        <v>162</v>
      </c>
      <c r="F2643" s="70">
        <v>236.1</v>
      </c>
      <c r="G2643" s="77">
        <v>50800</v>
      </c>
      <c r="H2643" s="77">
        <v>235.85</v>
      </c>
      <c r="I2643" s="77">
        <v>1</v>
      </c>
      <c r="J2643" s="77">
        <v>-22.346112911891201</v>
      </c>
      <c r="K2643" s="77">
        <v>9.3378218544675103E-3</v>
      </c>
      <c r="L2643" s="77">
        <v>-25.8507004704697</v>
      </c>
      <c r="M2643" s="77">
        <v>1.24964379670207E-2</v>
      </c>
      <c r="N2643" s="77">
        <v>3.5045875585784998</v>
      </c>
      <c r="O2643" s="77">
        <v>-3.1586161125531898E-3</v>
      </c>
      <c r="P2643" s="77">
        <v>0</v>
      </c>
      <c r="Q2643" s="77">
        <v>0</v>
      </c>
      <c r="R2643" s="77">
        <v>0</v>
      </c>
      <c r="S2643" s="77">
        <v>0</v>
      </c>
      <c r="T2643" s="77" t="s">
        <v>150</v>
      </c>
      <c r="U2643" s="105">
        <v>0.130792452484884</v>
      </c>
      <c r="V2643" s="105">
        <v>0</v>
      </c>
      <c r="W2643" s="101">
        <v>0.13074908240962699</v>
      </c>
    </row>
    <row r="2644" spans="2:23" x14ac:dyDescent="0.35">
      <c r="B2644" s="55" t="s">
        <v>112</v>
      </c>
      <c r="C2644" s="76" t="s">
        <v>135</v>
      </c>
      <c r="D2644" s="55" t="s">
        <v>82</v>
      </c>
      <c r="E2644" s="55" t="s">
        <v>163</v>
      </c>
      <c r="F2644" s="70">
        <v>236.74</v>
      </c>
      <c r="G2644" s="77">
        <v>50750</v>
      </c>
      <c r="H2644" s="77">
        <v>236.63</v>
      </c>
      <c r="I2644" s="77">
        <v>1</v>
      </c>
      <c r="J2644" s="77">
        <v>-25.652859402747598</v>
      </c>
      <c r="K2644" s="77">
        <v>5.0013258860822501E-3</v>
      </c>
      <c r="L2644" s="77">
        <v>-29.147910855102499</v>
      </c>
      <c r="M2644" s="77">
        <v>6.4569653748492196E-3</v>
      </c>
      <c r="N2644" s="77">
        <v>3.4950514523548599</v>
      </c>
      <c r="O2644" s="77">
        <v>-1.4556394887669699E-3</v>
      </c>
      <c r="P2644" s="77">
        <v>0</v>
      </c>
      <c r="Q2644" s="77">
        <v>0</v>
      </c>
      <c r="R2644" s="77">
        <v>0</v>
      </c>
      <c r="S2644" s="77">
        <v>0</v>
      </c>
      <c r="T2644" s="77" t="s">
        <v>151</v>
      </c>
      <c r="U2644" s="105">
        <v>3.9927627360272597E-2</v>
      </c>
      <c r="V2644" s="105">
        <v>0</v>
      </c>
      <c r="W2644" s="101">
        <v>3.9914387573338601E-2</v>
      </c>
    </row>
    <row r="2645" spans="2:23" x14ac:dyDescent="0.35">
      <c r="B2645" s="55" t="s">
        <v>112</v>
      </c>
      <c r="C2645" s="76" t="s">
        <v>135</v>
      </c>
      <c r="D2645" s="55" t="s">
        <v>82</v>
      </c>
      <c r="E2645" s="55" t="s">
        <v>163</v>
      </c>
      <c r="F2645" s="70">
        <v>236.74</v>
      </c>
      <c r="G2645" s="77">
        <v>50950</v>
      </c>
      <c r="H2645" s="77">
        <v>237.01</v>
      </c>
      <c r="I2645" s="77">
        <v>1</v>
      </c>
      <c r="J2645" s="77">
        <v>57.727697533313503</v>
      </c>
      <c r="K2645" s="77">
        <v>2.932588614998E-2</v>
      </c>
      <c r="L2645" s="77">
        <v>61.220191951313403</v>
      </c>
      <c r="M2645" s="77">
        <v>3.29816247424898E-2</v>
      </c>
      <c r="N2645" s="77">
        <v>-3.4924944179998998</v>
      </c>
      <c r="O2645" s="77">
        <v>-3.6557385925097799E-3</v>
      </c>
      <c r="P2645" s="77">
        <v>0</v>
      </c>
      <c r="Q2645" s="77">
        <v>0</v>
      </c>
      <c r="R2645" s="77">
        <v>0</v>
      </c>
      <c r="S2645" s="77">
        <v>0</v>
      </c>
      <c r="T2645" s="77" t="s">
        <v>150</v>
      </c>
      <c r="U2645" s="105">
        <v>7.7020413759157094E-2</v>
      </c>
      <c r="V2645" s="105">
        <v>0</v>
      </c>
      <c r="W2645" s="101">
        <v>7.6994874203337005E-2</v>
      </c>
    </row>
    <row r="2646" spans="2:23" x14ac:dyDescent="0.35">
      <c r="B2646" s="55" t="s">
        <v>112</v>
      </c>
      <c r="C2646" s="76" t="s">
        <v>135</v>
      </c>
      <c r="D2646" s="55" t="s">
        <v>82</v>
      </c>
      <c r="E2646" s="55" t="s">
        <v>164</v>
      </c>
      <c r="F2646" s="70">
        <v>235.85</v>
      </c>
      <c r="G2646" s="77">
        <v>51300</v>
      </c>
      <c r="H2646" s="77">
        <v>236.27</v>
      </c>
      <c r="I2646" s="77">
        <v>1</v>
      </c>
      <c r="J2646" s="77">
        <v>45.959033955404301</v>
      </c>
      <c r="K2646" s="77">
        <v>3.2338284200365497E-2</v>
      </c>
      <c r="L2646" s="77">
        <v>49.259714548730201</v>
      </c>
      <c r="M2646" s="77">
        <v>3.7150013199336702E-2</v>
      </c>
      <c r="N2646" s="77">
        <v>-3.3006805933258998</v>
      </c>
      <c r="O2646" s="77">
        <v>-4.8117289989712498E-3</v>
      </c>
      <c r="P2646" s="77">
        <v>0</v>
      </c>
      <c r="Q2646" s="77">
        <v>0</v>
      </c>
      <c r="R2646" s="77">
        <v>0</v>
      </c>
      <c r="S2646" s="77">
        <v>0</v>
      </c>
      <c r="T2646" s="77" t="s">
        <v>150</v>
      </c>
      <c r="U2646" s="105">
        <v>0.250429101699777</v>
      </c>
      <c r="V2646" s="105">
        <v>0</v>
      </c>
      <c r="W2646" s="101">
        <v>0.25034606075375099</v>
      </c>
    </row>
    <row r="2647" spans="2:23" x14ac:dyDescent="0.35">
      <c r="B2647" s="55" t="s">
        <v>112</v>
      </c>
      <c r="C2647" s="76" t="s">
        <v>135</v>
      </c>
      <c r="D2647" s="55" t="s">
        <v>82</v>
      </c>
      <c r="E2647" s="55" t="s">
        <v>165</v>
      </c>
      <c r="F2647" s="70">
        <v>236.72</v>
      </c>
      <c r="G2647" s="77">
        <v>54750</v>
      </c>
      <c r="H2647" s="77">
        <v>239.66</v>
      </c>
      <c r="I2647" s="77">
        <v>1</v>
      </c>
      <c r="J2647" s="77">
        <v>63.487248292587097</v>
      </c>
      <c r="K2647" s="77">
        <v>0.42841573665281901</v>
      </c>
      <c r="L2647" s="77">
        <v>60.980746101686599</v>
      </c>
      <c r="M2647" s="77">
        <v>0.39525545678713098</v>
      </c>
      <c r="N2647" s="77">
        <v>2.5065021909004801</v>
      </c>
      <c r="O2647" s="77">
        <v>3.3160279865688501E-2</v>
      </c>
      <c r="P2647" s="77">
        <v>0</v>
      </c>
      <c r="Q2647" s="77">
        <v>0</v>
      </c>
      <c r="R2647" s="77">
        <v>0</v>
      </c>
      <c r="S2647" s="77">
        <v>0</v>
      </c>
      <c r="T2647" s="77" t="s">
        <v>151</v>
      </c>
      <c r="U2647" s="105">
        <v>0.52933061996092401</v>
      </c>
      <c r="V2647" s="105">
        <v>0</v>
      </c>
      <c r="W2647" s="101">
        <v>0.52915509676835704</v>
      </c>
    </row>
    <row r="2648" spans="2:23" x14ac:dyDescent="0.35">
      <c r="B2648" s="55" t="s">
        <v>112</v>
      </c>
      <c r="C2648" s="76" t="s">
        <v>135</v>
      </c>
      <c r="D2648" s="55" t="s">
        <v>82</v>
      </c>
      <c r="E2648" s="55" t="s">
        <v>166</v>
      </c>
      <c r="F2648" s="70">
        <v>237.01</v>
      </c>
      <c r="G2648" s="77">
        <v>53150</v>
      </c>
      <c r="H2648" s="77">
        <v>239.27</v>
      </c>
      <c r="I2648" s="77">
        <v>1</v>
      </c>
      <c r="J2648" s="77">
        <v>103.033379328305</v>
      </c>
      <c r="K2648" s="77">
        <v>0.467098599255655</v>
      </c>
      <c r="L2648" s="77">
        <v>102.911896495625</v>
      </c>
      <c r="M2648" s="77">
        <v>0.465997771374354</v>
      </c>
      <c r="N2648" s="77">
        <v>0.121482832679876</v>
      </c>
      <c r="O2648" s="77">
        <v>1.10082788130168E-3</v>
      </c>
      <c r="P2648" s="77">
        <v>0</v>
      </c>
      <c r="Q2648" s="77">
        <v>0</v>
      </c>
      <c r="R2648" s="77">
        <v>0</v>
      </c>
      <c r="S2648" s="77">
        <v>0</v>
      </c>
      <c r="T2648" s="77" t="s">
        <v>150</v>
      </c>
      <c r="U2648" s="105">
        <v>-1.2400050203339201E-2</v>
      </c>
      <c r="V2648" s="105">
        <v>0</v>
      </c>
      <c r="W2648" s="101">
        <v>-1.24041619934333E-2</v>
      </c>
    </row>
    <row r="2649" spans="2:23" x14ac:dyDescent="0.35">
      <c r="B2649" s="55" t="s">
        <v>112</v>
      </c>
      <c r="C2649" s="76" t="s">
        <v>135</v>
      </c>
      <c r="D2649" s="55" t="s">
        <v>82</v>
      </c>
      <c r="E2649" s="55" t="s">
        <v>166</v>
      </c>
      <c r="F2649" s="70">
        <v>237.01</v>
      </c>
      <c r="G2649" s="77">
        <v>54500</v>
      </c>
      <c r="H2649" s="77">
        <v>236.41</v>
      </c>
      <c r="I2649" s="77">
        <v>1</v>
      </c>
      <c r="J2649" s="77">
        <v>-23.721271026223899</v>
      </c>
      <c r="K2649" s="77">
        <v>3.1156626969143199E-2</v>
      </c>
      <c r="L2649" s="77">
        <v>-20.104183617294701</v>
      </c>
      <c r="M2649" s="77">
        <v>2.2379346874084199E-2</v>
      </c>
      <c r="N2649" s="77">
        <v>-3.6170874089292</v>
      </c>
      <c r="O2649" s="77">
        <v>8.7772800950590198E-3</v>
      </c>
      <c r="P2649" s="77">
        <v>0</v>
      </c>
      <c r="Q2649" s="77">
        <v>0</v>
      </c>
      <c r="R2649" s="77">
        <v>0</v>
      </c>
      <c r="S2649" s="77">
        <v>0</v>
      </c>
      <c r="T2649" s="77" t="s">
        <v>150</v>
      </c>
      <c r="U2649" s="105">
        <v>-9.2582474056078501E-2</v>
      </c>
      <c r="V2649" s="105">
        <v>0</v>
      </c>
      <c r="W2649" s="101">
        <v>-9.2613173907568694E-2</v>
      </c>
    </row>
    <row r="2650" spans="2:23" x14ac:dyDescent="0.35">
      <c r="B2650" s="55" t="s">
        <v>112</v>
      </c>
      <c r="C2650" s="76" t="s">
        <v>135</v>
      </c>
      <c r="D2650" s="55" t="s">
        <v>82</v>
      </c>
      <c r="E2650" s="55" t="s">
        <v>167</v>
      </c>
      <c r="F2650" s="70">
        <v>234.33</v>
      </c>
      <c r="G2650" s="77">
        <v>51250</v>
      </c>
      <c r="H2650" s="77">
        <v>234.33</v>
      </c>
      <c r="I2650" s="77">
        <v>1</v>
      </c>
      <c r="J2650" s="77">
        <v>2.8986199999999998E-13</v>
      </c>
      <c r="K2650" s="77">
        <v>0</v>
      </c>
      <c r="L2650" s="77">
        <v>1.72962E-13</v>
      </c>
      <c r="M2650" s="77">
        <v>0</v>
      </c>
      <c r="N2650" s="77">
        <v>1.1690000000000001E-13</v>
      </c>
      <c r="O2650" s="77">
        <v>0</v>
      </c>
      <c r="P2650" s="77">
        <v>0</v>
      </c>
      <c r="Q2650" s="77">
        <v>0</v>
      </c>
      <c r="R2650" s="77">
        <v>0</v>
      </c>
      <c r="S2650" s="77">
        <v>0</v>
      </c>
      <c r="T2650" s="77" t="s">
        <v>151</v>
      </c>
      <c r="U2650" s="105">
        <v>0</v>
      </c>
      <c r="V2650" s="105">
        <v>0</v>
      </c>
      <c r="W2650" s="101">
        <v>0</v>
      </c>
    </row>
    <row r="2651" spans="2:23" x14ac:dyDescent="0.35">
      <c r="B2651" s="55" t="s">
        <v>112</v>
      </c>
      <c r="C2651" s="76" t="s">
        <v>135</v>
      </c>
      <c r="D2651" s="55" t="s">
        <v>82</v>
      </c>
      <c r="E2651" s="55" t="s">
        <v>168</v>
      </c>
      <c r="F2651" s="70">
        <v>236.27</v>
      </c>
      <c r="G2651" s="77">
        <v>53200</v>
      </c>
      <c r="H2651" s="77">
        <v>238.31</v>
      </c>
      <c r="I2651" s="77">
        <v>1</v>
      </c>
      <c r="J2651" s="77">
        <v>74.121396109838798</v>
      </c>
      <c r="K2651" s="77">
        <v>0.28294004010548901</v>
      </c>
      <c r="L2651" s="77">
        <v>77.406850460928396</v>
      </c>
      <c r="M2651" s="77">
        <v>0.30857875566144699</v>
      </c>
      <c r="N2651" s="77">
        <v>-3.2854543510895602</v>
      </c>
      <c r="O2651" s="77">
        <v>-2.56387155559583E-2</v>
      </c>
      <c r="P2651" s="77">
        <v>0</v>
      </c>
      <c r="Q2651" s="77">
        <v>0</v>
      </c>
      <c r="R2651" s="77">
        <v>0</v>
      </c>
      <c r="S2651" s="77">
        <v>0</v>
      </c>
      <c r="T2651" s="77" t="s">
        <v>151</v>
      </c>
      <c r="U2651" s="105">
        <v>0.61851606194932496</v>
      </c>
      <c r="V2651" s="105">
        <v>0</v>
      </c>
      <c r="W2651" s="101">
        <v>0.618310965342869</v>
      </c>
    </row>
    <row r="2652" spans="2:23" x14ac:dyDescent="0.35">
      <c r="B2652" s="55" t="s">
        <v>112</v>
      </c>
      <c r="C2652" s="76" t="s">
        <v>135</v>
      </c>
      <c r="D2652" s="55" t="s">
        <v>82</v>
      </c>
      <c r="E2652" s="55" t="s">
        <v>169</v>
      </c>
      <c r="F2652" s="70">
        <v>239.86</v>
      </c>
      <c r="G2652" s="77">
        <v>53100</v>
      </c>
      <c r="H2652" s="77">
        <v>239.86</v>
      </c>
      <c r="I2652" s="77">
        <v>1</v>
      </c>
      <c r="J2652" s="77">
        <v>4.3792242E-11</v>
      </c>
      <c r="K2652" s="77">
        <v>0</v>
      </c>
      <c r="L2652" s="77">
        <v>5.0217744999999999E-11</v>
      </c>
      <c r="M2652" s="77">
        <v>0</v>
      </c>
      <c r="N2652" s="77">
        <v>-6.4255030000000002E-12</v>
      </c>
      <c r="O2652" s="77">
        <v>0</v>
      </c>
      <c r="P2652" s="77">
        <v>0</v>
      </c>
      <c r="Q2652" s="77">
        <v>0</v>
      </c>
      <c r="R2652" s="77">
        <v>0</v>
      </c>
      <c r="S2652" s="77">
        <v>0</v>
      </c>
      <c r="T2652" s="77" t="s">
        <v>151</v>
      </c>
      <c r="U2652" s="105">
        <v>0</v>
      </c>
      <c r="V2652" s="105">
        <v>0</v>
      </c>
      <c r="W2652" s="101">
        <v>0</v>
      </c>
    </row>
    <row r="2653" spans="2:23" x14ac:dyDescent="0.35">
      <c r="B2653" s="55" t="s">
        <v>112</v>
      </c>
      <c r="C2653" s="76" t="s">
        <v>135</v>
      </c>
      <c r="D2653" s="55" t="s">
        <v>82</v>
      </c>
      <c r="E2653" s="55" t="s">
        <v>170</v>
      </c>
      <c r="F2653" s="70">
        <v>239.86</v>
      </c>
      <c r="G2653" s="77">
        <v>52000</v>
      </c>
      <c r="H2653" s="77">
        <v>239.86</v>
      </c>
      <c r="I2653" s="77">
        <v>1</v>
      </c>
      <c r="J2653" s="77">
        <v>1.0718152000000001E-11</v>
      </c>
      <c r="K2653" s="77">
        <v>0</v>
      </c>
      <c r="L2653" s="77">
        <v>1.0404407999999999E-11</v>
      </c>
      <c r="M2653" s="77">
        <v>0</v>
      </c>
      <c r="N2653" s="77">
        <v>3.1374400000000002E-13</v>
      </c>
      <c r="O2653" s="77">
        <v>0</v>
      </c>
      <c r="P2653" s="77">
        <v>0</v>
      </c>
      <c r="Q2653" s="77">
        <v>0</v>
      </c>
      <c r="R2653" s="77">
        <v>0</v>
      </c>
      <c r="S2653" s="77">
        <v>0</v>
      </c>
      <c r="T2653" s="77" t="s">
        <v>151</v>
      </c>
      <c r="U2653" s="105">
        <v>0</v>
      </c>
      <c r="V2653" s="105">
        <v>0</v>
      </c>
      <c r="W2653" s="101">
        <v>0</v>
      </c>
    </row>
    <row r="2654" spans="2:23" x14ac:dyDescent="0.35">
      <c r="B2654" s="55" t="s">
        <v>112</v>
      </c>
      <c r="C2654" s="76" t="s">
        <v>135</v>
      </c>
      <c r="D2654" s="55" t="s">
        <v>82</v>
      </c>
      <c r="E2654" s="55" t="s">
        <v>170</v>
      </c>
      <c r="F2654" s="70">
        <v>239.86</v>
      </c>
      <c r="G2654" s="77">
        <v>53050</v>
      </c>
      <c r="H2654" s="77">
        <v>239.47</v>
      </c>
      <c r="I2654" s="77">
        <v>1</v>
      </c>
      <c r="J2654" s="77">
        <v>-84.498080102963101</v>
      </c>
      <c r="K2654" s="77">
        <v>6.7115300086215496E-2</v>
      </c>
      <c r="L2654" s="77">
        <v>-85.930958412495798</v>
      </c>
      <c r="M2654" s="77">
        <v>6.9410818368686705E-2</v>
      </c>
      <c r="N2654" s="77">
        <v>1.4328783095327</v>
      </c>
      <c r="O2654" s="77">
        <v>-2.2955182824711501E-3</v>
      </c>
      <c r="P2654" s="77">
        <v>0</v>
      </c>
      <c r="Q2654" s="77">
        <v>0</v>
      </c>
      <c r="R2654" s="77">
        <v>0</v>
      </c>
      <c r="S2654" s="77">
        <v>0</v>
      </c>
      <c r="T2654" s="77" t="s">
        <v>150</v>
      </c>
      <c r="U2654" s="105">
        <v>8.6671515493275605E-3</v>
      </c>
      <c r="V2654" s="105">
        <v>0</v>
      </c>
      <c r="W2654" s="101">
        <v>8.66427756839196E-3</v>
      </c>
    </row>
    <row r="2655" spans="2:23" x14ac:dyDescent="0.35">
      <c r="B2655" s="55" t="s">
        <v>112</v>
      </c>
      <c r="C2655" s="76" t="s">
        <v>135</v>
      </c>
      <c r="D2655" s="55" t="s">
        <v>82</v>
      </c>
      <c r="E2655" s="55" t="s">
        <v>170</v>
      </c>
      <c r="F2655" s="70">
        <v>239.86</v>
      </c>
      <c r="G2655" s="77">
        <v>53050</v>
      </c>
      <c r="H2655" s="77">
        <v>239.47</v>
      </c>
      <c r="I2655" s="77">
        <v>2</v>
      </c>
      <c r="J2655" s="77">
        <v>-74.731226711024107</v>
      </c>
      <c r="K2655" s="77">
        <v>4.7470428088743098E-2</v>
      </c>
      <c r="L2655" s="77">
        <v>-75.998483359560097</v>
      </c>
      <c r="M2655" s="77">
        <v>4.9094040520103403E-2</v>
      </c>
      <c r="N2655" s="77">
        <v>1.2672566485360399</v>
      </c>
      <c r="O2655" s="77">
        <v>-1.6236124313602899E-3</v>
      </c>
      <c r="P2655" s="77">
        <v>0</v>
      </c>
      <c r="Q2655" s="77">
        <v>0</v>
      </c>
      <c r="R2655" s="77">
        <v>0</v>
      </c>
      <c r="S2655" s="77">
        <v>0</v>
      </c>
      <c r="T2655" s="77" t="s">
        <v>150</v>
      </c>
      <c r="U2655" s="105">
        <v>0.10510701956710999</v>
      </c>
      <c r="V2655" s="105">
        <v>0</v>
      </c>
      <c r="W2655" s="101">
        <v>0.10507216664355</v>
      </c>
    </row>
    <row r="2656" spans="2:23" x14ac:dyDescent="0.35">
      <c r="B2656" s="55" t="s">
        <v>112</v>
      </c>
      <c r="C2656" s="76" t="s">
        <v>135</v>
      </c>
      <c r="D2656" s="55" t="s">
        <v>82</v>
      </c>
      <c r="E2656" s="55" t="s">
        <v>170</v>
      </c>
      <c r="F2656" s="70">
        <v>239.86</v>
      </c>
      <c r="G2656" s="77">
        <v>53100</v>
      </c>
      <c r="H2656" s="77">
        <v>239.86</v>
      </c>
      <c r="I2656" s="77">
        <v>2</v>
      </c>
      <c r="J2656" s="77">
        <v>1.8106639999999998E-11</v>
      </c>
      <c r="K2656" s="77">
        <v>0</v>
      </c>
      <c r="L2656" s="77">
        <v>1.8873473E-11</v>
      </c>
      <c r="M2656" s="77">
        <v>0</v>
      </c>
      <c r="N2656" s="77">
        <v>-7.6683299999999999E-13</v>
      </c>
      <c r="O2656" s="77">
        <v>0</v>
      </c>
      <c r="P2656" s="77">
        <v>0</v>
      </c>
      <c r="Q2656" s="77">
        <v>0</v>
      </c>
      <c r="R2656" s="77">
        <v>0</v>
      </c>
      <c r="S2656" s="77">
        <v>0</v>
      </c>
      <c r="T2656" s="77" t="s">
        <v>151</v>
      </c>
      <c r="U2656" s="105">
        <v>0</v>
      </c>
      <c r="V2656" s="105">
        <v>0</v>
      </c>
      <c r="W2656" s="101">
        <v>0</v>
      </c>
    </row>
    <row r="2657" spans="2:23" x14ac:dyDescent="0.35">
      <c r="B2657" s="55" t="s">
        <v>112</v>
      </c>
      <c r="C2657" s="76" t="s">
        <v>135</v>
      </c>
      <c r="D2657" s="55" t="s">
        <v>82</v>
      </c>
      <c r="E2657" s="55" t="s">
        <v>171</v>
      </c>
      <c r="F2657" s="70">
        <v>240.19</v>
      </c>
      <c r="G2657" s="77">
        <v>53000</v>
      </c>
      <c r="H2657" s="77">
        <v>239.86</v>
      </c>
      <c r="I2657" s="77">
        <v>1</v>
      </c>
      <c r="J2657" s="77">
        <v>-21.148454626329499</v>
      </c>
      <c r="K2657" s="77">
        <v>0</v>
      </c>
      <c r="L2657" s="77">
        <v>-21.224692525603199</v>
      </c>
      <c r="M2657" s="77">
        <v>0</v>
      </c>
      <c r="N2657" s="77">
        <v>7.6237899273712301E-2</v>
      </c>
      <c r="O2657" s="77">
        <v>0</v>
      </c>
      <c r="P2657" s="77">
        <v>0</v>
      </c>
      <c r="Q2657" s="77">
        <v>0</v>
      </c>
      <c r="R2657" s="77">
        <v>0</v>
      </c>
      <c r="S2657" s="77">
        <v>0</v>
      </c>
      <c r="T2657" s="77" t="s">
        <v>150</v>
      </c>
      <c r="U2657" s="105">
        <v>2.5158506760323801E-2</v>
      </c>
      <c r="V2657" s="105">
        <v>0</v>
      </c>
      <c r="W2657" s="101">
        <v>2.5150164334512299E-2</v>
      </c>
    </row>
    <row r="2658" spans="2:23" x14ac:dyDescent="0.35">
      <c r="B2658" s="55" t="s">
        <v>112</v>
      </c>
      <c r="C2658" s="76" t="s">
        <v>135</v>
      </c>
      <c r="D2658" s="55" t="s">
        <v>82</v>
      </c>
      <c r="E2658" s="55" t="s">
        <v>171</v>
      </c>
      <c r="F2658" s="70">
        <v>240.19</v>
      </c>
      <c r="G2658" s="77">
        <v>53000</v>
      </c>
      <c r="H2658" s="77">
        <v>239.86</v>
      </c>
      <c r="I2658" s="77">
        <v>2</v>
      </c>
      <c r="J2658" s="77">
        <v>-18.681134919924101</v>
      </c>
      <c r="K2658" s="77">
        <v>0</v>
      </c>
      <c r="L2658" s="77">
        <v>-18.748478397615902</v>
      </c>
      <c r="M2658" s="77">
        <v>0</v>
      </c>
      <c r="N2658" s="77">
        <v>6.73434776917919E-2</v>
      </c>
      <c r="O2658" s="77">
        <v>0</v>
      </c>
      <c r="P2658" s="77">
        <v>0</v>
      </c>
      <c r="Q2658" s="77">
        <v>0</v>
      </c>
      <c r="R2658" s="77">
        <v>0</v>
      </c>
      <c r="S2658" s="77">
        <v>0</v>
      </c>
      <c r="T2658" s="77" t="s">
        <v>150</v>
      </c>
      <c r="U2658" s="105">
        <v>2.2223347638290199E-2</v>
      </c>
      <c r="V2658" s="105">
        <v>0</v>
      </c>
      <c r="W2658" s="101">
        <v>2.2215978495490101E-2</v>
      </c>
    </row>
    <row r="2659" spans="2:23" x14ac:dyDescent="0.35">
      <c r="B2659" s="55" t="s">
        <v>112</v>
      </c>
      <c r="C2659" s="76" t="s">
        <v>135</v>
      </c>
      <c r="D2659" s="55" t="s">
        <v>82</v>
      </c>
      <c r="E2659" s="55" t="s">
        <v>171</v>
      </c>
      <c r="F2659" s="70">
        <v>240.19</v>
      </c>
      <c r="G2659" s="77">
        <v>53000</v>
      </c>
      <c r="H2659" s="77">
        <v>239.86</v>
      </c>
      <c r="I2659" s="77">
        <v>3</v>
      </c>
      <c r="J2659" s="77">
        <v>-18.681134919924101</v>
      </c>
      <c r="K2659" s="77">
        <v>0</v>
      </c>
      <c r="L2659" s="77">
        <v>-18.748478397615902</v>
      </c>
      <c r="M2659" s="77">
        <v>0</v>
      </c>
      <c r="N2659" s="77">
        <v>6.73434776917919E-2</v>
      </c>
      <c r="O2659" s="77">
        <v>0</v>
      </c>
      <c r="P2659" s="77">
        <v>0</v>
      </c>
      <c r="Q2659" s="77">
        <v>0</v>
      </c>
      <c r="R2659" s="77">
        <v>0</v>
      </c>
      <c r="S2659" s="77">
        <v>0</v>
      </c>
      <c r="T2659" s="77" t="s">
        <v>150</v>
      </c>
      <c r="U2659" s="105">
        <v>2.2223347638290199E-2</v>
      </c>
      <c r="V2659" s="105">
        <v>0</v>
      </c>
      <c r="W2659" s="101">
        <v>2.2215978495490101E-2</v>
      </c>
    </row>
    <row r="2660" spans="2:23" x14ac:dyDescent="0.35">
      <c r="B2660" s="55" t="s">
        <v>112</v>
      </c>
      <c r="C2660" s="76" t="s">
        <v>135</v>
      </c>
      <c r="D2660" s="55" t="s">
        <v>82</v>
      </c>
      <c r="E2660" s="55" t="s">
        <v>171</v>
      </c>
      <c r="F2660" s="70">
        <v>240.19</v>
      </c>
      <c r="G2660" s="77">
        <v>53204</v>
      </c>
      <c r="H2660" s="77">
        <v>238.76</v>
      </c>
      <c r="I2660" s="77">
        <v>1</v>
      </c>
      <c r="J2660" s="77">
        <v>-20.348449755216802</v>
      </c>
      <c r="K2660" s="77">
        <v>5.2916792270906302E-2</v>
      </c>
      <c r="L2660" s="77">
        <v>-20.285614183805102</v>
      </c>
      <c r="M2660" s="77">
        <v>5.2590485051654201E-2</v>
      </c>
      <c r="N2660" s="77">
        <v>-6.2835571411640201E-2</v>
      </c>
      <c r="O2660" s="77">
        <v>3.2630721925207197E-4</v>
      </c>
      <c r="P2660" s="77">
        <v>0</v>
      </c>
      <c r="Q2660" s="77">
        <v>0</v>
      </c>
      <c r="R2660" s="77">
        <v>0</v>
      </c>
      <c r="S2660" s="77">
        <v>0</v>
      </c>
      <c r="T2660" s="77" t="s">
        <v>150</v>
      </c>
      <c r="U2660" s="105">
        <v>-1.1712445788256001E-2</v>
      </c>
      <c r="V2660" s="105">
        <v>0</v>
      </c>
      <c r="W2660" s="101">
        <v>-1.17163295724166E-2</v>
      </c>
    </row>
    <row r="2661" spans="2:23" x14ac:dyDescent="0.35">
      <c r="B2661" s="55" t="s">
        <v>112</v>
      </c>
      <c r="C2661" s="76" t="s">
        <v>135</v>
      </c>
      <c r="D2661" s="55" t="s">
        <v>82</v>
      </c>
      <c r="E2661" s="55" t="s">
        <v>171</v>
      </c>
      <c r="F2661" s="70">
        <v>240.19</v>
      </c>
      <c r="G2661" s="77">
        <v>53304</v>
      </c>
      <c r="H2661" s="77">
        <v>240.74</v>
      </c>
      <c r="I2661" s="77">
        <v>1</v>
      </c>
      <c r="J2661" s="77">
        <v>14.0430057303439</v>
      </c>
      <c r="K2661" s="77">
        <v>1.82809971216671E-2</v>
      </c>
      <c r="L2661" s="77">
        <v>14.083090419484201</v>
      </c>
      <c r="M2661" s="77">
        <v>1.83855094952643E-2</v>
      </c>
      <c r="N2661" s="77">
        <v>-4.0084689140346103E-2</v>
      </c>
      <c r="O2661" s="77">
        <v>-1.0451237359718299E-4</v>
      </c>
      <c r="P2661" s="77">
        <v>0</v>
      </c>
      <c r="Q2661" s="77">
        <v>0</v>
      </c>
      <c r="R2661" s="77">
        <v>0</v>
      </c>
      <c r="S2661" s="77">
        <v>0</v>
      </c>
      <c r="T2661" s="77" t="s">
        <v>150</v>
      </c>
      <c r="U2661" s="105">
        <v>-3.0849888898557302E-3</v>
      </c>
      <c r="V2661" s="105">
        <v>0</v>
      </c>
      <c r="W2661" s="101">
        <v>-3.0860118556139101E-3</v>
      </c>
    </row>
    <row r="2662" spans="2:23" x14ac:dyDescent="0.35">
      <c r="B2662" s="55" t="s">
        <v>112</v>
      </c>
      <c r="C2662" s="76" t="s">
        <v>135</v>
      </c>
      <c r="D2662" s="55" t="s">
        <v>82</v>
      </c>
      <c r="E2662" s="55" t="s">
        <v>171</v>
      </c>
      <c r="F2662" s="70">
        <v>240.19</v>
      </c>
      <c r="G2662" s="77">
        <v>53354</v>
      </c>
      <c r="H2662" s="77">
        <v>240.51</v>
      </c>
      <c r="I2662" s="77">
        <v>1</v>
      </c>
      <c r="J2662" s="77">
        <v>24.9006439124433</v>
      </c>
      <c r="K2662" s="77">
        <v>1.30208834123403E-2</v>
      </c>
      <c r="L2662" s="77">
        <v>24.997025240082799</v>
      </c>
      <c r="M2662" s="77">
        <v>1.31218766879201E-2</v>
      </c>
      <c r="N2662" s="77">
        <v>-9.6381327639563599E-2</v>
      </c>
      <c r="O2662" s="77">
        <v>-1.0099327557984401E-4</v>
      </c>
      <c r="P2662" s="77">
        <v>0</v>
      </c>
      <c r="Q2662" s="77">
        <v>0</v>
      </c>
      <c r="R2662" s="77">
        <v>0</v>
      </c>
      <c r="S2662" s="77">
        <v>0</v>
      </c>
      <c r="T2662" s="77" t="s">
        <v>151</v>
      </c>
      <c r="U2662" s="105">
        <v>6.56829105904423E-3</v>
      </c>
      <c r="V2662" s="105">
        <v>0</v>
      </c>
      <c r="W2662" s="101">
        <v>6.5661130489822498E-3</v>
      </c>
    </row>
    <row r="2663" spans="2:23" x14ac:dyDescent="0.35">
      <c r="B2663" s="55" t="s">
        <v>112</v>
      </c>
      <c r="C2663" s="76" t="s">
        <v>135</v>
      </c>
      <c r="D2663" s="55" t="s">
        <v>82</v>
      </c>
      <c r="E2663" s="55" t="s">
        <v>171</v>
      </c>
      <c r="F2663" s="70">
        <v>240.19</v>
      </c>
      <c r="G2663" s="77">
        <v>53454</v>
      </c>
      <c r="H2663" s="77">
        <v>240.75</v>
      </c>
      <c r="I2663" s="77">
        <v>1</v>
      </c>
      <c r="J2663" s="77">
        <v>17.5555187473567</v>
      </c>
      <c r="K2663" s="77">
        <v>2.1018983464935699E-2</v>
      </c>
      <c r="L2663" s="77">
        <v>17.647325821934899</v>
      </c>
      <c r="M2663" s="77">
        <v>2.12393970109893E-2</v>
      </c>
      <c r="N2663" s="77">
        <v>-9.1807074578215103E-2</v>
      </c>
      <c r="O2663" s="77">
        <v>-2.2041354605355099E-4</v>
      </c>
      <c r="P2663" s="77">
        <v>0</v>
      </c>
      <c r="Q2663" s="77">
        <v>0</v>
      </c>
      <c r="R2663" s="77">
        <v>0</v>
      </c>
      <c r="S2663" s="77">
        <v>0</v>
      </c>
      <c r="T2663" s="77" t="s">
        <v>151</v>
      </c>
      <c r="U2663" s="105">
        <v>-1.59088365569673E-3</v>
      </c>
      <c r="V2663" s="105">
        <v>0</v>
      </c>
      <c r="W2663" s="101">
        <v>-1.59141118417841E-3</v>
      </c>
    </row>
    <row r="2664" spans="2:23" x14ac:dyDescent="0.35">
      <c r="B2664" s="55" t="s">
        <v>112</v>
      </c>
      <c r="C2664" s="76" t="s">
        <v>135</v>
      </c>
      <c r="D2664" s="55" t="s">
        <v>82</v>
      </c>
      <c r="E2664" s="55" t="s">
        <v>171</v>
      </c>
      <c r="F2664" s="70">
        <v>240.19</v>
      </c>
      <c r="G2664" s="77">
        <v>53604</v>
      </c>
      <c r="H2664" s="77">
        <v>240.89</v>
      </c>
      <c r="I2664" s="77">
        <v>1</v>
      </c>
      <c r="J2664" s="77">
        <v>29.451127458288401</v>
      </c>
      <c r="K2664" s="77">
        <v>3.7730547522549202E-2</v>
      </c>
      <c r="L2664" s="77">
        <v>29.419884476609798</v>
      </c>
      <c r="M2664" s="77">
        <v>3.76505377138424E-2</v>
      </c>
      <c r="N2664" s="77">
        <v>3.1242981678597501E-2</v>
      </c>
      <c r="O2664" s="77">
        <v>8.0009808706788994E-5</v>
      </c>
      <c r="P2664" s="77">
        <v>0</v>
      </c>
      <c r="Q2664" s="77">
        <v>0</v>
      </c>
      <c r="R2664" s="77">
        <v>0</v>
      </c>
      <c r="S2664" s="77">
        <v>0</v>
      </c>
      <c r="T2664" s="77" t="s">
        <v>151</v>
      </c>
      <c r="U2664" s="105">
        <v>-2.6245277886868101E-3</v>
      </c>
      <c r="V2664" s="105">
        <v>0</v>
      </c>
      <c r="W2664" s="101">
        <v>-2.6253980680152299E-3</v>
      </c>
    </row>
    <row r="2665" spans="2:23" x14ac:dyDescent="0.35">
      <c r="B2665" s="55" t="s">
        <v>112</v>
      </c>
      <c r="C2665" s="76" t="s">
        <v>135</v>
      </c>
      <c r="D2665" s="55" t="s">
        <v>82</v>
      </c>
      <c r="E2665" s="55" t="s">
        <v>171</v>
      </c>
      <c r="F2665" s="70">
        <v>240.19</v>
      </c>
      <c r="G2665" s="77">
        <v>53654</v>
      </c>
      <c r="H2665" s="77">
        <v>240.21</v>
      </c>
      <c r="I2665" s="77">
        <v>1</v>
      </c>
      <c r="J2665" s="77">
        <v>-7.1638571878489401</v>
      </c>
      <c r="K2665" s="77">
        <v>2.5029178451310401E-3</v>
      </c>
      <c r="L2665" s="77">
        <v>-7.2128249822712798</v>
      </c>
      <c r="M2665" s="77">
        <v>2.5372516528472402E-3</v>
      </c>
      <c r="N2665" s="77">
        <v>4.8967794422341601E-2</v>
      </c>
      <c r="O2665" s="77">
        <v>-3.4333807716201999E-5</v>
      </c>
      <c r="P2665" s="77">
        <v>0</v>
      </c>
      <c r="Q2665" s="77">
        <v>0</v>
      </c>
      <c r="R2665" s="77">
        <v>0</v>
      </c>
      <c r="S2665" s="77">
        <v>0</v>
      </c>
      <c r="T2665" s="77" t="s">
        <v>151</v>
      </c>
      <c r="U2665" s="105">
        <v>-9.2263365018789498E-3</v>
      </c>
      <c r="V2665" s="105">
        <v>0</v>
      </c>
      <c r="W2665" s="101">
        <v>-9.2293959055435703E-3</v>
      </c>
    </row>
    <row r="2666" spans="2:23" x14ac:dyDescent="0.35">
      <c r="B2666" s="55" t="s">
        <v>112</v>
      </c>
      <c r="C2666" s="76" t="s">
        <v>135</v>
      </c>
      <c r="D2666" s="55" t="s">
        <v>82</v>
      </c>
      <c r="E2666" s="55" t="s">
        <v>172</v>
      </c>
      <c r="F2666" s="70">
        <v>239.47</v>
      </c>
      <c r="G2666" s="77">
        <v>53150</v>
      </c>
      <c r="H2666" s="77">
        <v>239.27</v>
      </c>
      <c r="I2666" s="77">
        <v>1</v>
      </c>
      <c r="J2666" s="77">
        <v>-5.18208813121635</v>
      </c>
      <c r="K2666" s="77">
        <v>7.3472646325561095E-4</v>
      </c>
      <c r="L2666" s="77">
        <v>-4.9282874161406003</v>
      </c>
      <c r="M2666" s="77">
        <v>6.6452014118261696E-4</v>
      </c>
      <c r="N2666" s="77">
        <v>-0.25380071507575103</v>
      </c>
      <c r="O2666" s="77">
        <v>7.0206322072994005E-5</v>
      </c>
      <c r="P2666" s="77">
        <v>0</v>
      </c>
      <c r="Q2666" s="77">
        <v>0</v>
      </c>
      <c r="R2666" s="77">
        <v>0</v>
      </c>
      <c r="S2666" s="77">
        <v>0</v>
      </c>
      <c r="T2666" s="77" t="s">
        <v>151</v>
      </c>
      <c r="U2666" s="105">
        <v>-3.3954855700534602E-2</v>
      </c>
      <c r="V2666" s="105">
        <v>0</v>
      </c>
      <c r="W2666" s="101">
        <v>-3.39661149484431E-2</v>
      </c>
    </row>
    <row r="2667" spans="2:23" x14ac:dyDescent="0.35">
      <c r="B2667" s="55" t="s">
        <v>112</v>
      </c>
      <c r="C2667" s="76" t="s">
        <v>135</v>
      </c>
      <c r="D2667" s="55" t="s">
        <v>82</v>
      </c>
      <c r="E2667" s="55" t="s">
        <v>172</v>
      </c>
      <c r="F2667" s="70">
        <v>239.47</v>
      </c>
      <c r="G2667" s="77">
        <v>53150</v>
      </c>
      <c r="H2667" s="77">
        <v>239.27</v>
      </c>
      <c r="I2667" s="77">
        <v>2</v>
      </c>
      <c r="J2667" s="77">
        <v>-5.1668728705110603</v>
      </c>
      <c r="K2667" s="77">
        <v>7.31219196372036E-4</v>
      </c>
      <c r="L2667" s="77">
        <v>-4.91381734616711</v>
      </c>
      <c r="M2667" s="77">
        <v>6.6134800896578804E-4</v>
      </c>
      <c r="N2667" s="77">
        <v>-0.25305552434394901</v>
      </c>
      <c r="O2667" s="77">
        <v>6.9871187406248E-5</v>
      </c>
      <c r="P2667" s="77">
        <v>0</v>
      </c>
      <c r="Q2667" s="77">
        <v>0</v>
      </c>
      <c r="R2667" s="77">
        <v>0</v>
      </c>
      <c r="S2667" s="77">
        <v>0</v>
      </c>
      <c r="T2667" s="77" t="s">
        <v>151</v>
      </c>
      <c r="U2667" s="105">
        <v>-3.3886038739353398E-2</v>
      </c>
      <c r="V2667" s="105">
        <v>0</v>
      </c>
      <c r="W2667" s="101">
        <v>-3.3897275167926899E-2</v>
      </c>
    </row>
    <row r="2668" spans="2:23" x14ac:dyDescent="0.35">
      <c r="B2668" s="55" t="s">
        <v>112</v>
      </c>
      <c r="C2668" s="76" t="s">
        <v>135</v>
      </c>
      <c r="D2668" s="55" t="s">
        <v>82</v>
      </c>
      <c r="E2668" s="55" t="s">
        <v>172</v>
      </c>
      <c r="F2668" s="70">
        <v>239.47</v>
      </c>
      <c r="G2668" s="77">
        <v>53900</v>
      </c>
      <c r="H2668" s="77">
        <v>239.37</v>
      </c>
      <c r="I2668" s="77">
        <v>1</v>
      </c>
      <c r="J2668" s="77">
        <v>4.1266110899624602</v>
      </c>
      <c r="K2668" s="77">
        <v>8.00359197126655E-4</v>
      </c>
      <c r="L2668" s="77">
        <v>3.72807823198379</v>
      </c>
      <c r="M2668" s="77">
        <v>6.5323266327819399E-4</v>
      </c>
      <c r="N2668" s="77">
        <v>0.39853285797867399</v>
      </c>
      <c r="O2668" s="77">
        <v>1.4712653384846099E-4</v>
      </c>
      <c r="P2668" s="77">
        <v>0</v>
      </c>
      <c r="Q2668" s="77">
        <v>0</v>
      </c>
      <c r="R2668" s="77">
        <v>0</v>
      </c>
      <c r="S2668" s="77">
        <v>0</v>
      </c>
      <c r="T2668" s="77" t="s">
        <v>150</v>
      </c>
      <c r="U2668" s="105">
        <v>7.5078320531863696E-2</v>
      </c>
      <c r="V2668" s="105">
        <v>0</v>
      </c>
      <c r="W2668" s="101">
        <v>7.5053424963734197E-2</v>
      </c>
    </row>
    <row r="2669" spans="2:23" x14ac:dyDescent="0.35">
      <c r="B2669" s="55" t="s">
        <v>112</v>
      </c>
      <c r="C2669" s="76" t="s">
        <v>135</v>
      </c>
      <c r="D2669" s="55" t="s">
        <v>82</v>
      </c>
      <c r="E2669" s="55" t="s">
        <v>172</v>
      </c>
      <c r="F2669" s="70">
        <v>239.47</v>
      </c>
      <c r="G2669" s="77">
        <v>53900</v>
      </c>
      <c r="H2669" s="77">
        <v>239.37</v>
      </c>
      <c r="I2669" s="77">
        <v>2</v>
      </c>
      <c r="J2669" s="77">
        <v>4.1216143752863896</v>
      </c>
      <c r="K2669" s="77">
        <v>7.9604385904447105E-4</v>
      </c>
      <c r="L2669" s="77">
        <v>3.72356408155636</v>
      </c>
      <c r="M2669" s="77">
        <v>6.4971059493873799E-4</v>
      </c>
      <c r="N2669" s="77">
        <v>0.39805029373003598</v>
      </c>
      <c r="O2669" s="77">
        <v>1.46333264105732E-4</v>
      </c>
      <c r="P2669" s="77">
        <v>0</v>
      </c>
      <c r="Q2669" s="77">
        <v>0</v>
      </c>
      <c r="R2669" s="77">
        <v>0</v>
      </c>
      <c r="S2669" s="77">
        <v>0</v>
      </c>
      <c r="T2669" s="77" t="s">
        <v>150</v>
      </c>
      <c r="U2669" s="105">
        <v>7.4840139465195799E-2</v>
      </c>
      <c r="V2669" s="105">
        <v>0</v>
      </c>
      <c r="W2669" s="101">
        <v>7.4815322876629495E-2</v>
      </c>
    </row>
    <row r="2670" spans="2:23" x14ac:dyDescent="0.35">
      <c r="B2670" s="55" t="s">
        <v>112</v>
      </c>
      <c r="C2670" s="76" t="s">
        <v>135</v>
      </c>
      <c r="D2670" s="55" t="s">
        <v>82</v>
      </c>
      <c r="E2670" s="55" t="s">
        <v>173</v>
      </c>
      <c r="F2670" s="70">
        <v>239.27</v>
      </c>
      <c r="G2670" s="77">
        <v>53550</v>
      </c>
      <c r="H2670" s="77">
        <v>239.08</v>
      </c>
      <c r="I2670" s="77">
        <v>1</v>
      </c>
      <c r="J2670" s="77">
        <v>0.97899252936674797</v>
      </c>
      <c r="K2670" s="77">
        <v>2.3577288764874999E-5</v>
      </c>
      <c r="L2670" s="77">
        <v>1.0321865101537799</v>
      </c>
      <c r="M2670" s="77">
        <v>2.6209061196889E-5</v>
      </c>
      <c r="N2670" s="77">
        <v>-5.3193980787032497E-2</v>
      </c>
      <c r="O2670" s="77">
        <v>-2.6317724320130002E-6</v>
      </c>
      <c r="P2670" s="77">
        <v>0</v>
      </c>
      <c r="Q2670" s="77">
        <v>0</v>
      </c>
      <c r="R2670" s="77">
        <v>0</v>
      </c>
      <c r="S2670" s="77">
        <v>0</v>
      </c>
      <c r="T2670" s="77" t="s">
        <v>150</v>
      </c>
      <c r="U2670" s="105">
        <v>-1.07363105209628E-2</v>
      </c>
      <c r="V2670" s="105">
        <v>0</v>
      </c>
      <c r="W2670" s="101">
        <v>-1.07398706239079E-2</v>
      </c>
    </row>
    <row r="2671" spans="2:23" x14ac:dyDescent="0.35">
      <c r="B2671" s="55" t="s">
        <v>112</v>
      </c>
      <c r="C2671" s="76" t="s">
        <v>135</v>
      </c>
      <c r="D2671" s="55" t="s">
        <v>82</v>
      </c>
      <c r="E2671" s="55" t="s">
        <v>173</v>
      </c>
      <c r="F2671" s="70">
        <v>239.27</v>
      </c>
      <c r="G2671" s="77">
        <v>54200</v>
      </c>
      <c r="H2671" s="77">
        <v>239.26</v>
      </c>
      <c r="I2671" s="77">
        <v>1</v>
      </c>
      <c r="J2671" s="77">
        <v>13.948709388625</v>
      </c>
      <c r="K2671" s="77">
        <v>1.2841388578148901E-3</v>
      </c>
      <c r="L2671" s="77">
        <v>14.002769072472001</v>
      </c>
      <c r="M2671" s="77">
        <v>1.2941117752000701E-3</v>
      </c>
      <c r="N2671" s="77">
        <v>-5.4059683847007503E-2</v>
      </c>
      <c r="O2671" s="77">
        <v>-9.9729173851779994E-6</v>
      </c>
      <c r="P2671" s="77">
        <v>0</v>
      </c>
      <c r="Q2671" s="77">
        <v>0</v>
      </c>
      <c r="R2671" s="77">
        <v>0</v>
      </c>
      <c r="S2671" s="77">
        <v>0</v>
      </c>
      <c r="T2671" s="77" t="s">
        <v>150</v>
      </c>
      <c r="U2671" s="105">
        <v>-2.9267669166357399E-3</v>
      </c>
      <c r="V2671" s="105">
        <v>0</v>
      </c>
      <c r="W2671" s="101">
        <v>-2.92773741683681E-3</v>
      </c>
    </row>
    <row r="2672" spans="2:23" x14ac:dyDescent="0.35">
      <c r="B2672" s="55" t="s">
        <v>112</v>
      </c>
      <c r="C2672" s="76" t="s">
        <v>135</v>
      </c>
      <c r="D2672" s="55" t="s">
        <v>82</v>
      </c>
      <c r="E2672" s="55" t="s">
        <v>174</v>
      </c>
      <c r="F2672" s="70">
        <v>239.48</v>
      </c>
      <c r="G2672" s="77">
        <v>53150</v>
      </c>
      <c r="H2672" s="77">
        <v>239.27</v>
      </c>
      <c r="I2672" s="77">
        <v>1</v>
      </c>
      <c r="J2672" s="77">
        <v>-16.374224253491899</v>
      </c>
      <c r="K2672" s="77">
        <v>0</v>
      </c>
      <c r="L2672" s="77">
        <v>-16.4714486440798</v>
      </c>
      <c r="M2672" s="77">
        <v>0</v>
      </c>
      <c r="N2672" s="77">
        <v>9.7224390587904996E-2</v>
      </c>
      <c r="O2672" s="77">
        <v>0</v>
      </c>
      <c r="P2672" s="77">
        <v>0</v>
      </c>
      <c r="Q2672" s="77">
        <v>0</v>
      </c>
      <c r="R2672" s="77">
        <v>0</v>
      </c>
      <c r="S2672" s="77">
        <v>0</v>
      </c>
      <c r="T2672" s="77" t="s">
        <v>151</v>
      </c>
      <c r="U2672" s="105">
        <v>2.0417122023457999E-2</v>
      </c>
      <c r="V2672" s="105">
        <v>0</v>
      </c>
      <c r="W2672" s="101">
        <v>2.0410351815377401E-2</v>
      </c>
    </row>
    <row r="2673" spans="2:23" x14ac:dyDescent="0.35">
      <c r="B2673" s="55" t="s">
        <v>112</v>
      </c>
      <c r="C2673" s="76" t="s">
        <v>135</v>
      </c>
      <c r="D2673" s="55" t="s">
        <v>82</v>
      </c>
      <c r="E2673" s="55" t="s">
        <v>174</v>
      </c>
      <c r="F2673" s="70">
        <v>239.48</v>
      </c>
      <c r="G2673" s="77">
        <v>53150</v>
      </c>
      <c r="H2673" s="77">
        <v>239.27</v>
      </c>
      <c r="I2673" s="77">
        <v>2</v>
      </c>
      <c r="J2673" s="77">
        <v>-13.747953975735401</v>
      </c>
      <c r="K2673" s="77">
        <v>0</v>
      </c>
      <c r="L2673" s="77">
        <v>-13.829584496145401</v>
      </c>
      <c r="M2673" s="77">
        <v>0</v>
      </c>
      <c r="N2673" s="77">
        <v>8.1630520409933793E-2</v>
      </c>
      <c r="O2673" s="77">
        <v>0</v>
      </c>
      <c r="P2673" s="77">
        <v>0</v>
      </c>
      <c r="Q2673" s="77">
        <v>0</v>
      </c>
      <c r="R2673" s="77">
        <v>0</v>
      </c>
      <c r="S2673" s="77">
        <v>0</v>
      </c>
      <c r="T2673" s="77" t="s">
        <v>151</v>
      </c>
      <c r="U2673" s="105">
        <v>1.71424092860844E-2</v>
      </c>
      <c r="V2673" s="105">
        <v>0</v>
      </c>
      <c r="W2673" s="101">
        <v>1.71367249551715E-2</v>
      </c>
    </row>
    <row r="2674" spans="2:23" x14ac:dyDescent="0.35">
      <c r="B2674" s="55" t="s">
        <v>112</v>
      </c>
      <c r="C2674" s="76" t="s">
        <v>135</v>
      </c>
      <c r="D2674" s="55" t="s">
        <v>82</v>
      </c>
      <c r="E2674" s="55" t="s">
        <v>174</v>
      </c>
      <c r="F2674" s="70">
        <v>239.48</v>
      </c>
      <c r="G2674" s="77">
        <v>53150</v>
      </c>
      <c r="H2674" s="77">
        <v>239.27</v>
      </c>
      <c r="I2674" s="77">
        <v>3</v>
      </c>
      <c r="J2674" s="77">
        <v>-16.821302048808999</v>
      </c>
      <c r="K2674" s="77">
        <v>0</v>
      </c>
      <c r="L2674" s="77">
        <v>-16.921181030266201</v>
      </c>
      <c r="M2674" s="77">
        <v>0</v>
      </c>
      <c r="N2674" s="77">
        <v>9.9878981457196495E-2</v>
      </c>
      <c r="O2674" s="77">
        <v>0</v>
      </c>
      <c r="P2674" s="77">
        <v>0</v>
      </c>
      <c r="Q2674" s="77">
        <v>0</v>
      </c>
      <c r="R2674" s="77">
        <v>0</v>
      </c>
      <c r="S2674" s="77">
        <v>0</v>
      </c>
      <c r="T2674" s="77" t="s">
        <v>151</v>
      </c>
      <c r="U2674" s="105">
        <v>2.0974586106009201E-2</v>
      </c>
      <c r="V2674" s="105">
        <v>0</v>
      </c>
      <c r="W2674" s="101">
        <v>2.0967631045830801E-2</v>
      </c>
    </row>
    <row r="2675" spans="2:23" x14ac:dyDescent="0.35">
      <c r="B2675" s="55" t="s">
        <v>112</v>
      </c>
      <c r="C2675" s="76" t="s">
        <v>135</v>
      </c>
      <c r="D2675" s="55" t="s">
        <v>82</v>
      </c>
      <c r="E2675" s="55" t="s">
        <v>174</v>
      </c>
      <c r="F2675" s="70">
        <v>239.48</v>
      </c>
      <c r="G2675" s="77">
        <v>53654</v>
      </c>
      <c r="H2675" s="77">
        <v>240.21</v>
      </c>
      <c r="I2675" s="77">
        <v>1</v>
      </c>
      <c r="J2675" s="77">
        <v>53.872516214377796</v>
      </c>
      <c r="K2675" s="77">
        <v>9.1130587302627797E-2</v>
      </c>
      <c r="L2675" s="77">
        <v>53.9127272500359</v>
      </c>
      <c r="M2675" s="77">
        <v>9.1266679809454396E-2</v>
      </c>
      <c r="N2675" s="77">
        <v>-4.0211035658088701E-2</v>
      </c>
      <c r="O2675" s="77">
        <v>-1.3609250682659701E-4</v>
      </c>
      <c r="P2675" s="77">
        <v>0</v>
      </c>
      <c r="Q2675" s="77">
        <v>0</v>
      </c>
      <c r="R2675" s="77">
        <v>0</v>
      </c>
      <c r="S2675" s="77">
        <v>0</v>
      </c>
      <c r="T2675" s="77" t="s">
        <v>151</v>
      </c>
      <c r="U2675" s="105">
        <v>-3.2870512694195999E-3</v>
      </c>
      <c r="V2675" s="105">
        <v>0</v>
      </c>
      <c r="W2675" s="101">
        <v>-3.2881412379783502E-3</v>
      </c>
    </row>
    <row r="2676" spans="2:23" x14ac:dyDescent="0.35">
      <c r="B2676" s="55" t="s">
        <v>112</v>
      </c>
      <c r="C2676" s="76" t="s">
        <v>135</v>
      </c>
      <c r="D2676" s="55" t="s">
        <v>82</v>
      </c>
      <c r="E2676" s="55" t="s">
        <v>174</v>
      </c>
      <c r="F2676" s="70">
        <v>239.48</v>
      </c>
      <c r="G2676" s="77">
        <v>53654</v>
      </c>
      <c r="H2676" s="77">
        <v>240.21</v>
      </c>
      <c r="I2676" s="77">
        <v>2</v>
      </c>
      <c r="J2676" s="77">
        <v>53.872516214377796</v>
      </c>
      <c r="K2676" s="77">
        <v>9.1130587302627797E-2</v>
      </c>
      <c r="L2676" s="77">
        <v>53.9127272500359</v>
      </c>
      <c r="M2676" s="77">
        <v>9.1266679809454396E-2</v>
      </c>
      <c r="N2676" s="77">
        <v>-4.0211035658088701E-2</v>
      </c>
      <c r="O2676" s="77">
        <v>-1.3609250682659701E-4</v>
      </c>
      <c r="P2676" s="77">
        <v>0</v>
      </c>
      <c r="Q2676" s="77">
        <v>0</v>
      </c>
      <c r="R2676" s="77">
        <v>0</v>
      </c>
      <c r="S2676" s="77">
        <v>0</v>
      </c>
      <c r="T2676" s="77" t="s">
        <v>151</v>
      </c>
      <c r="U2676" s="105">
        <v>-3.2870512694195999E-3</v>
      </c>
      <c r="V2676" s="105">
        <v>0</v>
      </c>
      <c r="W2676" s="101">
        <v>-3.2881412379783502E-3</v>
      </c>
    </row>
    <row r="2677" spans="2:23" x14ac:dyDescent="0.35">
      <c r="B2677" s="55" t="s">
        <v>112</v>
      </c>
      <c r="C2677" s="76" t="s">
        <v>135</v>
      </c>
      <c r="D2677" s="55" t="s">
        <v>82</v>
      </c>
      <c r="E2677" s="55" t="s">
        <v>174</v>
      </c>
      <c r="F2677" s="70">
        <v>239.48</v>
      </c>
      <c r="G2677" s="77">
        <v>53704</v>
      </c>
      <c r="H2677" s="77">
        <v>239.62</v>
      </c>
      <c r="I2677" s="77">
        <v>1</v>
      </c>
      <c r="J2677" s="77">
        <v>-2.2570628003284599</v>
      </c>
      <c r="K2677" s="77">
        <v>2.1294309785738999E-4</v>
      </c>
      <c r="L2677" s="77">
        <v>-2.1656245565213399</v>
      </c>
      <c r="M2677" s="77">
        <v>1.96039062287984E-4</v>
      </c>
      <c r="N2677" s="77">
        <v>-9.1438243807125494E-2</v>
      </c>
      <c r="O2677" s="77">
        <v>1.6904035569406002E-5</v>
      </c>
      <c r="P2677" s="77">
        <v>0</v>
      </c>
      <c r="Q2677" s="77">
        <v>0</v>
      </c>
      <c r="R2677" s="77">
        <v>0</v>
      </c>
      <c r="S2677" s="77">
        <v>0</v>
      </c>
      <c r="T2677" s="77" t="s">
        <v>151</v>
      </c>
      <c r="U2677" s="105">
        <v>1.6850715853650101E-2</v>
      </c>
      <c r="V2677" s="105">
        <v>0</v>
      </c>
      <c r="W2677" s="101">
        <v>1.68451282467138E-2</v>
      </c>
    </row>
    <row r="2678" spans="2:23" x14ac:dyDescent="0.35">
      <c r="B2678" s="55" t="s">
        <v>112</v>
      </c>
      <c r="C2678" s="76" t="s">
        <v>135</v>
      </c>
      <c r="D2678" s="55" t="s">
        <v>82</v>
      </c>
      <c r="E2678" s="55" t="s">
        <v>174</v>
      </c>
      <c r="F2678" s="70">
        <v>239.48</v>
      </c>
      <c r="G2678" s="77">
        <v>58004</v>
      </c>
      <c r="H2678" s="77">
        <v>234.64</v>
      </c>
      <c r="I2678" s="77">
        <v>1</v>
      </c>
      <c r="J2678" s="77">
        <v>-59.004419538740997</v>
      </c>
      <c r="K2678" s="77">
        <v>0.73738625901697497</v>
      </c>
      <c r="L2678" s="77">
        <v>-58.896323954072997</v>
      </c>
      <c r="M2678" s="77">
        <v>0.73468696336920003</v>
      </c>
      <c r="N2678" s="77">
        <v>-0.108095584667944</v>
      </c>
      <c r="O2678" s="77">
        <v>2.6992956477757202E-3</v>
      </c>
      <c r="P2678" s="77">
        <v>0</v>
      </c>
      <c r="Q2678" s="77">
        <v>0</v>
      </c>
      <c r="R2678" s="77">
        <v>0</v>
      </c>
      <c r="S2678" s="77">
        <v>0</v>
      </c>
      <c r="T2678" s="77" t="s">
        <v>151</v>
      </c>
      <c r="U2678" s="105">
        <v>0.116712396468861</v>
      </c>
      <c r="V2678" s="105">
        <v>0</v>
      </c>
      <c r="W2678" s="101">
        <v>0.116673695264609</v>
      </c>
    </row>
    <row r="2679" spans="2:23" x14ac:dyDescent="0.35">
      <c r="B2679" s="55" t="s">
        <v>112</v>
      </c>
      <c r="C2679" s="76" t="s">
        <v>135</v>
      </c>
      <c r="D2679" s="55" t="s">
        <v>82</v>
      </c>
      <c r="E2679" s="55" t="s">
        <v>175</v>
      </c>
      <c r="F2679" s="70">
        <v>238.31</v>
      </c>
      <c r="G2679" s="77">
        <v>53050</v>
      </c>
      <c r="H2679" s="77">
        <v>239.47</v>
      </c>
      <c r="I2679" s="77">
        <v>1</v>
      </c>
      <c r="J2679" s="77">
        <v>101.704306120192</v>
      </c>
      <c r="K2679" s="77">
        <v>0.249284757789691</v>
      </c>
      <c r="L2679" s="77">
        <v>100.095385238204</v>
      </c>
      <c r="M2679" s="77">
        <v>0.241459976118227</v>
      </c>
      <c r="N2679" s="77">
        <v>1.6089208819874501</v>
      </c>
      <c r="O2679" s="77">
        <v>7.82478167146404E-3</v>
      </c>
      <c r="P2679" s="77">
        <v>0</v>
      </c>
      <c r="Q2679" s="77">
        <v>0</v>
      </c>
      <c r="R2679" s="77">
        <v>0</v>
      </c>
      <c r="S2679" s="77">
        <v>0</v>
      </c>
      <c r="T2679" s="77" t="s">
        <v>150</v>
      </c>
      <c r="U2679" s="105">
        <v>2.9138703906049501E-3</v>
      </c>
      <c r="V2679" s="105">
        <v>0</v>
      </c>
      <c r="W2679" s="101">
        <v>2.9129041668226898E-3</v>
      </c>
    </row>
    <row r="2680" spans="2:23" x14ac:dyDescent="0.35">
      <c r="B2680" s="55" t="s">
        <v>112</v>
      </c>
      <c r="C2680" s="76" t="s">
        <v>135</v>
      </c>
      <c r="D2680" s="55" t="s">
        <v>82</v>
      </c>
      <c r="E2680" s="55" t="s">
        <v>175</v>
      </c>
      <c r="F2680" s="70">
        <v>238.31</v>
      </c>
      <c r="G2680" s="77">
        <v>53204</v>
      </c>
      <c r="H2680" s="77">
        <v>238.76</v>
      </c>
      <c r="I2680" s="77">
        <v>1</v>
      </c>
      <c r="J2680" s="77">
        <v>13.2980420695015</v>
      </c>
      <c r="K2680" s="77">
        <v>0</v>
      </c>
      <c r="L2680" s="77">
        <v>13.2463698650699</v>
      </c>
      <c r="M2680" s="77">
        <v>0</v>
      </c>
      <c r="N2680" s="77">
        <v>5.1672204431613099E-2</v>
      </c>
      <c r="O2680" s="77">
        <v>0</v>
      </c>
      <c r="P2680" s="77">
        <v>0</v>
      </c>
      <c r="Q2680" s="77">
        <v>0</v>
      </c>
      <c r="R2680" s="77">
        <v>0</v>
      </c>
      <c r="S2680" s="77">
        <v>0</v>
      </c>
      <c r="T2680" s="77" t="s">
        <v>151</v>
      </c>
      <c r="U2680" s="105">
        <v>-2.3252491994225299E-2</v>
      </c>
      <c r="V2680" s="105">
        <v>0</v>
      </c>
      <c r="W2680" s="101">
        <v>-2.3260202395770299E-2</v>
      </c>
    </row>
    <row r="2681" spans="2:23" x14ac:dyDescent="0.35">
      <c r="B2681" s="55" t="s">
        <v>112</v>
      </c>
      <c r="C2681" s="76" t="s">
        <v>135</v>
      </c>
      <c r="D2681" s="55" t="s">
        <v>82</v>
      </c>
      <c r="E2681" s="55" t="s">
        <v>175</v>
      </c>
      <c r="F2681" s="70">
        <v>238.31</v>
      </c>
      <c r="G2681" s="77">
        <v>53204</v>
      </c>
      <c r="H2681" s="77">
        <v>238.76</v>
      </c>
      <c r="I2681" s="77">
        <v>2</v>
      </c>
      <c r="J2681" s="77">
        <v>13.2980420695015</v>
      </c>
      <c r="K2681" s="77">
        <v>0</v>
      </c>
      <c r="L2681" s="77">
        <v>13.2463698650699</v>
      </c>
      <c r="M2681" s="77">
        <v>0</v>
      </c>
      <c r="N2681" s="77">
        <v>5.1672204431613099E-2</v>
      </c>
      <c r="O2681" s="77">
        <v>0</v>
      </c>
      <c r="P2681" s="77">
        <v>0</v>
      </c>
      <c r="Q2681" s="77">
        <v>0</v>
      </c>
      <c r="R2681" s="77">
        <v>0</v>
      </c>
      <c r="S2681" s="77">
        <v>0</v>
      </c>
      <c r="T2681" s="77" t="s">
        <v>151</v>
      </c>
      <c r="U2681" s="105">
        <v>-2.3252491994225299E-2</v>
      </c>
      <c r="V2681" s="105">
        <v>0</v>
      </c>
      <c r="W2681" s="101">
        <v>-2.3260202395770299E-2</v>
      </c>
    </row>
    <row r="2682" spans="2:23" x14ac:dyDescent="0.35">
      <c r="B2682" s="55" t="s">
        <v>112</v>
      </c>
      <c r="C2682" s="76" t="s">
        <v>135</v>
      </c>
      <c r="D2682" s="55" t="s">
        <v>82</v>
      </c>
      <c r="E2682" s="55" t="s">
        <v>176</v>
      </c>
      <c r="F2682" s="70">
        <v>238.76</v>
      </c>
      <c r="G2682" s="77">
        <v>53254</v>
      </c>
      <c r="H2682" s="77">
        <v>239.88</v>
      </c>
      <c r="I2682" s="77">
        <v>1</v>
      </c>
      <c r="J2682" s="77">
        <v>22.1221807300515</v>
      </c>
      <c r="K2682" s="77">
        <v>5.1581798778672902E-2</v>
      </c>
      <c r="L2682" s="77">
        <v>22.122180799863798</v>
      </c>
      <c r="M2682" s="77">
        <v>5.1581799104232398E-2</v>
      </c>
      <c r="N2682" s="77">
        <v>-6.9812286506999996E-8</v>
      </c>
      <c r="O2682" s="77">
        <v>-3.2555952299999997E-10</v>
      </c>
      <c r="P2682" s="77">
        <v>0</v>
      </c>
      <c r="Q2682" s="77">
        <v>0</v>
      </c>
      <c r="R2682" s="77">
        <v>0</v>
      </c>
      <c r="S2682" s="77">
        <v>0</v>
      </c>
      <c r="T2682" s="77" t="s">
        <v>151</v>
      </c>
      <c r="U2682" s="105">
        <v>2.76855864E-10</v>
      </c>
      <c r="V2682" s="105">
        <v>0</v>
      </c>
      <c r="W2682" s="101">
        <v>2.7676406008000002E-10</v>
      </c>
    </row>
    <row r="2683" spans="2:23" x14ac:dyDescent="0.35">
      <c r="B2683" s="55" t="s">
        <v>112</v>
      </c>
      <c r="C2683" s="76" t="s">
        <v>135</v>
      </c>
      <c r="D2683" s="55" t="s">
        <v>82</v>
      </c>
      <c r="E2683" s="55" t="s">
        <v>176</v>
      </c>
      <c r="F2683" s="70">
        <v>238.76</v>
      </c>
      <c r="G2683" s="77">
        <v>53304</v>
      </c>
      <c r="H2683" s="77">
        <v>240.74</v>
      </c>
      <c r="I2683" s="77">
        <v>1</v>
      </c>
      <c r="J2683" s="77">
        <v>35.4029472429376</v>
      </c>
      <c r="K2683" s="77">
        <v>0.13962527022636601</v>
      </c>
      <c r="L2683" s="77">
        <v>35.362756516471997</v>
      </c>
      <c r="M2683" s="77">
        <v>0.139308434696582</v>
      </c>
      <c r="N2683" s="77">
        <v>4.01907264656165E-2</v>
      </c>
      <c r="O2683" s="77">
        <v>3.1683552978365202E-4</v>
      </c>
      <c r="P2683" s="77">
        <v>0</v>
      </c>
      <c r="Q2683" s="77">
        <v>0</v>
      </c>
      <c r="R2683" s="77">
        <v>0</v>
      </c>
      <c r="S2683" s="77">
        <v>0</v>
      </c>
      <c r="T2683" s="77" t="s">
        <v>151</v>
      </c>
      <c r="U2683" s="105">
        <v>-3.61632013629095E-3</v>
      </c>
      <c r="V2683" s="105">
        <v>0</v>
      </c>
      <c r="W2683" s="101">
        <v>-3.6175192886387002E-3</v>
      </c>
    </row>
    <row r="2684" spans="2:23" x14ac:dyDescent="0.35">
      <c r="B2684" s="55" t="s">
        <v>112</v>
      </c>
      <c r="C2684" s="76" t="s">
        <v>135</v>
      </c>
      <c r="D2684" s="55" t="s">
        <v>82</v>
      </c>
      <c r="E2684" s="55" t="s">
        <v>176</v>
      </c>
      <c r="F2684" s="70">
        <v>238.76</v>
      </c>
      <c r="G2684" s="77">
        <v>54104</v>
      </c>
      <c r="H2684" s="77">
        <v>239.68</v>
      </c>
      <c r="I2684" s="77">
        <v>1</v>
      </c>
      <c r="J2684" s="77">
        <v>19.593483807742199</v>
      </c>
      <c r="K2684" s="77">
        <v>3.7929775243156397E-2</v>
      </c>
      <c r="L2684" s="77">
        <v>19.593483932407</v>
      </c>
      <c r="M2684" s="77">
        <v>3.7929775725817703E-2</v>
      </c>
      <c r="N2684" s="77">
        <v>-1.24664795154E-7</v>
      </c>
      <c r="O2684" s="77">
        <v>-4.8266124700000002E-10</v>
      </c>
      <c r="P2684" s="77">
        <v>0</v>
      </c>
      <c r="Q2684" s="77">
        <v>0</v>
      </c>
      <c r="R2684" s="77">
        <v>0</v>
      </c>
      <c r="S2684" s="77">
        <v>0</v>
      </c>
      <c r="T2684" s="77" t="s">
        <v>151</v>
      </c>
      <c r="U2684" s="105">
        <v>-7.7061199600000003E-10</v>
      </c>
      <c r="V2684" s="105">
        <v>0</v>
      </c>
      <c r="W2684" s="101">
        <v>-7.708675268E-10</v>
      </c>
    </row>
    <row r="2685" spans="2:23" x14ac:dyDescent="0.35">
      <c r="B2685" s="55" t="s">
        <v>112</v>
      </c>
      <c r="C2685" s="76" t="s">
        <v>135</v>
      </c>
      <c r="D2685" s="55" t="s">
        <v>82</v>
      </c>
      <c r="E2685" s="55" t="s">
        <v>177</v>
      </c>
      <c r="F2685" s="70">
        <v>239.88</v>
      </c>
      <c r="G2685" s="77">
        <v>54104</v>
      </c>
      <c r="H2685" s="77">
        <v>239.68</v>
      </c>
      <c r="I2685" s="77">
        <v>1</v>
      </c>
      <c r="J2685" s="77">
        <v>-4.9066646560714204</v>
      </c>
      <c r="K2685" s="77">
        <v>2.1090013649294999E-3</v>
      </c>
      <c r="L2685" s="77">
        <v>-4.9066645972009102</v>
      </c>
      <c r="M2685" s="77">
        <v>2.1090013143216101E-3</v>
      </c>
      <c r="N2685" s="77">
        <v>-5.8870503610999999E-8</v>
      </c>
      <c r="O2685" s="77">
        <v>5.0607889999999997E-11</v>
      </c>
      <c r="P2685" s="77">
        <v>0</v>
      </c>
      <c r="Q2685" s="77">
        <v>0</v>
      </c>
      <c r="R2685" s="77">
        <v>0</v>
      </c>
      <c r="S2685" s="77">
        <v>0</v>
      </c>
      <c r="T2685" s="77" t="s">
        <v>151</v>
      </c>
      <c r="U2685" s="105">
        <v>3.6065912699999999E-10</v>
      </c>
      <c r="V2685" s="105">
        <v>0</v>
      </c>
      <c r="W2685" s="101">
        <v>3.6053953436999999E-10</v>
      </c>
    </row>
    <row r="2686" spans="2:23" x14ac:dyDescent="0.35">
      <c r="B2686" s="55" t="s">
        <v>112</v>
      </c>
      <c r="C2686" s="76" t="s">
        <v>135</v>
      </c>
      <c r="D2686" s="55" t="s">
        <v>82</v>
      </c>
      <c r="E2686" s="55" t="s">
        <v>178</v>
      </c>
      <c r="F2686" s="70">
        <v>240.51</v>
      </c>
      <c r="G2686" s="77">
        <v>53404</v>
      </c>
      <c r="H2686" s="77">
        <v>240.57</v>
      </c>
      <c r="I2686" s="77">
        <v>1</v>
      </c>
      <c r="J2686" s="77">
        <v>-5.1632621319474898</v>
      </c>
      <c r="K2686" s="77">
        <v>2.59128161195933E-3</v>
      </c>
      <c r="L2686" s="77">
        <v>-5.06688341241688</v>
      </c>
      <c r="M2686" s="77">
        <v>2.4954454904604598E-3</v>
      </c>
      <c r="N2686" s="77">
        <v>-9.6378719530612597E-2</v>
      </c>
      <c r="O2686" s="77">
        <v>9.5836121498867006E-5</v>
      </c>
      <c r="P2686" s="77">
        <v>0</v>
      </c>
      <c r="Q2686" s="77">
        <v>0</v>
      </c>
      <c r="R2686" s="77">
        <v>0</v>
      </c>
      <c r="S2686" s="77">
        <v>0</v>
      </c>
      <c r="T2686" s="77" t="s">
        <v>151</v>
      </c>
      <c r="U2686" s="105">
        <v>2.88351438371744E-2</v>
      </c>
      <c r="V2686" s="105">
        <v>0</v>
      </c>
      <c r="W2686" s="101">
        <v>2.8825582258241299E-2</v>
      </c>
    </row>
    <row r="2687" spans="2:23" x14ac:dyDescent="0.35">
      <c r="B2687" s="55" t="s">
        <v>112</v>
      </c>
      <c r="C2687" s="76" t="s">
        <v>135</v>
      </c>
      <c r="D2687" s="55" t="s">
        <v>82</v>
      </c>
      <c r="E2687" s="55" t="s">
        <v>179</v>
      </c>
      <c r="F2687" s="70">
        <v>240.57</v>
      </c>
      <c r="G2687" s="77">
        <v>53854</v>
      </c>
      <c r="H2687" s="77">
        <v>235.89</v>
      </c>
      <c r="I2687" s="77">
        <v>1</v>
      </c>
      <c r="J2687" s="77">
        <v>-56.409370589825699</v>
      </c>
      <c r="K2687" s="77">
        <v>0.62822563414588295</v>
      </c>
      <c r="L2687" s="77">
        <v>-56.311858912875401</v>
      </c>
      <c r="M2687" s="77">
        <v>0.62605555542736102</v>
      </c>
      <c r="N2687" s="77">
        <v>-9.7511676950301496E-2</v>
      </c>
      <c r="O2687" s="77">
        <v>2.1700787185215801E-3</v>
      </c>
      <c r="P2687" s="77">
        <v>0</v>
      </c>
      <c r="Q2687" s="77">
        <v>0</v>
      </c>
      <c r="R2687" s="77">
        <v>0</v>
      </c>
      <c r="S2687" s="77">
        <v>0</v>
      </c>
      <c r="T2687" s="77" t="s">
        <v>151</v>
      </c>
      <c r="U2687" s="105">
        <v>6.06232049859846E-2</v>
      </c>
      <c r="V2687" s="105">
        <v>0</v>
      </c>
      <c r="W2687" s="101">
        <v>6.0603102656586798E-2</v>
      </c>
    </row>
    <row r="2688" spans="2:23" x14ac:dyDescent="0.35">
      <c r="B2688" s="55" t="s">
        <v>112</v>
      </c>
      <c r="C2688" s="76" t="s">
        <v>135</v>
      </c>
      <c r="D2688" s="55" t="s">
        <v>82</v>
      </c>
      <c r="E2688" s="55" t="s">
        <v>180</v>
      </c>
      <c r="F2688" s="70">
        <v>240.75</v>
      </c>
      <c r="G2688" s="77">
        <v>53754</v>
      </c>
      <c r="H2688" s="77">
        <v>236.78</v>
      </c>
      <c r="I2688" s="77">
        <v>1</v>
      </c>
      <c r="J2688" s="77">
        <v>-50.970487784061</v>
      </c>
      <c r="K2688" s="77">
        <v>0.42139407936609702</v>
      </c>
      <c r="L2688" s="77">
        <v>-50.878027199728898</v>
      </c>
      <c r="M2688" s="77">
        <v>0.419866646311637</v>
      </c>
      <c r="N2688" s="77">
        <v>-9.2460584332076906E-2</v>
      </c>
      <c r="O2688" s="77">
        <v>1.5274330544601299E-3</v>
      </c>
      <c r="P2688" s="77">
        <v>0</v>
      </c>
      <c r="Q2688" s="77">
        <v>0</v>
      </c>
      <c r="R2688" s="77">
        <v>0</v>
      </c>
      <c r="S2688" s="77">
        <v>0</v>
      </c>
      <c r="T2688" s="77" t="s">
        <v>151</v>
      </c>
      <c r="U2688" s="105">
        <v>-2.3709665501734601E-3</v>
      </c>
      <c r="V2688" s="105">
        <v>0</v>
      </c>
      <c r="W2688" s="101">
        <v>-2.3717527499560998E-3</v>
      </c>
    </row>
    <row r="2689" spans="2:23" x14ac:dyDescent="0.35">
      <c r="B2689" s="55" t="s">
        <v>112</v>
      </c>
      <c r="C2689" s="76" t="s">
        <v>135</v>
      </c>
      <c r="D2689" s="55" t="s">
        <v>82</v>
      </c>
      <c r="E2689" s="55" t="s">
        <v>181</v>
      </c>
      <c r="F2689" s="70">
        <v>239.08</v>
      </c>
      <c r="G2689" s="77">
        <v>54050</v>
      </c>
      <c r="H2689" s="77">
        <v>238.43</v>
      </c>
      <c r="I2689" s="77">
        <v>1</v>
      </c>
      <c r="J2689" s="77">
        <v>-39.300372442072799</v>
      </c>
      <c r="K2689" s="77">
        <v>2.2395529474241699E-2</v>
      </c>
      <c r="L2689" s="77">
        <v>-38.657066426450598</v>
      </c>
      <c r="M2689" s="77">
        <v>2.1668347378135701E-2</v>
      </c>
      <c r="N2689" s="77">
        <v>-0.64330601562225298</v>
      </c>
      <c r="O2689" s="77">
        <v>7.2718209610606304E-4</v>
      </c>
      <c r="P2689" s="77">
        <v>0</v>
      </c>
      <c r="Q2689" s="77">
        <v>0</v>
      </c>
      <c r="R2689" s="77">
        <v>0</v>
      </c>
      <c r="S2689" s="77">
        <v>0</v>
      </c>
      <c r="T2689" s="77" t="s">
        <v>150</v>
      </c>
      <c r="U2689" s="105">
        <v>-0.24453054879866401</v>
      </c>
      <c r="V2689" s="105">
        <v>0</v>
      </c>
      <c r="W2689" s="101">
        <v>-0.24461163381620701</v>
      </c>
    </row>
    <row r="2690" spans="2:23" x14ac:dyDescent="0.35">
      <c r="B2690" s="55" t="s">
        <v>112</v>
      </c>
      <c r="C2690" s="76" t="s">
        <v>135</v>
      </c>
      <c r="D2690" s="55" t="s">
        <v>82</v>
      </c>
      <c r="E2690" s="55" t="s">
        <v>181</v>
      </c>
      <c r="F2690" s="70">
        <v>239.08</v>
      </c>
      <c r="G2690" s="77">
        <v>54850</v>
      </c>
      <c r="H2690" s="77">
        <v>239.34</v>
      </c>
      <c r="I2690" s="77">
        <v>1</v>
      </c>
      <c r="J2690" s="77">
        <v>8.5462108817667897</v>
      </c>
      <c r="K2690" s="77">
        <v>1.90628450336992E-3</v>
      </c>
      <c r="L2690" s="77">
        <v>8.0106388034008997</v>
      </c>
      <c r="M2690" s="77">
        <v>1.6748457184062101E-3</v>
      </c>
      <c r="N2690" s="77">
        <v>0.53557207836589504</v>
      </c>
      <c r="O2690" s="77">
        <v>2.3143878496370901E-4</v>
      </c>
      <c r="P2690" s="77">
        <v>0</v>
      </c>
      <c r="Q2690" s="77">
        <v>0</v>
      </c>
      <c r="R2690" s="77">
        <v>0</v>
      </c>
      <c r="S2690" s="77">
        <v>0</v>
      </c>
      <c r="T2690" s="77" t="s">
        <v>151</v>
      </c>
      <c r="U2690" s="105">
        <v>-8.3886268623958996E-2</v>
      </c>
      <c r="V2690" s="105">
        <v>0</v>
      </c>
      <c r="W2690" s="101">
        <v>-8.3914084860402E-2</v>
      </c>
    </row>
    <row r="2691" spans="2:23" x14ac:dyDescent="0.35">
      <c r="B2691" s="55" t="s">
        <v>112</v>
      </c>
      <c r="C2691" s="76" t="s">
        <v>135</v>
      </c>
      <c r="D2691" s="55" t="s">
        <v>82</v>
      </c>
      <c r="E2691" s="55" t="s">
        <v>182</v>
      </c>
      <c r="F2691" s="70">
        <v>240.89</v>
      </c>
      <c r="G2691" s="77">
        <v>53654</v>
      </c>
      <c r="H2691" s="77">
        <v>240.21</v>
      </c>
      <c r="I2691" s="77">
        <v>1</v>
      </c>
      <c r="J2691" s="77">
        <v>-39.896615505078401</v>
      </c>
      <c r="K2691" s="77">
        <v>6.2555379200270406E-2</v>
      </c>
      <c r="L2691" s="77">
        <v>-39.927867502206901</v>
      </c>
      <c r="M2691" s="77">
        <v>6.2653419908660093E-2</v>
      </c>
      <c r="N2691" s="77">
        <v>3.1251997128578499E-2</v>
      </c>
      <c r="O2691" s="77">
        <v>-9.8040708389732998E-5</v>
      </c>
      <c r="P2691" s="77">
        <v>0</v>
      </c>
      <c r="Q2691" s="77">
        <v>0</v>
      </c>
      <c r="R2691" s="77">
        <v>0</v>
      </c>
      <c r="S2691" s="77">
        <v>0</v>
      </c>
      <c r="T2691" s="77" t="s">
        <v>151</v>
      </c>
      <c r="U2691" s="105">
        <v>-2.3323343557176399E-3</v>
      </c>
      <c r="V2691" s="105">
        <v>0</v>
      </c>
      <c r="W2691" s="101">
        <v>-2.3331077452719401E-3</v>
      </c>
    </row>
    <row r="2692" spans="2:23" x14ac:dyDescent="0.35">
      <c r="B2692" s="55" t="s">
        <v>112</v>
      </c>
      <c r="C2692" s="76" t="s">
        <v>135</v>
      </c>
      <c r="D2692" s="55" t="s">
        <v>82</v>
      </c>
      <c r="E2692" s="55" t="s">
        <v>183</v>
      </c>
      <c r="F2692" s="70">
        <v>239.62</v>
      </c>
      <c r="G2692" s="77">
        <v>58004</v>
      </c>
      <c r="H2692" s="77">
        <v>234.64</v>
      </c>
      <c r="I2692" s="77">
        <v>1</v>
      </c>
      <c r="J2692" s="77">
        <v>-60.213291522933197</v>
      </c>
      <c r="K2692" s="77">
        <v>0.74724450210890403</v>
      </c>
      <c r="L2692" s="77">
        <v>-60.120696611551701</v>
      </c>
      <c r="M2692" s="77">
        <v>0.74494807099410498</v>
      </c>
      <c r="N2692" s="77">
        <v>-9.2594911381416206E-2</v>
      </c>
      <c r="O2692" s="77">
        <v>2.2964311147986201E-3</v>
      </c>
      <c r="P2692" s="77">
        <v>0</v>
      </c>
      <c r="Q2692" s="77">
        <v>0</v>
      </c>
      <c r="R2692" s="77">
        <v>0</v>
      </c>
      <c r="S2692" s="77">
        <v>0</v>
      </c>
      <c r="T2692" s="77" t="s">
        <v>151</v>
      </c>
      <c r="U2692" s="105">
        <v>8.3430051572741706E-2</v>
      </c>
      <c r="V2692" s="105">
        <v>0</v>
      </c>
      <c r="W2692" s="101">
        <v>8.3402386615424207E-2</v>
      </c>
    </row>
    <row r="2693" spans="2:23" x14ac:dyDescent="0.35">
      <c r="B2693" s="55" t="s">
        <v>112</v>
      </c>
      <c r="C2693" s="76" t="s">
        <v>135</v>
      </c>
      <c r="D2693" s="55" t="s">
        <v>82</v>
      </c>
      <c r="E2693" s="55" t="s">
        <v>184</v>
      </c>
      <c r="F2693" s="70">
        <v>236.78</v>
      </c>
      <c r="G2693" s="77">
        <v>53854</v>
      </c>
      <c r="H2693" s="77">
        <v>235.89</v>
      </c>
      <c r="I2693" s="77">
        <v>1</v>
      </c>
      <c r="J2693" s="77">
        <v>-44.990486451840603</v>
      </c>
      <c r="K2693" s="77">
        <v>0.10019512162307601</v>
      </c>
      <c r="L2693" s="77">
        <v>-44.872771764391501</v>
      </c>
      <c r="M2693" s="77">
        <v>9.9671499468048999E-2</v>
      </c>
      <c r="N2693" s="77">
        <v>-0.11771468744906601</v>
      </c>
      <c r="O2693" s="77">
        <v>5.2362215502688397E-4</v>
      </c>
      <c r="P2693" s="77">
        <v>0</v>
      </c>
      <c r="Q2693" s="77">
        <v>0</v>
      </c>
      <c r="R2693" s="77">
        <v>0</v>
      </c>
      <c r="S2693" s="77">
        <v>0</v>
      </c>
      <c r="T2693" s="77" t="s">
        <v>150</v>
      </c>
      <c r="U2693" s="105">
        <v>1.89841701786077E-2</v>
      </c>
      <c r="V2693" s="105">
        <v>0</v>
      </c>
      <c r="W2693" s="101">
        <v>1.8977875129668E-2</v>
      </c>
    </row>
    <row r="2694" spans="2:23" x14ac:dyDescent="0.35">
      <c r="B2694" s="55" t="s">
        <v>112</v>
      </c>
      <c r="C2694" s="76" t="s">
        <v>135</v>
      </c>
      <c r="D2694" s="55" t="s">
        <v>82</v>
      </c>
      <c r="E2694" s="55" t="s">
        <v>184</v>
      </c>
      <c r="F2694" s="70">
        <v>236.78</v>
      </c>
      <c r="G2694" s="77">
        <v>58104</v>
      </c>
      <c r="H2694" s="77">
        <v>233.37</v>
      </c>
      <c r="I2694" s="77">
        <v>1</v>
      </c>
      <c r="J2694" s="77">
        <v>-45.318949705648599</v>
      </c>
      <c r="K2694" s="77">
        <v>0.263708844791127</v>
      </c>
      <c r="L2694" s="77">
        <v>-45.343320635728801</v>
      </c>
      <c r="M2694" s="77">
        <v>0.26399254765364599</v>
      </c>
      <c r="N2694" s="77">
        <v>2.43709300801143E-2</v>
      </c>
      <c r="O2694" s="77">
        <v>-2.8370286251902201E-4</v>
      </c>
      <c r="P2694" s="77">
        <v>0</v>
      </c>
      <c r="Q2694" s="77">
        <v>0</v>
      </c>
      <c r="R2694" s="77">
        <v>0</v>
      </c>
      <c r="S2694" s="77">
        <v>0</v>
      </c>
      <c r="T2694" s="77" t="s">
        <v>151</v>
      </c>
      <c r="U2694" s="105">
        <v>1.6413421166530499E-2</v>
      </c>
      <c r="V2694" s="105">
        <v>0</v>
      </c>
      <c r="W2694" s="101">
        <v>1.6407978564165399E-2</v>
      </c>
    </row>
    <row r="2695" spans="2:23" x14ac:dyDescent="0.35">
      <c r="B2695" s="55" t="s">
        <v>112</v>
      </c>
      <c r="C2695" s="76" t="s">
        <v>135</v>
      </c>
      <c r="D2695" s="55" t="s">
        <v>82</v>
      </c>
      <c r="E2695" s="55" t="s">
        <v>185</v>
      </c>
      <c r="F2695" s="70">
        <v>237.24</v>
      </c>
      <c r="G2695" s="77">
        <v>54050</v>
      </c>
      <c r="H2695" s="77">
        <v>238.43</v>
      </c>
      <c r="I2695" s="77">
        <v>1</v>
      </c>
      <c r="J2695" s="77">
        <v>90.347599048468098</v>
      </c>
      <c r="K2695" s="77">
        <v>0.14447958917266299</v>
      </c>
      <c r="L2695" s="77">
        <v>88.329249032431207</v>
      </c>
      <c r="M2695" s="77">
        <v>0.13809639535300799</v>
      </c>
      <c r="N2695" s="77">
        <v>2.0183500160369601</v>
      </c>
      <c r="O2695" s="77">
        <v>6.3831938196544404E-3</v>
      </c>
      <c r="P2695" s="77">
        <v>0</v>
      </c>
      <c r="Q2695" s="77">
        <v>0</v>
      </c>
      <c r="R2695" s="77">
        <v>0</v>
      </c>
      <c r="S2695" s="77">
        <v>0</v>
      </c>
      <c r="T2695" s="77" t="s">
        <v>150</v>
      </c>
      <c r="U2695" s="105">
        <v>-0.88368961698646598</v>
      </c>
      <c r="V2695" s="105">
        <v>0</v>
      </c>
      <c r="W2695" s="101">
        <v>-0.88398264372053803</v>
      </c>
    </row>
    <row r="2696" spans="2:23" x14ac:dyDescent="0.35">
      <c r="B2696" s="55" t="s">
        <v>112</v>
      </c>
      <c r="C2696" s="76" t="s">
        <v>135</v>
      </c>
      <c r="D2696" s="55" t="s">
        <v>82</v>
      </c>
      <c r="E2696" s="55" t="s">
        <v>185</v>
      </c>
      <c r="F2696" s="70">
        <v>237.24</v>
      </c>
      <c r="G2696" s="77">
        <v>56000</v>
      </c>
      <c r="H2696" s="77">
        <v>239.78</v>
      </c>
      <c r="I2696" s="77">
        <v>1</v>
      </c>
      <c r="J2696" s="77">
        <v>54.312953690129703</v>
      </c>
      <c r="K2696" s="77">
        <v>0.28614000303897902</v>
      </c>
      <c r="L2696" s="77">
        <v>54.089659222788598</v>
      </c>
      <c r="M2696" s="77">
        <v>0.28379204977922801</v>
      </c>
      <c r="N2696" s="77">
        <v>0.223294467341073</v>
      </c>
      <c r="O2696" s="77">
        <v>2.3479532597507598E-3</v>
      </c>
      <c r="P2696" s="77">
        <v>0</v>
      </c>
      <c r="Q2696" s="77">
        <v>0</v>
      </c>
      <c r="R2696" s="77">
        <v>0</v>
      </c>
      <c r="S2696" s="77">
        <v>0</v>
      </c>
      <c r="T2696" s="77" t="s">
        <v>150</v>
      </c>
      <c r="U2696" s="105">
        <v>-7.1576150631694003E-3</v>
      </c>
      <c r="V2696" s="105">
        <v>0</v>
      </c>
      <c r="W2696" s="101">
        <v>-7.15998848990814E-3</v>
      </c>
    </row>
    <row r="2697" spans="2:23" x14ac:dyDescent="0.35">
      <c r="B2697" s="55" t="s">
        <v>112</v>
      </c>
      <c r="C2697" s="76" t="s">
        <v>135</v>
      </c>
      <c r="D2697" s="55" t="s">
        <v>82</v>
      </c>
      <c r="E2697" s="55" t="s">
        <v>185</v>
      </c>
      <c r="F2697" s="70">
        <v>237.24</v>
      </c>
      <c r="G2697" s="77">
        <v>58450</v>
      </c>
      <c r="H2697" s="77">
        <v>235.72</v>
      </c>
      <c r="I2697" s="77">
        <v>1</v>
      </c>
      <c r="J2697" s="77">
        <v>-122.707429922731</v>
      </c>
      <c r="K2697" s="77">
        <v>0.38516095970382802</v>
      </c>
      <c r="L2697" s="77">
        <v>-120.058459041338</v>
      </c>
      <c r="M2697" s="77">
        <v>0.36871097916519602</v>
      </c>
      <c r="N2697" s="77">
        <v>-2.6489708813931299</v>
      </c>
      <c r="O2697" s="77">
        <v>1.6449980538632999E-2</v>
      </c>
      <c r="P2697" s="77">
        <v>0</v>
      </c>
      <c r="Q2697" s="77">
        <v>0</v>
      </c>
      <c r="R2697" s="77">
        <v>0</v>
      </c>
      <c r="S2697" s="77">
        <v>0</v>
      </c>
      <c r="T2697" s="77" t="s">
        <v>150</v>
      </c>
      <c r="U2697" s="105">
        <v>-0.13634434194165601</v>
      </c>
      <c r="V2697" s="105">
        <v>0</v>
      </c>
      <c r="W2697" s="101">
        <v>-0.13638955299365901</v>
      </c>
    </row>
    <row r="2698" spans="2:23" x14ac:dyDescent="0.35">
      <c r="B2698" s="55" t="s">
        <v>112</v>
      </c>
      <c r="C2698" s="76" t="s">
        <v>135</v>
      </c>
      <c r="D2698" s="55" t="s">
        <v>82</v>
      </c>
      <c r="E2698" s="55" t="s">
        <v>186</v>
      </c>
      <c r="F2698" s="70">
        <v>235.89</v>
      </c>
      <c r="G2698" s="77">
        <v>53850</v>
      </c>
      <c r="H2698" s="77">
        <v>237.24</v>
      </c>
      <c r="I2698" s="77">
        <v>1</v>
      </c>
      <c r="J2698" s="77">
        <v>6.7495223848608203</v>
      </c>
      <c r="K2698" s="77">
        <v>0</v>
      </c>
      <c r="L2698" s="77">
        <v>6.8686707587801301</v>
      </c>
      <c r="M2698" s="77">
        <v>0</v>
      </c>
      <c r="N2698" s="77">
        <v>-0.11914837391931</v>
      </c>
      <c r="O2698" s="77">
        <v>0</v>
      </c>
      <c r="P2698" s="77">
        <v>0</v>
      </c>
      <c r="Q2698" s="77">
        <v>0</v>
      </c>
      <c r="R2698" s="77">
        <v>0</v>
      </c>
      <c r="S2698" s="77">
        <v>0</v>
      </c>
      <c r="T2698" s="77" t="s">
        <v>150</v>
      </c>
      <c r="U2698" s="105">
        <v>0.16085030479107101</v>
      </c>
      <c r="V2698" s="105">
        <v>0</v>
      </c>
      <c r="W2698" s="101">
        <v>0.160796967693315</v>
      </c>
    </row>
    <row r="2699" spans="2:23" x14ac:dyDescent="0.35">
      <c r="B2699" s="55" t="s">
        <v>112</v>
      </c>
      <c r="C2699" s="76" t="s">
        <v>135</v>
      </c>
      <c r="D2699" s="55" t="s">
        <v>82</v>
      </c>
      <c r="E2699" s="55" t="s">
        <v>186</v>
      </c>
      <c r="F2699" s="70">
        <v>235.89</v>
      </c>
      <c r="G2699" s="77">
        <v>53850</v>
      </c>
      <c r="H2699" s="77">
        <v>237.24</v>
      </c>
      <c r="I2699" s="77">
        <v>2</v>
      </c>
      <c r="J2699" s="77">
        <v>15.6114907069678</v>
      </c>
      <c r="K2699" s="77">
        <v>0</v>
      </c>
      <c r="L2699" s="77">
        <v>15.887078167254399</v>
      </c>
      <c r="M2699" s="77">
        <v>0</v>
      </c>
      <c r="N2699" s="77">
        <v>-0.27558746028661402</v>
      </c>
      <c r="O2699" s="77">
        <v>0</v>
      </c>
      <c r="P2699" s="77">
        <v>0</v>
      </c>
      <c r="Q2699" s="77">
        <v>0</v>
      </c>
      <c r="R2699" s="77">
        <v>0</v>
      </c>
      <c r="S2699" s="77">
        <v>0</v>
      </c>
      <c r="T2699" s="77" t="s">
        <v>150</v>
      </c>
      <c r="U2699" s="105">
        <v>0.37204307138693399</v>
      </c>
      <c r="V2699" s="105">
        <v>0</v>
      </c>
      <c r="W2699" s="101">
        <v>0.37191970390128398</v>
      </c>
    </row>
    <row r="2700" spans="2:23" x14ac:dyDescent="0.35">
      <c r="B2700" s="55" t="s">
        <v>112</v>
      </c>
      <c r="C2700" s="76" t="s">
        <v>135</v>
      </c>
      <c r="D2700" s="55" t="s">
        <v>82</v>
      </c>
      <c r="E2700" s="55" t="s">
        <v>186</v>
      </c>
      <c r="F2700" s="70">
        <v>235.89</v>
      </c>
      <c r="G2700" s="77">
        <v>58004</v>
      </c>
      <c r="H2700" s="77">
        <v>234.64</v>
      </c>
      <c r="I2700" s="77">
        <v>1</v>
      </c>
      <c r="J2700" s="77">
        <v>-53.483104460688601</v>
      </c>
      <c r="K2700" s="77">
        <v>9.7255043733599694E-2</v>
      </c>
      <c r="L2700" s="77">
        <v>-53.661594960993497</v>
      </c>
      <c r="M2700" s="77">
        <v>9.7905270307762401E-2</v>
      </c>
      <c r="N2700" s="77">
        <v>0.17849050030482899</v>
      </c>
      <c r="O2700" s="77">
        <v>-6.5022657416274096E-4</v>
      </c>
      <c r="P2700" s="77">
        <v>0</v>
      </c>
      <c r="Q2700" s="77">
        <v>0</v>
      </c>
      <c r="R2700" s="77">
        <v>0</v>
      </c>
      <c r="S2700" s="77">
        <v>0</v>
      </c>
      <c r="T2700" s="77" t="s">
        <v>150</v>
      </c>
      <c r="U2700" s="105">
        <v>7.01375704106387E-2</v>
      </c>
      <c r="V2700" s="105">
        <v>0</v>
      </c>
      <c r="W2700" s="101">
        <v>7.0114313168731401E-2</v>
      </c>
    </row>
    <row r="2701" spans="2:23" x14ac:dyDescent="0.35">
      <c r="B2701" s="55" t="s">
        <v>112</v>
      </c>
      <c r="C2701" s="76" t="s">
        <v>135</v>
      </c>
      <c r="D2701" s="55" t="s">
        <v>82</v>
      </c>
      <c r="E2701" s="55" t="s">
        <v>187</v>
      </c>
      <c r="F2701" s="70">
        <v>239.37</v>
      </c>
      <c r="G2701" s="77">
        <v>54000</v>
      </c>
      <c r="H2701" s="77">
        <v>239.07</v>
      </c>
      <c r="I2701" s="77">
        <v>1</v>
      </c>
      <c r="J2701" s="77">
        <v>-1.37563306839938</v>
      </c>
      <c r="K2701" s="77">
        <v>1.1467740013575699E-4</v>
      </c>
      <c r="L2701" s="77">
        <v>-2.7077163849447401</v>
      </c>
      <c r="M2701" s="77">
        <v>4.4430271809067301E-4</v>
      </c>
      <c r="N2701" s="77">
        <v>1.33208331654537</v>
      </c>
      <c r="O2701" s="77">
        <v>-3.29625317954915E-4</v>
      </c>
      <c r="P2701" s="77">
        <v>0</v>
      </c>
      <c r="Q2701" s="77">
        <v>0</v>
      </c>
      <c r="R2701" s="77">
        <v>0</v>
      </c>
      <c r="S2701" s="77">
        <v>0</v>
      </c>
      <c r="T2701" s="77" t="s">
        <v>150</v>
      </c>
      <c r="U2701" s="105">
        <v>0.32077202640245001</v>
      </c>
      <c r="V2701" s="105">
        <v>0</v>
      </c>
      <c r="W2701" s="101">
        <v>0.32066566012013598</v>
      </c>
    </row>
    <row r="2702" spans="2:23" x14ac:dyDescent="0.35">
      <c r="B2702" s="55" t="s">
        <v>112</v>
      </c>
      <c r="C2702" s="76" t="s">
        <v>135</v>
      </c>
      <c r="D2702" s="55" t="s">
        <v>82</v>
      </c>
      <c r="E2702" s="55" t="s">
        <v>187</v>
      </c>
      <c r="F2702" s="70">
        <v>239.37</v>
      </c>
      <c r="G2702" s="77">
        <v>54850</v>
      </c>
      <c r="H2702" s="77">
        <v>239.34</v>
      </c>
      <c r="I2702" s="77">
        <v>1</v>
      </c>
      <c r="J2702" s="77">
        <v>2.7726726269499</v>
      </c>
      <c r="K2702" s="77">
        <v>6.0732936620274998E-5</v>
      </c>
      <c r="L2702" s="77">
        <v>3.30814184747461</v>
      </c>
      <c r="M2702" s="77">
        <v>8.6456039615800996E-5</v>
      </c>
      <c r="N2702" s="77">
        <v>-0.53546922052471102</v>
      </c>
      <c r="O2702" s="77">
        <v>-2.5723102995525998E-5</v>
      </c>
      <c r="P2702" s="77">
        <v>0</v>
      </c>
      <c r="Q2702" s="77">
        <v>0</v>
      </c>
      <c r="R2702" s="77">
        <v>0</v>
      </c>
      <c r="S2702" s="77">
        <v>0</v>
      </c>
      <c r="T2702" s="77" t="s">
        <v>151</v>
      </c>
      <c r="U2702" s="105">
        <v>-2.2221029933236099E-2</v>
      </c>
      <c r="V2702" s="105">
        <v>0</v>
      </c>
      <c r="W2702" s="101">
        <v>-2.2228398307497701E-2</v>
      </c>
    </row>
    <row r="2703" spans="2:23" x14ac:dyDescent="0.35">
      <c r="B2703" s="55" t="s">
        <v>112</v>
      </c>
      <c r="C2703" s="76" t="s">
        <v>135</v>
      </c>
      <c r="D2703" s="55" t="s">
        <v>82</v>
      </c>
      <c r="E2703" s="55" t="s">
        <v>133</v>
      </c>
      <c r="F2703" s="70">
        <v>239.07</v>
      </c>
      <c r="G2703" s="77">
        <v>54250</v>
      </c>
      <c r="H2703" s="77">
        <v>238.96</v>
      </c>
      <c r="I2703" s="77">
        <v>1</v>
      </c>
      <c r="J2703" s="77">
        <v>-12.234452221290899</v>
      </c>
      <c r="K2703" s="77">
        <v>2.0356727677086801E-3</v>
      </c>
      <c r="L2703" s="77">
        <v>-10.8650851762534</v>
      </c>
      <c r="M2703" s="77">
        <v>1.6054810320664701E-3</v>
      </c>
      <c r="N2703" s="77">
        <v>-1.3693670450375499</v>
      </c>
      <c r="O2703" s="77">
        <v>4.3019173564221101E-4</v>
      </c>
      <c r="P2703" s="77">
        <v>0</v>
      </c>
      <c r="Q2703" s="77">
        <v>0</v>
      </c>
      <c r="R2703" s="77">
        <v>0</v>
      </c>
      <c r="S2703" s="77">
        <v>0</v>
      </c>
      <c r="T2703" s="77" t="s">
        <v>150</v>
      </c>
      <c r="U2703" s="105">
        <v>-4.7808097259587498E-2</v>
      </c>
      <c r="V2703" s="105">
        <v>0</v>
      </c>
      <c r="W2703" s="101">
        <v>-4.7823950168044103E-2</v>
      </c>
    </row>
    <row r="2704" spans="2:23" x14ac:dyDescent="0.35">
      <c r="B2704" s="55" t="s">
        <v>112</v>
      </c>
      <c r="C2704" s="76" t="s">
        <v>135</v>
      </c>
      <c r="D2704" s="55" t="s">
        <v>82</v>
      </c>
      <c r="E2704" s="55" t="s">
        <v>188</v>
      </c>
      <c r="F2704" s="70">
        <v>238.43</v>
      </c>
      <c r="G2704" s="77">
        <v>54250</v>
      </c>
      <c r="H2704" s="77">
        <v>238.96</v>
      </c>
      <c r="I2704" s="77">
        <v>1</v>
      </c>
      <c r="J2704" s="77">
        <v>12.239979552375599</v>
      </c>
      <c r="K2704" s="77">
        <v>9.0189893864428793E-3</v>
      </c>
      <c r="L2704" s="77">
        <v>10.8694440756944</v>
      </c>
      <c r="M2704" s="77">
        <v>7.1123178337818404E-3</v>
      </c>
      <c r="N2704" s="77">
        <v>1.3705354766811799</v>
      </c>
      <c r="O2704" s="77">
        <v>1.90667155266104E-3</v>
      </c>
      <c r="P2704" s="77">
        <v>0</v>
      </c>
      <c r="Q2704" s="77">
        <v>0</v>
      </c>
      <c r="R2704" s="77">
        <v>0</v>
      </c>
      <c r="S2704" s="77">
        <v>0</v>
      </c>
      <c r="T2704" s="77" t="s">
        <v>150</v>
      </c>
      <c r="U2704" s="105">
        <v>-0.2712708363786</v>
      </c>
      <c r="V2704" s="105">
        <v>0</v>
      </c>
      <c r="W2704" s="101">
        <v>-0.27136078833198402</v>
      </c>
    </row>
    <row r="2705" spans="2:23" x14ac:dyDescent="0.35">
      <c r="B2705" s="55" t="s">
        <v>112</v>
      </c>
      <c r="C2705" s="76" t="s">
        <v>135</v>
      </c>
      <c r="D2705" s="55" t="s">
        <v>82</v>
      </c>
      <c r="E2705" s="55" t="s">
        <v>189</v>
      </c>
      <c r="F2705" s="70">
        <v>239.26</v>
      </c>
      <c r="G2705" s="77">
        <v>53550</v>
      </c>
      <c r="H2705" s="77">
        <v>239.08</v>
      </c>
      <c r="I2705" s="77">
        <v>1</v>
      </c>
      <c r="J2705" s="77">
        <v>-3.8231620374156998</v>
      </c>
      <c r="K2705" s="77">
        <v>2.5871325296875802E-4</v>
      </c>
      <c r="L2705" s="77">
        <v>-3.7691037077635801</v>
      </c>
      <c r="M2705" s="77">
        <v>2.5144872684982602E-4</v>
      </c>
      <c r="N2705" s="77">
        <v>-5.4058329652121498E-2</v>
      </c>
      <c r="O2705" s="77">
        <v>7.2645261189320003E-6</v>
      </c>
      <c r="P2705" s="77">
        <v>0</v>
      </c>
      <c r="Q2705" s="77">
        <v>0</v>
      </c>
      <c r="R2705" s="77">
        <v>0</v>
      </c>
      <c r="S2705" s="77">
        <v>0</v>
      </c>
      <c r="T2705" s="77" t="s">
        <v>150</v>
      </c>
      <c r="U2705" s="105">
        <v>-7.9930426255158202E-3</v>
      </c>
      <c r="V2705" s="105">
        <v>0</v>
      </c>
      <c r="W2705" s="101">
        <v>-7.9956930755503506E-3</v>
      </c>
    </row>
    <row r="2706" spans="2:23" x14ac:dyDescent="0.35">
      <c r="B2706" s="55" t="s">
        <v>112</v>
      </c>
      <c r="C2706" s="76" t="s">
        <v>135</v>
      </c>
      <c r="D2706" s="55" t="s">
        <v>82</v>
      </c>
      <c r="E2706" s="55" t="s">
        <v>190</v>
      </c>
      <c r="F2706" s="70">
        <v>236.41</v>
      </c>
      <c r="G2706" s="77">
        <v>58200</v>
      </c>
      <c r="H2706" s="77">
        <v>236</v>
      </c>
      <c r="I2706" s="77">
        <v>1</v>
      </c>
      <c r="J2706" s="77">
        <v>-5.0542965114139999</v>
      </c>
      <c r="K2706" s="77">
        <v>4.4960807276513397E-3</v>
      </c>
      <c r="L2706" s="77">
        <v>-1.4307532358397499</v>
      </c>
      <c r="M2706" s="77">
        <v>3.60281648648401E-4</v>
      </c>
      <c r="N2706" s="77">
        <v>-3.6235432755742498</v>
      </c>
      <c r="O2706" s="77">
        <v>4.1357990790029404E-3</v>
      </c>
      <c r="P2706" s="77">
        <v>0</v>
      </c>
      <c r="Q2706" s="77">
        <v>0</v>
      </c>
      <c r="R2706" s="77">
        <v>0</v>
      </c>
      <c r="S2706" s="77">
        <v>0</v>
      </c>
      <c r="T2706" s="77" t="s">
        <v>151</v>
      </c>
      <c r="U2706" s="105">
        <v>-0.50875632152953898</v>
      </c>
      <c r="V2706" s="105">
        <v>0</v>
      </c>
      <c r="W2706" s="101">
        <v>-0.50892502239517201</v>
      </c>
    </row>
    <row r="2707" spans="2:23" x14ac:dyDescent="0.35">
      <c r="B2707" s="55" t="s">
        <v>112</v>
      </c>
      <c r="C2707" s="76" t="s">
        <v>135</v>
      </c>
      <c r="D2707" s="55" t="s">
        <v>82</v>
      </c>
      <c r="E2707" s="55" t="s">
        <v>191</v>
      </c>
      <c r="F2707" s="70">
        <v>239.66</v>
      </c>
      <c r="G2707" s="77">
        <v>53000</v>
      </c>
      <c r="H2707" s="77">
        <v>239.86</v>
      </c>
      <c r="I2707" s="77">
        <v>1</v>
      </c>
      <c r="J2707" s="77">
        <v>22.958825373546802</v>
      </c>
      <c r="K2707" s="77">
        <v>1.30301014178161E-2</v>
      </c>
      <c r="L2707" s="77">
        <v>20.470239153946899</v>
      </c>
      <c r="M2707" s="77">
        <v>1.0358438682009001E-2</v>
      </c>
      <c r="N2707" s="77">
        <v>2.4885862195998301</v>
      </c>
      <c r="O2707" s="77">
        <v>2.6716627358071001E-3</v>
      </c>
      <c r="P2707" s="77">
        <v>0</v>
      </c>
      <c r="Q2707" s="77">
        <v>0</v>
      </c>
      <c r="R2707" s="77">
        <v>0</v>
      </c>
      <c r="S2707" s="77">
        <v>0</v>
      </c>
      <c r="T2707" s="77" t="s">
        <v>151</v>
      </c>
      <c r="U2707" s="105">
        <v>0.14284061361710301</v>
      </c>
      <c r="V2707" s="105">
        <v>0</v>
      </c>
      <c r="W2707" s="101">
        <v>0.142793248436279</v>
      </c>
    </row>
    <row r="2708" spans="2:23" x14ac:dyDescent="0.35">
      <c r="B2708" s="55" t="s">
        <v>112</v>
      </c>
      <c r="C2708" s="76" t="s">
        <v>135</v>
      </c>
      <c r="D2708" s="55" t="s">
        <v>82</v>
      </c>
      <c r="E2708" s="55" t="s">
        <v>192</v>
      </c>
      <c r="F2708" s="70">
        <v>239.78</v>
      </c>
      <c r="G2708" s="77">
        <v>56100</v>
      </c>
      <c r="H2708" s="77">
        <v>240.57</v>
      </c>
      <c r="I2708" s="77">
        <v>1</v>
      </c>
      <c r="J2708" s="77">
        <v>20.993403997271798</v>
      </c>
      <c r="K2708" s="77">
        <v>3.3759382672678299E-2</v>
      </c>
      <c r="L2708" s="77">
        <v>20.771638243309901</v>
      </c>
      <c r="M2708" s="77">
        <v>3.3049909176817702E-2</v>
      </c>
      <c r="N2708" s="77">
        <v>0.221765753961845</v>
      </c>
      <c r="O2708" s="77">
        <v>7.09473495860593E-4</v>
      </c>
      <c r="P2708" s="77">
        <v>0</v>
      </c>
      <c r="Q2708" s="77">
        <v>0</v>
      </c>
      <c r="R2708" s="77">
        <v>0</v>
      </c>
      <c r="S2708" s="77">
        <v>0</v>
      </c>
      <c r="T2708" s="77" t="s">
        <v>150</v>
      </c>
      <c r="U2708" s="105">
        <v>-4.7971487615373499E-3</v>
      </c>
      <c r="V2708" s="105">
        <v>0</v>
      </c>
      <c r="W2708" s="101">
        <v>-4.7987394703195201E-3</v>
      </c>
    </row>
    <row r="2709" spans="2:23" x14ac:dyDescent="0.35">
      <c r="B2709" s="55" t="s">
        <v>112</v>
      </c>
      <c r="C2709" s="76" t="s">
        <v>135</v>
      </c>
      <c r="D2709" s="55" t="s">
        <v>82</v>
      </c>
      <c r="E2709" s="55" t="s">
        <v>134</v>
      </c>
      <c r="F2709" s="70">
        <v>241.15</v>
      </c>
      <c r="G2709" s="77">
        <v>56100</v>
      </c>
      <c r="H2709" s="77">
        <v>240.57</v>
      </c>
      <c r="I2709" s="77">
        <v>1</v>
      </c>
      <c r="J2709" s="77">
        <v>-15.2090651656658</v>
      </c>
      <c r="K2709" s="77">
        <v>1.9129805347753801E-2</v>
      </c>
      <c r="L2709" s="77">
        <v>-15.452804250931401</v>
      </c>
      <c r="M2709" s="77">
        <v>1.97478634672958E-2</v>
      </c>
      <c r="N2709" s="77">
        <v>0.24373908526562299</v>
      </c>
      <c r="O2709" s="77">
        <v>-6.1805811954199696E-4</v>
      </c>
      <c r="P2709" s="77">
        <v>0</v>
      </c>
      <c r="Q2709" s="77">
        <v>0</v>
      </c>
      <c r="R2709" s="77">
        <v>0</v>
      </c>
      <c r="S2709" s="77">
        <v>0</v>
      </c>
      <c r="T2709" s="77" t="s">
        <v>150</v>
      </c>
      <c r="U2709" s="105">
        <v>-7.4968092188207004E-3</v>
      </c>
      <c r="V2709" s="105">
        <v>0</v>
      </c>
      <c r="W2709" s="101">
        <v>-7.49929512052094E-3</v>
      </c>
    </row>
    <row r="2710" spans="2:23" x14ac:dyDescent="0.35">
      <c r="B2710" s="55" t="s">
        <v>112</v>
      </c>
      <c r="C2710" s="76" t="s">
        <v>135</v>
      </c>
      <c r="D2710" s="55" t="s">
        <v>82</v>
      </c>
      <c r="E2710" s="55" t="s">
        <v>193</v>
      </c>
      <c r="F2710" s="70">
        <v>234.64</v>
      </c>
      <c r="G2710" s="77">
        <v>58054</v>
      </c>
      <c r="H2710" s="77">
        <v>233.9</v>
      </c>
      <c r="I2710" s="77">
        <v>1</v>
      </c>
      <c r="J2710" s="77">
        <v>-31.802022660036901</v>
      </c>
      <c r="K2710" s="77">
        <v>5.6838917864146001E-2</v>
      </c>
      <c r="L2710" s="77">
        <v>-31.789809312474699</v>
      </c>
      <c r="M2710" s="77">
        <v>5.6795269058141001E-2</v>
      </c>
      <c r="N2710" s="77">
        <v>-1.2213347562178799E-2</v>
      </c>
      <c r="O2710" s="77">
        <v>4.3648806004977001E-5</v>
      </c>
      <c r="P2710" s="77">
        <v>0</v>
      </c>
      <c r="Q2710" s="77">
        <v>0</v>
      </c>
      <c r="R2710" s="77">
        <v>0</v>
      </c>
      <c r="S2710" s="77">
        <v>0</v>
      </c>
      <c r="T2710" s="77" t="s">
        <v>150</v>
      </c>
      <c r="U2710" s="105">
        <v>1.1877285867737499E-3</v>
      </c>
      <c r="V2710" s="105">
        <v>0</v>
      </c>
      <c r="W2710" s="101">
        <v>1.18733474234913E-3</v>
      </c>
    </row>
    <row r="2711" spans="2:23" x14ac:dyDescent="0.35">
      <c r="B2711" s="55" t="s">
        <v>112</v>
      </c>
      <c r="C2711" s="76" t="s">
        <v>135</v>
      </c>
      <c r="D2711" s="55" t="s">
        <v>82</v>
      </c>
      <c r="E2711" s="55" t="s">
        <v>193</v>
      </c>
      <c r="F2711" s="70">
        <v>234.64</v>
      </c>
      <c r="G2711" s="77">
        <v>58104</v>
      </c>
      <c r="H2711" s="77">
        <v>233.37</v>
      </c>
      <c r="I2711" s="77">
        <v>1</v>
      </c>
      <c r="J2711" s="77">
        <v>-33.917171766993697</v>
      </c>
      <c r="K2711" s="77">
        <v>0.102843483936055</v>
      </c>
      <c r="L2711" s="77">
        <v>-33.904957542453303</v>
      </c>
      <c r="M2711" s="77">
        <v>0.102769425448427</v>
      </c>
      <c r="N2711" s="77">
        <v>-1.2214224540485499E-2</v>
      </c>
      <c r="O2711" s="77">
        <v>7.4058487628233001E-5</v>
      </c>
      <c r="P2711" s="77">
        <v>0</v>
      </c>
      <c r="Q2711" s="77">
        <v>0</v>
      </c>
      <c r="R2711" s="77">
        <v>0</v>
      </c>
      <c r="S2711" s="77">
        <v>0</v>
      </c>
      <c r="T2711" s="77" t="s">
        <v>150</v>
      </c>
      <c r="U2711" s="105">
        <v>1.8179912310283201E-3</v>
      </c>
      <c r="V2711" s="105">
        <v>0</v>
      </c>
      <c r="W2711" s="101">
        <v>1.8173883948936001E-3</v>
      </c>
    </row>
    <row r="2712" spans="2:23" x14ac:dyDescent="0.35">
      <c r="B2712" s="55" t="s">
        <v>112</v>
      </c>
      <c r="C2712" s="76" t="s">
        <v>135</v>
      </c>
      <c r="D2712" s="55" t="s">
        <v>82</v>
      </c>
      <c r="E2712" s="55" t="s">
        <v>194</v>
      </c>
      <c r="F2712" s="70">
        <v>233.9</v>
      </c>
      <c r="G2712" s="77">
        <v>58104</v>
      </c>
      <c r="H2712" s="77">
        <v>233.37</v>
      </c>
      <c r="I2712" s="77">
        <v>1</v>
      </c>
      <c r="J2712" s="77">
        <v>-37.578624985744803</v>
      </c>
      <c r="K2712" s="77">
        <v>4.7165912064362603E-2</v>
      </c>
      <c r="L2712" s="77">
        <v>-37.566374509543898</v>
      </c>
      <c r="M2712" s="77">
        <v>4.7135165292629698E-2</v>
      </c>
      <c r="N2712" s="77">
        <v>-1.22504762008979E-2</v>
      </c>
      <c r="O2712" s="77">
        <v>3.0746771732977002E-5</v>
      </c>
      <c r="P2712" s="77">
        <v>0</v>
      </c>
      <c r="Q2712" s="77">
        <v>0</v>
      </c>
      <c r="R2712" s="77">
        <v>0</v>
      </c>
      <c r="S2712" s="77">
        <v>0</v>
      </c>
      <c r="T2712" s="77" t="s">
        <v>150</v>
      </c>
      <c r="U2712" s="105">
        <v>6.9076962735824699E-4</v>
      </c>
      <c r="V2712" s="105">
        <v>0</v>
      </c>
      <c r="W2712" s="101">
        <v>6.9054057185729905E-4</v>
      </c>
    </row>
    <row r="2713" spans="2:23" x14ac:dyDescent="0.35">
      <c r="B2713" s="55" t="s">
        <v>112</v>
      </c>
      <c r="C2713" s="76" t="s">
        <v>135</v>
      </c>
      <c r="D2713" s="55" t="s">
        <v>82</v>
      </c>
      <c r="E2713" s="55" t="s">
        <v>195</v>
      </c>
      <c r="F2713" s="70">
        <v>235.33</v>
      </c>
      <c r="G2713" s="77">
        <v>58200</v>
      </c>
      <c r="H2713" s="77">
        <v>236</v>
      </c>
      <c r="I2713" s="77">
        <v>1</v>
      </c>
      <c r="J2713" s="77">
        <v>35.642824140258398</v>
      </c>
      <c r="K2713" s="77">
        <v>5.1959806329159398E-2</v>
      </c>
      <c r="L2713" s="77">
        <v>38.791005352539202</v>
      </c>
      <c r="M2713" s="77">
        <v>6.15439517370635E-2</v>
      </c>
      <c r="N2713" s="77">
        <v>-3.1481812122808202</v>
      </c>
      <c r="O2713" s="77">
        <v>-9.5841454079041502E-3</v>
      </c>
      <c r="P2713" s="77">
        <v>0</v>
      </c>
      <c r="Q2713" s="77">
        <v>0</v>
      </c>
      <c r="R2713" s="77">
        <v>0</v>
      </c>
      <c r="S2713" s="77">
        <v>0</v>
      </c>
      <c r="T2713" s="77" t="s">
        <v>150</v>
      </c>
      <c r="U2713" s="105">
        <v>-0.149366215325623</v>
      </c>
      <c r="V2713" s="105">
        <v>0</v>
      </c>
      <c r="W2713" s="101">
        <v>-0.14941574436095001</v>
      </c>
    </row>
    <row r="2714" spans="2:23" x14ac:dyDescent="0.35">
      <c r="B2714" s="55" t="s">
        <v>112</v>
      </c>
      <c r="C2714" s="76" t="s">
        <v>135</v>
      </c>
      <c r="D2714" s="55" t="s">
        <v>82</v>
      </c>
      <c r="E2714" s="55" t="s">
        <v>195</v>
      </c>
      <c r="F2714" s="70">
        <v>235.33</v>
      </c>
      <c r="G2714" s="77">
        <v>58300</v>
      </c>
      <c r="H2714" s="77">
        <v>235.56</v>
      </c>
      <c r="I2714" s="77">
        <v>1</v>
      </c>
      <c r="J2714" s="77">
        <v>13.823969908591801</v>
      </c>
      <c r="K2714" s="77">
        <v>7.2427712588754301E-3</v>
      </c>
      <c r="L2714" s="77">
        <v>13.3846802698178</v>
      </c>
      <c r="M2714" s="77">
        <v>6.7897723385669803E-3</v>
      </c>
      <c r="N2714" s="77">
        <v>0.439289638774021</v>
      </c>
      <c r="O2714" s="77">
        <v>4.5299892030844602E-4</v>
      </c>
      <c r="P2714" s="77">
        <v>0</v>
      </c>
      <c r="Q2714" s="77">
        <v>0</v>
      </c>
      <c r="R2714" s="77">
        <v>0</v>
      </c>
      <c r="S2714" s="77">
        <v>0</v>
      </c>
      <c r="T2714" s="77" t="s">
        <v>150</v>
      </c>
      <c r="U2714" s="105">
        <v>5.6197138740017496E-3</v>
      </c>
      <c r="V2714" s="105">
        <v>0</v>
      </c>
      <c r="W2714" s="101">
        <v>5.6178504070431403E-3</v>
      </c>
    </row>
    <row r="2715" spans="2:23" x14ac:dyDescent="0.35">
      <c r="B2715" s="55" t="s">
        <v>112</v>
      </c>
      <c r="C2715" s="76" t="s">
        <v>135</v>
      </c>
      <c r="D2715" s="55" t="s">
        <v>82</v>
      </c>
      <c r="E2715" s="55" t="s">
        <v>195</v>
      </c>
      <c r="F2715" s="70">
        <v>235.33</v>
      </c>
      <c r="G2715" s="77">
        <v>58500</v>
      </c>
      <c r="H2715" s="77">
        <v>235.16</v>
      </c>
      <c r="I2715" s="77">
        <v>1</v>
      </c>
      <c r="J2715" s="77">
        <v>-71.549905749075194</v>
      </c>
      <c r="K2715" s="77">
        <v>2.6620822866048E-2</v>
      </c>
      <c r="L2715" s="77">
        <v>-74.264392004184302</v>
      </c>
      <c r="M2715" s="77">
        <v>2.8679039582706001E-2</v>
      </c>
      <c r="N2715" s="77">
        <v>2.7144862551091098</v>
      </c>
      <c r="O2715" s="77">
        <v>-2.0582167166579698E-3</v>
      </c>
      <c r="P2715" s="77">
        <v>0</v>
      </c>
      <c r="Q2715" s="77">
        <v>0</v>
      </c>
      <c r="R2715" s="77">
        <v>0</v>
      </c>
      <c r="S2715" s="77">
        <v>0</v>
      </c>
      <c r="T2715" s="77" t="s">
        <v>150</v>
      </c>
      <c r="U2715" s="105">
        <v>-2.2722528141613699E-2</v>
      </c>
      <c r="V2715" s="105">
        <v>0</v>
      </c>
      <c r="W2715" s="101">
        <v>-2.2730062809989598E-2</v>
      </c>
    </row>
    <row r="2716" spans="2:23" x14ac:dyDescent="0.35">
      <c r="B2716" s="55" t="s">
        <v>112</v>
      </c>
      <c r="C2716" s="76" t="s">
        <v>135</v>
      </c>
      <c r="D2716" s="55" t="s">
        <v>82</v>
      </c>
      <c r="E2716" s="55" t="s">
        <v>196</v>
      </c>
      <c r="F2716" s="70">
        <v>235.56</v>
      </c>
      <c r="G2716" s="77">
        <v>58305</v>
      </c>
      <c r="H2716" s="77">
        <v>235.56</v>
      </c>
      <c r="I2716" s="77">
        <v>1</v>
      </c>
      <c r="J2716" s="77">
        <v>15.356187021363001</v>
      </c>
      <c r="K2716" s="77">
        <v>0</v>
      </c>
      <c r="L2716" s="77">
        <v>15.3561870213631</v>
      </c>
      <c r="M2716" s="77">
        <v>0</v>
      </c>
      <c r="N2716" s="77">
        <v>-4.9960000000000002E-14</v>
      </c>
      <c r="O2716" s="77">
        <v>0</v>
      </c>
      <c r="P2716" s="77">
        <v>0</v>
      </c>
      <c r="Q2716" s="77">
        <v>0</v>
      </c>
      <c r="R2716" s="77">
        <v>0</v>
      </c>
      <c r="S2716" s="77">
        <v>0</v>
      </c>
      <c r="T2716" s="77" t="s">
        <v>150</v>
      </c>
      <c r="U2716" s="105">
        <v>0</v>
      </c>
      <c r="V2716" s="105">
        <v>0</v>
      </c>
      <c r="W2716" s="101">
        <v>0</v>
      </c>
    </row>
    <row r="2717" spans="2:23" x14ac:dyDescent="0.35">
      <c r="B2717" s="55" t="s">
        <v>112</v>
      </c>
      <c r="C2717" s="76" t="s">
        <v>135</v>
      </c>
      <c r="D2717" s="55" t="s">
        <v>82</v>
      </c>
      <c r="E2717" s="55" t="s">
        <v>196</v>
      </c>
      <c r="F2717" s="70">
        <v>235.56</v>
      </c>
      <c r="G2717" s="77">
        <v>58350</v>
      </c>
      <c r="H2717" s="77">
        <v>235.53</v>
      </c>
      <c r="I2717" s="77">
        <v>1</v>
      </c>
      <c r="J2717" s="77">
        <v>0.26511770537854201</v>
      </c>
      <c r="K2717" s="77">
        <v>4.6600544678540004E-6</v>
      </c>
      <c r="L2717" s="77">
        <v>-0.226079222353404</v>
      </c>
      <c r="M2717" s="77">
        <v>3.3887133199090002E-6</v>
      </c>
      <c r="N2717" s="77">
        <v>0.49119692773194501</v>
      </c>
      <c r="O2717" s="77">
        <v>1.271341147945E-6</v>
      </c>
      <c r="P2717" s="77">
        <v>0</v>
      </c>
      <c r="Q2717" s="77">
        <v>0</v>
      </c>
      <c r="R2717" s="77">
        <v>0</v>
      </c>
      <c r="S2717" s="77">
        <v>0</v>
      </c>
      <c r="T2717" s="77" t="s">
        <v>150</v>
      </c>
      <c r="U2717" s="105">
        <v>1.50353658826516E-2</v>
      </c>
      <c r="V2717" s="105">
        <v>0</v>
      </c>
      <c r="W2717" s="101">
        <v>1.5030380236022401E-2</v>
      </c>
    </row>
    <row r="2718" spans="2:23" x14ac:dyDescent="0.35">
      <c r="B2718" s="55" t="s">
        <v>112</v>
      </c>
      <c r="C2718" s="76" t="s">
        <v>135</v>
      </c>
      <c r="D2718" s="55" t="s">
        <v>82</v>
      </c>
      <c r="E2718" s="55" t="s">
        <v>196</v>
      </c>
      <c r="F2718" s="70">
        <v>235.56</v>
      </c>
      <c r="G2718" s="77">
        <v>58600</v>
      </c>
      <c r="H2718" s="77">
        <v>235.54</v>
      </c>
      <c r="I2718" s="77">
        <v>1</v>
      </c>
      <c r="J2718" s="77">
        <v>-11.265015161519001</v>
      </c>
      <c r="K2718" s="77">
        <v>4.8729817570272802E-4</v>
      </c>
      <c r="L2718" s="77">
        <v>-11.2128784873378</v>
      </c>
      <c r="M2718" s="77">
        <v>4.8279799285172703E-4</v>
      </c>
      <c r="N2718" s="77">
        <v>-5.2136674181109399E-2</v>
      </c>
      <c r="O2718" s="77">
        <v>4.5001828510009998E-6</v>
      </c>
      <c r="P2718" s="77">
        <v>0</v>
      </c>
      <c r="Q2718" s="77">
        <v>0</v>
      </c>
      <c r="R2718" s="77">
        <v>0</v>
      </c>
      <c r="S2718" s="77">
        <v>0</v>
      </c>
      <c r="T2718" s="77" t="s">
        <v>151</v>
      </c>
      <c r="U2718" s="105">
        <v>1.7284586930490001E-5</v>
      </c>
      <c r="V2718" s="105">
        <v>0</v>
      </c>
      <c r="W2718" s="101">
        <v>1.7278855454233299E-5</v>
      </c>
    </row>
    <row r="2719" spans="2:23" x14ac:dyDescent="0.35">
      <c r="B2719" s="55" t="s">
        <v>112</v>
      </c>
      <c r="C2719" s="76" t="s">
        <v>135</v>
      </c>
      <c r="D2719" s="55" t="s">
        <v>82</v>
      </c>
      <c r="E2719" s="55" t="s">
        <v>197</v>
      </c>
      <c r="F2719" s="70">
        <v>235.56</v>
      </c>
      <c r="G2719" s="77">
        <v>58300</v>
      </c>
      <c r="H2719" s="77">
        <v>235.56</v>
      </c>
      <c r="I2719" s="77">
        <v>2</v>
      </c>
      <c r="J2719" s="77">
        <v>-9.4638129786380194</v>
      </c>
      <c r="K2719" s="77">
        <v>0</v>
      </c>
      <c r="L2719" s="77">
        <v>-9.4638129786380496</v>
      </c>
      <c r="M2719" s="77">
        <v>0</v>
      </c>
      <c r="N2719" s="77">
        <v>3.6082000000000002E-14</v>
      </c>
      <c r="O2719" s="77">
        <v>0</v>
      </c>
      <c r="P2719" s="77">
        <v>0</v>
      </c>
      <c r="Q2719" s="77">
        <v>0</v>
      </c>
      <c r="R2719" s="77">
        <v>0</v>
      </c>
      <c r="S2719" s="77">
        <v>0</v>
      </c>
      <c r="T2719" s="77" t="s">
        <v>150</v>
      </c>
      <c r="U2719" s="105">
        <v>0</v>
      </c>
      <c r="V2719" s="105">
        <v>0</v>
      </c>
      <c r="W2719" s="101">
        <v>0</v>
      </c>
    </row>
    <row r="2720" spans="2:23" x14ac:dyDescent="0.35">
      <c r="B2720" s="55" t="s">
        <v>112</v>
      </c>
      <c r="C2720" s="76" t="s">
        <v>135</v>
      </c>
      <c r="D2720" s="55" t="s">
        <v>82</v>
      </c>
      <c r="E2720" s="55" t="s">
        <v>198</v>
      </c>
      <c r="F2720" s="70">
        <v>235.72</v>
      </c>
      <c r="G2720" s="77">
        <v>58500</v>
      </c>
      <c r="H2720" s="77">
        <v>235.16</v>
      </c>
      <c r="I2720" s="77">
        <v>1</v>
      </c>
      <c r="J2720" s="77">
        <v>-82.649666849495603</v>
      </c>
      <c r="K2720" s="77">
        <v>9.6316640767689699E-2</v>
      </c>
      <c r="L2720" s="77">
        <v>-79.989422177825006</v>
      </c>
      <c r="M2720" s="77">
        <v>9.0216138010826799E-2</v>
      </c>
      <c r="N2720" s="77">
        <v>-2.6602446716705201</v>
      </c>
      <c r="O2720" s="77">
        <v>6.1005027568629203E-3</v>
      </c>
      <c r="P2720" s="77">
        <v>0</v>
      </c>
      <c r="Q2720" s="77">
        <v>0</v>
      </c>
      <c r="R2720" s="77">
        <v>0</v>
      </c>
      <c r="S2720" s="77">
        <v>0</v>
      </c>
      <c r="T2720" s="77" t="s">
        <v>150</v>
      </c>
      <c r="U2720" s="105">
        <v>-5.3434647059691802E-2</v>
      </c>
      <c r="V2720" s="105">
        <v>0</v>
      </c>
      <c r="W2720" s="101">
        <v>-5.34523657018635E-2</v>
      </c>
    </row>
    <row r="2721" spans="2:23" x14ac:dyDescent="0.35">
      <c r="B2721" s="55" t="s">
        <v>112</v>
      </c>
      <c r="C2721" s="76" t="s">
        <v>135</v>
      </c>
      <c r="D2721" s="55" t="s">
        <v>82</v>
      </c>
      <c r="E2721" s="55" t="s">
        <v>199</v>
      </c>
      <c r="F2721" s="70">
        <v>235.16</v>
      </c>
      <c r="G2721" s="77">
        <v>58600</v>
      </c>
      <c r="H2721" s="77">
        <v>235.54</v>
      </c>
      <c r="I2721" s="77">
        <v>1</v>
      </c>
      <c r="J2721" s="77">
        <v>18.4212127542785</v>
      </c>
      <c r="K2721" s="77">
        <v>1.5507887325764601E-2</v>
      </c>
      <c r="L2721" s="77">
        <v>18.369029962174999</v>
      </c>
      <c r="M2721" s="77">
        <v>1.54201516620337E-2</v>
      </c>
      <c r="N2721" s="77">
        <v>5.2182792103491797E-2</v>
      </c>
      <c r="O2721" s="77">
        <v>8.7735663730913004E-5</v>
      </c>
      <c r="P2721" s="77">
        <v>0</v>
      </c>
      <c r="Q2721" s="77">
        <v>0</v>
      </c>
      <c r="R2721" s="77">
        <v>0</v>
      </c>
      <c r="S2721" s="77">
        <v>0</v>
      </c>
      <c r="T2721" s="77" t="s">
        <v>151</v>
      </c>
      <c r="U2721" s="105">
        <v>8.1912745974383003E-4</v>
      </c>
      <c r="V2721" s="105">
        <v>0</v>
      </c>
      <c r="W2721" s="101">
        <v>8.1885584147458202E-4</v>
      </c>
    </row>
    <row r="2722" spans="2:23" x14ac:dyDescent="0.35">
      <c r="B2722" s="55" t="s">
        <v>45</v>
      </c>
      <c r="D2722" s="55" t="s">
        <v>45</v>
      </c>
      <c r="E2722" s="55" t="s">
        <v>45</v>
      </c>
      <c r="T2722" s="77" t="s">
        <v>200</v>
      </c>
      <c r="U2722" s="105">
        <v>26.738140935001798</v>
      </c>
      <c r="V2722" s="105">
        <v>0</v>
      </c>
      <c r="W2722" s="101">
        <v>26.738799530011502</v>
      </c>
    </row>
    <row r="2723" spans="2:23" x14ac:dyDescent="0.35">
      <c r="B2723" s="55" t="s">
        <v>45</v>
      </c>
      <c r="D2723" s="55" t="s">
        <v>45</v>
      </c>
      <c r="E2723" s="55" t="s">
        <v>45</v>
      </c>
      <c r="T2723" s="77" t="s">
        <v>201</v>
      </c>
      <c r="U2723" s="105">
        <v>-241.31064347376801</v>
      </c>
      <c r="V2723" s="105">
        <v>0</v>
      </c>
      <c r="W2723" s="101">
        <v>-241.29683729626899</v>
      </c>
    </row>
    <row r="2724" spans="2:23" x14ac:dyDescent="0.35">
      <c r="B2724" s="55" t="s">
        <v>45</v>
      </c>
      <c r="D2724" s="55" t="s">
        <v>45</v>
      </c>
      <c r="E2724" s="55" t="s">
        <v>45</v>
      </c>
      <c r="T2724" s="77" t="s">
        <v>202</v>
      </c>
      <c r="U2724" s="105">
        <v>-356.37867994385402</v>
      </c>
      <c r="V2724" s="105">
        <v>-4.0574666621815201</v>
      </c>
      <c r="W2724" s="101">
        <v>-352.30656438733098</v>
      </c>
    </row>
    <row r="2725" spans="2:23" x14ac:dyDescent="0.35">
      <c r="B2725" s="55" t="s">
        <v>45</v>
      </c>
      <c r="D2725" s="55" t="s">
        <v>45</v>
      </c>
      <c r="E2725" s="55" t="s">
        <v>45</v>
      </c>
      <c r="T2725" s="77" t="s">
        <v>203</v>
      </c>
      <c r="U2725" s="105">
        <v>38.099035196718397</v>
      </c>
      <c r="V2725" s="105">
        <v>0</v>
      </c>
      <c r="W2725" s="101">
        <v>38.100976778799399</v>
      </c>
    </row>
    <row r="2726" spans="2:23" x14ac:dyDescent="0.35">
      <c r="B2726" s="55" t="s">
        <v>45</v>
      </c>
      <c r="D2726" s="55" t="s">
        <v>45</v>
      </c>
      <c r="E2726" s="55" t="s">
        <v>45</v>
      </c>
      <c r="T2726" s="77" t="s">
        <v>204</v>
      </c>
      <c r="U2726" s="105">
        <v>-323.34779924868599</v>
      </c>
      <c r="V2726" s="105">
        <v>-4.4771709100790504</v>
      </c>
      <c r="W2726" s="101">
        <v>-318.85807272635998</v>
      </c>
    </row>
    <row r="2727" spans="2:23" x14ac:dyDescent="0.35">
      <c r="B2727" s="55" t="s">
        <v>45</v>
      </c>
      <c r="D2727" s="55" t="s">
        <v>45</v>
      </c>
      <c r="E2727" s="55" t="s">
        <v>45</v>
      </c>
      <c r="T2727" s="77" t="s">
        <v>205</v>
      </c>
      <c r="U2727" s="105">
        <v>-291.378294946496</v>
      </c>
      <c r="V2727" s="105">
        <v>-6.6363811040090201</v>
      </c>
      <c r="W2727" s="101">
        <v>-284.72114476081902</v>
      </c>
    </row>
    <row r="2728" spans="2:23" x14ac:dyDescent="0.35">
      <c r="B2728" s="55" t="s">
        <v>45</v>
      </c>
      <c r="D2728" s="55" t="s">
        <v>45</v>
      </c>
      <c r="E2728" s="55" t="s">
        <v>45</v>
      </c>
      <c r="T2728" s="77" t="s">
        <v>206</v>
      </c>
      <c r="U2728" s="105">
        <v>-1147.5782414810801</v>
      </c>
      <c r="V2728" s="105">
        <v>-15.1710186762696</v>
      </c>
      <c r="W2728" s="101">
        <v>-1132.34284286197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9" t="s">
        <v>24</v>
      </c>
      <c r="C2" s="129"/>
      <c r="D2" s="129"/>
      <c r="E2" s="129"/>
      <c r="F2" s="129"/>
      <c r="G2" s="129"/>
      <c r="H2" s="129"/>
      <c r="I2" s="129"/>
    </row>
    <row r="3" spans="1:9" ht="18" customHeight="1" x14ac:dyDescent="0.3">
      <c r="B3" s="138"/>
      <c r="C3" s="138"/>
      <c r="D3" s="138"/>
      <c r="E3" s="138"/>
      <c r="F3" s="138"/>
      <c r="G3" s="138"/>
      <c r="H3" s="138"/>
      <c r="I3" s="138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30" t="str">
        <f>PORTADA!F25</f>
        <v>DIVISIÓN OPERACIÓN Y CONTROL DEL SISTEMA ELÉCTRICO</v>
      </c>
      <c r="C8" s="130"/>
      <c r="D8" s="130"/>
      <c r="E8" s="130"/>
      <c r="F8" s="130"/>
      <c r="G8" s="130"/>
      <c r="H8" s="88"/>
      <c r="I8" s="45">
        <f>PORTADA!E25</f>
        <v>46303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90</v>
      </c>
      <c r="E10" s="47" t="s">
        <v>33</v>
      </c>
      <c r="F10" s="47" t="s">
        <v>35</v>
      </c>
      <c r="G10" s="47" t="s">
        <v>91</v>
      </c>
      <c r="H10" s="47" t="s">
        <v>49</v>
      </c>
      <c r="I10" s="47" t="s">
        <v>92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Gabriela Lopez</cp:lastModifiedBy>
  <cp:lastPrinted>2014-01-14T22:26:32Z</cp:lastPrinted>
  <dcterms:created xsi:type="dcterms:W3CDTF">1996-11-27T10:00:04Z</dcterms:created>
  <dcterms:modified xsi:type="dcterms:W3CDTF">2026-10-09T16:38:26Z</dcterms:modified>
</cp:coreProperties>
</file>