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81D159E1-A92A-43F7-96E9-E29E72B3B5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<sst xmlns="http://schemas.openxmlformats.org/spreadsheetml/2006/main" count="13911" uniqueCount="207">
  <si>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</si>
  <si>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</si>
  <si>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</si>
  <si>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</si>
  <si>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</si>
  <si>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</si>
  <si>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</si>
  <si>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</si>
  <si>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</si>
  <si>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</si>
  <si>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</si>
  <si>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</si>
  <si>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</si>
  <si>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</si>
  <si>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</si>
  <si>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</si>
  <si>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</si>
  <si>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</si>
  <si>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</si>
  <si>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</si>
  <si>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</si>
  <si>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</si>
  <si>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</si>
  <si>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</si>
  <si>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</si>
  <si>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</si>
  <si>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</si>
  <si>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</si>
  <si>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</si>
  <si>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</si>
  <si>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</si>
  <si>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</si>
  <si>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</si>
  <si>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</si>
  <si>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</si>
  <si>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</si>
  <si>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</si>
  <si>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</si>
  <si>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</si>
  <si>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</si>
  <si>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</si>
  <si>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</si>
  <si>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</si>
  <si>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</si>
  <si>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</si>
  <si>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</si>
  <si>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</si>
  <si>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</si>
  <si>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</si>
  <si>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</si>
  <si>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</si>
  <si>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</si>
  <si>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</si>
  <si>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</si>
  <si>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</si>
  <si>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5_58305_001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</si>
  <si>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</si>
  <si>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</si>
  <si>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</si>
  <si>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</si>
  <si>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</si>
  <si>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</si>
  <si>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</si>
  <si>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</si>
  <si>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</si>
  <si>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</si>
  <si>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</si>
  <si>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</si>
  <si>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</si>
  <si>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</si>
  <si>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</si>
  <si>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</si>
  <si>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</si>
  <si>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</si>
  <si>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</si>
  <si>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</si>
  <si>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</si>
  <si>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</si>
  <si>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</si>
  <si>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</si>
  <si>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</si>
  <si>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</si>
  <si>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</si>
  <si>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</si>
  <si>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</si>
  <si>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</si>
  <si>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</si>
  <si>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</si>
  <si>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</si>
  <si>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</si>
  <si>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</si>
  <si>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</si>
  <si>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</si>
  <si>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</si>
  <si>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</si>
  <si>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</si>
  <si>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</si>
  <si>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</si>
  <si>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</si>
  <si>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</si>
  <si>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</si>
  <si>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</si>
  <si>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</si>
  <si>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</si>
  <si>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</si>
  <si>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</si>
  <si>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</si>
  <si>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</si>
  <si>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</si>
  <si>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</si>
  <si>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</si>
  <si>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</si>
  <si>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</si>
  <si>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188.95</t>
  </si>
  <si>
    <t>50050</t>
  </si>
  <si>
    <t>189.65</t>
  </si>
  <si>
    <t>1</t>
  </si>
  <si>
    <t>11.11911658675650</t>
  </si>
  <si>
    <t>0.0226251599215888</t>
  </si>
  <si>
    <t>8.96145109889077</t>
  </si>
  <si>
    <t>0.0146962918609993</t>
  </si>
  <si>
    <t>2.15766548786576</t>
  </si>
  <si>
    <t>0.007928868060589480</t>
  </si>
  <si>
    <t>2.16188050390183</t>
  </si>
  <si>
    <t>2.161880503901831490</t>
  </si>
  <si>
    <t>0</t>
  </si>
  <si>
    <t>0.000855292098306603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</si>
  <si>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</si>
  <si>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</si>
  <si>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</si>
  <si>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</si>
  <si>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</si>
  <si>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</si>
  <si>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</si>
  <si>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</si>
  <si>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</si>
  <si>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</si>
  <si>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193.37</t>
  </si>
  <si>
    <t>41.57516178131290</t>
  </si>
  <si>
    <t>0.0864247038571173</t>
  </si>
  <si>
    <t>41.57593140220250</t>
  </si>
  <si>
    <t>0.0864279035980323</t>
  </si>
  <si>
    <t>-0.000769620889523592</t>
  </si>
  <si>
    <t>-0.000003199740915044</t>
  </si>
  <si>
    <t>-0.000780156678471642</t>
  </si>
  <si>
    <t>-0.000780156678471643</t>
  </si>
  <si>
    <t>0.000000000030432222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</si>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</sst>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129540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131445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0" customWidth="1"/>
    <col min="2" max="4" width="11.44140625" style="20" customWidth="1"/>
    <col min="5" max="5" width="17.6640625" style="20" customWidth="1"/>
    <col min="6" max="8" width="11.44140625" style="20" customWidth="1"/>
    <col min="9" max="9" width="5.6640625" style="20" customWidth="1"/>
  </cols>
  <sheetData>
    <row r="20" spans="1:9" ht="34.799999999999997" x14ac:dyDescent="0.75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4.6" x14ac:dyDescent="0.55000000000000004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5">
      <c r="E24" s="28"/>
      <c r="F24" s="28"/>
      <c r="G24" s="21"/>
      <c r="H24" s="21"/>
      <c r="I24" s="21"/>
    </row>
    <row r="25" spans="1:9" x14ac:dyDescent="0.25">
      <c r="A25" s="21"/>
      <c r="B25" s="21"/>
      <c r="C25" s="21"/>
      <c r="D25" s="21"/>
      <c r="E25" s="29">
        <v>46305</v>
      </c>
      <c r="F25" s="30" t="s">
        <v>46</v>
      </c>
      <c r="G25" s="21"/>
      <c r="H25" s="21"/>
      <c r="I25" s="21"/>
    </row>
    <row r="26" spans="1:9" ht="24.6" x14ac:dyDescent="0.55000000000000004">
      <c r="A26" s="123" t="s">
        <v>8</v>
      </c>
      <c r="B26" s="123"/>
      <c r="C26" s="123"/>
      <c r="D26" s="123"/>
      <c r="E26" s="120">
        <f>E25</f>
        <v>46305</v>
      </c>
      <c r="F26" s="120"/>
      <c r="G26" s="120"/>
      <c r="H26" s="25"/>
      <c r="I26" s="21"/>
    </row>
    <row r="27" spans="1:9" x14ac:dyDescent="0.25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5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4.6" x14ac:dyDescent="0.55000000000000004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5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7" x14ac:dyDescent="0.6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5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5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4.6" x14ac:dyDescent="0.25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5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4.6" x14ac:dyDescent="0.25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1" x14ac:dyDescent="0.4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1" x14ac:dyDescent="0.25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6" x14ac:dyDescent="0.3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34"/>
  <sheetViews>
    <sheetView zoomScaleNormal="100" workbookViewId="0">
      <selection activeCell="A9" sqref="A9"/>
    </sheetView>
  </sheetViews>
  <sheetFormatPr baseColWidth="10" defaultColWidth="11.44140625" defaultRowHeight="15" x14ac:dyDescent="0.35"/>
  <cols>
    <col min="1" max="1" width="15" style="49" customWidth="1"/>
    <col min="2" max="2" width="11.88671875" style="55" customWidth="1"/>
    <col min="3" max="3" width="14.5546875" style="49" customWidth="1"/>
    <col min="4" max="5" width="16.6640625" style="49" customWidth="1"/>
    <col min="6" max="6" width="20" style="49" customWidth="1"/>
    <col min="7" max="7" width="20" style="55" customWidth="1"/>
    <col min="8" max="8" width="15.33203125" style="56" customWidth="1"/>
    <col min="9" max="9" width="14.5546875" style="57" customWidth="1"/>
    <col min="10" max="10" width="13.6640625" style="58" customWidth="1"/>
    <col min="11" max="11" width="29.5546875" style="58" customWidth="1"/>
    <col min="12" max="16384" width="11.44140625" style="5"/>
  </cols>
  <sheetData>
    <row r="1" spans="1:11" s="2" customFormat="1" ht="13.2" x14ac:dyDescent="0.25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399999999999999" x14ac:dyDescent="0.4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4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3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3.2" x14ac:dyDescent="0.25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3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0</v>
      </c>
      <c r="J7" s="44"/>
      <c r="K7" s="45">
        <f>PORTADA!E25</f>
        <v>46305</v>
      </c>
    </row>
    <row r="8" spans="1:11" ht="50.25" customHeight="1" thickBot="1" x14ac:dyDescent="0.3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3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3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189.63</v>
      </c>
      <c r="K10" s="54">
        <v>0</v>
      </c>
    </row>
    <row r="11" spans="1:11" x14ac:dyDescent="0.3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191.66</v>
      </c>
      <c r="K11" s="54">
        <v>0</v>
      </c>
    </row>
    <row r="12" spans="1:11" x14ac:dyDescent="0.3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192.49</v>
      </c>
      <c r="K12" s="54">
        <v>0</v>
      </c>
    </row>
    <row r="13" spans="1:11" x14ac:dyDescent="0.3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190.74</v>
      </c>
      <c r="K13" s="54">
        <v>0</v>
      </c>
    </row>
    <row r="14" spans="1:11" x14ac:dyDescent="0.3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192.29</v>
      </c>
      <c r="K14" s="54">
        <v>0</v>
      </c>
    </row>
    <row r="15" spans="1:11" x14ac:dyDescent="0.3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192.3</v>
      </c>
      <c r="K15" s="54">
        <v>0</v>
      </c>
    </row>
    <row r="16" spans="1:11" x14ac:dyDescent="0.3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191.34</v>
      </c>
      <c r="K16" s="54">
        <v>0</v>
      </c>
    </row>
    <row r="17" spans="1:11" x14ac:dyDescent="0.3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186.3</v>
      </c>
      <c r="K17" s="54">
        <v>0</v>
      </c>
    </row>
    <row r="18" spans="1:11" x14ac:dyDescent="0.3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184.18</v>
      </c>
      <c r="K18" s="54">
        <v>0</v>
      </c>
    </row>
    <row r="19" spans="1:11" x14ac:dyDescent="0.3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182.35</v>
      </c>
      <c r="K19" s="54">
        <v>0</v>
      </c>
    </row>
    <row r="20" spans="1:11" x14ac:dyDescent="0.3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348.42</v>
      </c>
      <c r="K20" s="54">
        <v>0</v>
      </c>
    </row>
    <row r="21" spans="1:11" x14ac:dyDescent="0.3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349.72</v>
      </c>
      <c r="K21" s="54">
        <v>0</v>
      </c>
    </row>
    <row r="22" spans="1:11" x14ac:dyDescent="0.3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>
        <v>497.19</v>
      </c>
      <c r="K22" s="54">
        <v>0</v>
      </c>
    </row>
    <row r="23" spans="1:11" x14ac:dyDescent="0.3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>
        <v>496.87</v>
      </c>
      <c r="K23" s="54">
        <v>0</v>
      </c>
    </row>
    <row r="24" spans="1:11" x14ac:dyDescent="0.3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>
        <v>497.18</v>
      </c>
      <c r="K24" s="54">
        <v>0</v>
      </c>
    </row>
    <row r="25" spans="1:11" x14ac:dyDescent="0.3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>
        <v>497.19</v>
      </c>
      <c r="K25" s="58">
        <v>0</v>
      </c>
    </row>
    <row r="26" spans="1:11" x14ac:dyDescent="0.3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>
        <v>497.19</v>
      </c>
      <c r="K26" s="58">
        <v>0</v>
      </c>
    </row>
    <row r="27" spans="1:11" x14ac:dyDescent="0.3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>
        <v>340.58</v>
      </c>
      <c r="K27" s="58">
        <v>0</v>
      </c>
    </row>
    <row r="28" spans="1:11" x14ac:dyDescent="0.3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>
        <v>305.98</v>
      </c>
      <c r="K28" s="58">
        <v>0</v>
      </c>
    </row>
    <row r="29" spans="1:11" x14ac:dyDescent="0.3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>
        <v>497.19</v>
      </c>
      <c r="K29" s="58">
        <v>0</v>
      </c>
    </row>
    <row r="30" spans="1:11" x14ac:dyDescent="0.3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>
        <v>496.78</v>
      </c>
      <c r="K30" s="58">
        <v>0</v>
      </c>
    </row>
    <row r="31" spans="1:11" x14ac:dyDescent="0.3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>
        <v>302.81</v>
      </c>
      <c r="K31" s="58">
        <v>0</v>
      </c>
    </row>
    <row r="32" spans="1:11" x14ac:dyDescent="0.3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201.03</v>
      </c>
      <c r="K32" s="58">
        <v>0</v>
      </c>
    </row>
    <row r="33" spans="1:11" x14ac:dyDescent="0.3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197.35</v>
      </c>
      <c r="K33" s="58">
        <v>0</v>
      </c>
    </row>
    <row r="34" spans="1:11" x14ac:dyDescent="0.35">
      <c r="A34" s="49" t="s">
        <v>82</v>
      </c>
      <c r="B34" s="55" t="s">
        <v>83</v>
      </c>
      <c r="C34" s="49" t="s">
        <v>83</v>
      </c>
      <c r="D34" s="49" t="s">
        <v>83</v>
      </c>
      <c r="E34" s="49" t="s">
        <v>83</v>
      </c>
      <c r="F34" s="49" t="s">
        <v>83</v>
      </c>
      <c r="G34" s="55" t="s">
        <v>83</v>
      </c>
      <c r="K34" s="58">
        <v>0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ColWidth="11.44140625" defaultRowHeight="15" x14ac:dyDescent="0.35"/>
  <cols>
    <col min="1" max="1" width="15.6640625" style="49" customWidth="1"/>
    <col min="2" max="3" width="9.5546875" style="55" customWidth="1"/>
    <col min="4" max="4" width="14.33203125" style="49" customWidth="1"/>
    <col min="5" max="5" width="24.33203125" style="110" customWidth="1"/>
    <col min="6" max="6" width="12" style="68" customWidth="1"/>
    <col min="7" max="7" width="11.6640625" style="69" customWidth="1"/>
    <col min="8" max="8" width="11" style="101" customWidth="1"/>
    <col min="9" max="9" width="10.33203125" style="68" customWidth="1"/>
    <col min="10" max="10" width="11.33203125" style="69" customWidth="1"/>
    <col min="11" max="11" width="12" style="103" customWidth="1"/>
    <col min="12" max="12" width="12" style="72" customWidth="1"/>
    <col min="13" max="14" width="13" style="71" customWidth="1"/>
    <col min="15" max="15" width="21.88671875" style="101" customWidth="1"/>
    <col min="16" max="21" width="9.109375" style="31" customWidth="1"/>
    <col min="22" max="16384" width="11.44140625" style="31"/>
  </cols>
  <sheetData>
    <row r="1" spans="1:18" s="83" customFormat="1" ht="13.2" x14ac:dyDescent="0.25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399999999999999" x14ac:dyDescent="0.4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4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3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3.2" x14ac:dyDescent="0.25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3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46305</v>
      </c>
    </row>
    <row r="8" spans="1:18" ht="13.8" thickBot="1" x14ac:dyDescent="0.3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3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35">
      <c r="K10" s="101"/>
      <c r="L10" s="70"/>
      <c r="P10" s="102"/>
      <c r="Q10" s="102"/>
      <c r="R10" s="102"/>
    </row>
    <row r="11" spans="1:18" x14ac:dyDescent="0.35">
      <c r="K11" s="101"/>
      <c r="L11" s="70"/>
      <c r="P11" s="102"/>
      <c r="Q11" s="102"/>
      <c r="R11" s="102"/>
    </row>
    <row r="12" spans="1:18" x14ac:dyDescent="0.35">
      <c r="K12" s="101"/>
      <c r="L12" s="70"/>
      <c r="P12" s="102"/>
      <c r="Q12" s="102"/>
      <c r="R12" s="102"/>
    </row>
    <row r="13" spans="1:18" x14ac:dyDescent="0.35">
      <c r="K13" s="101"/>
      <c r="L13" s="70"/>
      <c r="P13" s="102"/>
      <c r="Q13" s="102"/>
      <c r="R13" s="102"/>
    </row>
    <row r="14" spans="1:18" x14ac:dyDescent="0.35">
      <c r="K14" s="101"/>
      <c r="L14" s="70"/>
      <c r="P14" s="102"/>
      <c r="Q14" s="102"/>
      <c r="R14" s="102"/>
    </row>
    <row r="15" spans="1:18" x14ac:dyDescent="0.35">
      <c r="K15" s="101"/>
      <c r="L15" s="70"/>
      <c r="P15" s="102"/>
      <c r="Q15" s="102"/>
      <c r="R15" s="102"/>
    </row>
    <row r="16" spans="1:18" x14ac:dyDescent="0.35">
      <c r="K16" s="101"/>
      <c r="L16" s="70"/>
      <c r="P16" s="102"/>
      <c r="Q16" s="102"/>
      <c r="R16" s="102"/>
    </row>
    <row r="17" spans="11:18" x14ac:dyDescent="0.35">
      <c r="K17" s="101"/>
      <c r="L17" s="70"/>
      <c r="P17" s="102"/>
      <c r="Q17" s="102"/>
      <c r="R17" s="102"/>
    </row>
    <row r="18" spans="11:18" x14ac:dyDescent="0.35">
      <c r="K18" s="101"/>
      <c r="L18" s="70"/>
      <c r="P18" s="102"/>
      <c r="Q18" s="102"/>
      <c r="R18" s="102"/>
    </row>
    <row r="19" spans="11:18" x14ac:dyDescent="0.35">
      <c r="K19" s="101"/>
      <c r="L19" s="70"/>
      <c r="P19" s="102"/>
      <c r="Q19" s="102"/>
      <c r="R19" s="102"/>
    </row>
    <row r="20" spans="11:18" x14ac:dyDescent="0.35">
      <c r="K20" s="101"/>
      <c r="L20" s="70"/>
      <c r="P20" s="102"/>
      <c r="Q20" s="102"/>
      <c r="R20" s="102"/>
    </row>
    <row r="21" spans="11:18" x14ac:dyDescent="0.35">
      <c r="K21" s="101"/>
      <c r="L21" s="70"/>
      <c r="P21" s="102"/>
      <c r="Q21" s="102"/>
      <c r="R21" s="102"/>
    </row>
    <row r="22" spans="11:18" x14ac:dyDescent="0.35">
      <c r="K22" s="101"/>
      <c r="L22" s="70"/>
      <c r="P22" s="102"/>
      <c r="Q22" s="102"/>
      <c r="R22" s="102"/>
    </row>
    <row r="23" spans="11:18" x14ac:dyDescent="0.35">
      <c r="K23" s="101"/>
      <c r="L23" s="70"/>
      <c r="P23" s="102"/>
      <c r="Q23" s="102"/>
      <c r="R23" s="102"/>
    </row>
    <row r="24" spans="11:18" x14ac:dyDescent="0.35">
      <c r="K24" s="101"/>
      <c r="L24" s="70"/>
      <c r="P24" s="102"/>
      <c r="Q24" s="102"/>
      <c r="R24" s="102"/>
    </row>
    <row r="25" spans="11:18" x14ac:dyDescent="0.35">
      <c r="K25" s="101"/>
      <c r="L25" s="70"/>
      <c r="P25" s="102"/>
      <c r="Q25" s="102"/>
      <c r="R25" s="102"/>
    </row>
    <row r="26" spans="11:18" x14ac:dyDescent="0.35">
      <c r="K26" s="101"/>
      <c r="L26" s="70"/>
      <c r="P26" s="102"/>
      <c r="Q26" s="102"/>
      <c r="R26" s="102"/>
    </row>
    <row r="27" spans="11:18" x14ac:dyDescent="0.35">
      <c r="K27" s="101"/>
      <c r="L27" s="70"/>
      <c r="P27" s="102"/>
      <c r="Q27" s="102"/>
      <c r="R27" s="102"/>
    </row>
    <row r="28" spans="11:18" x14ac:dyDescent="0.35">
      <c r="K28" s="101"/>
      <c r="L28" s="70"/>
      <c r="P28" s="102"/>
      <c r="Q28" s="102"/>
      <c r="R28" s="102"/>
    </row>
    <row r="29" spans="11:18" x14ac:dyDescent="0.35">
      <c r="K29" s="101"/>
      <c r="L29" s="70"/>
      <c r="P29" s="102"/>
      <c r="Q29" s="102"/>
      <c r="R29" s="102"/>
    </row>
    <row r="30" spans="11:18" x14ac:dyDescent="0.35">
      <c r="K30" s="101"/>
      <c r="L30" s="70"/>
      <c r="P30" s="102"/>
      <c r="Q30" s="102"/>
      <c r="R30" s="102"/>
    </row>
    <row r="31" spans="11:18" x14ac:dyDescent="0.3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ColWidth="11.44140625" defaultRowHeight="15" x14ac:dyDescent="0.35"/>
  <cols>
    <col min="1" max="1" width="15.6640625" style="49" customWidth="1"/>
    <col min="2" max="2" width="10.33203125" style="55" customWidth="1"/>
    <col min="3" max="3" width="14.33203125" style="49" customWidth="1"/>
    <col min="4" max="4" width="10.33203125" style="55" customWidth="1"/>
    <col min="5" max="5" width="23.109375" style="110" customWidth="1"/>
    <col min="6" max="6" width="12.5546875" style="109" customWidth="1"/>
    <col min="7" max="7" width="12.5546875" style="56" customWidth="1"/>
    <col min="8" max="8" width="13.5546875" style="111" customWidth="1"/>
    <col min="9" max="9" width="18.88671875" style="68" customWidth="1"/>
    <col min="10" max="10" width="13.44140625" style="108" customWidth="1"/>
    <col min="11" max="11" width="15.6640625" style="106" customWidth="1"/>
    <col min="12" max="12" width="14" style="104" customWidth="1"/>
    <col min="13" max="13" width="14.5546875" style="104" customWidth="1"/>
    <col min="14" max="14" width="8.6640625" style="31" customWidth="1"/>
    <col min="15" max="19" width="9.109375" style="31" customWidth="1"/>
    <col min="20" max="16384" width="11.44140625" style="31"/>
  </cols>
  <sheetData>
    <row r="1" spans="1:16" s="83" customFormat="1" ht="13.2" x14ac:dyDescent="0.25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399999999999999" x14ac:dyDescent="0.4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3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3.2" x14ac:dyDescent="0.25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3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3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46305</v>
      </c>
      <c r="M6" s="131"/>
    </row>
    <row r="7" spans="1:16" ht="15.75" customHeight="1" thickBot="1" x14ac:dyDescent="0.3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3">
      <c r="A8" s="61" t="s">
        <v>31</v>
      </c>
      <c r="B8" s="62" t="s">
        <v>32</v>
      </c>
      <c r="C8" s="62" t="s">
        <v>34</v>
      </c>
      <c r="D8" s="62" t="s">
        <v>84</v>
      </c>
      <c r="E8" s="62" t="s">
        <v>35</v>
      </c>
      <c r="F8" s="62" t="s">
        <v>85</v>
      </c>
      <c r="G8" s="62" t="s">
        <v>43</v>
      </c>
      <c r="H8" s="62" t="s">
        <v>86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87</v>
      </c>
    </row>
    <row r="9" spans="1:16" x14ac:dyDescent="0.35">
      <c r="A9" s="49" t="s">
        <v>82</v>
      </c>
      <c r="B9" s="55" t="s">
        <v>83</v>
      </c>
      <c r="C9" s="49" t="s">
        <v>83</v>
      </c>
      <c r="D9" s="55" t="s">
        <v>83</v>
      </c>
      <c r="E9" s="110" t="s">
        <v>83</v>
      </c>
      <c r="J9" s="107"/>
      <c r="K9" s="66"/>
      <c r="N9" s="102"/>
      <c r="O9" s="102"/>
      <c r="P9" s="102"/>
    </row>
    <row r="10" spans="1:16" x14ac:dyDescent="0.35">
      <c r="J10" s="107"/>
      <c r="K10" s="66"/>
      <c r="N10" s="102"/>
      <c r="O10" s="102"/>
      <c r="P10" s="102"/>
    </row>
    <row r="11" spans="1:16" x14ac:dyDescent="0.35">
      <c r="J11" s="107"/>
      <c r="K11" s="66"/>
      <c r="N11" s="102"/>
      <c r="O11" s="102"/>
      <c r="P11" s="102"/>
    </row>
    <row r="12" spans="1:16" x14ac:dyDescent="0.35">
      <c r="J12" s="107"/>
      <c r="K12" s="66"/>
      <c r="N12" s="102"/>
      <c r="O12" s="102"/>
      <c r="P12" s="102"/>
    </row>
    <row r="13" spans="1:16" x14ac:dyDescent="0.35">
      <c r="J13" s="107"/>
      <c r="K13" s="66"/>
      <c r="N13" s="102"/>
      <c r="O13" s="102"/>
      <c r="P13" s="102"/>
    </row>
    <row r="14" spans="1:16" x14ac:dyDescent="0.35">
      <c r="J14" s="107"/>
      <c r="K14" s="66"/>
      <c r="N14" s="102"/>
      <c r="O14" s="102"/>
      <c r="P14" s="102"/>
    </row>
    <row r="15" spans="1:16" x14ac:dyDescent="0.35">
      <c r="J15" s="107"/>
      <c r="K15" s="66"/>
      <c r="N15" s="102"/>
      <c r="O15" s="102"/>
      <c r="P15" s="102"/>
    </row>
    <row r="16" spans="1:16" x14ac:dyDescent="0.35">
      <c r="J16" s="107"/>
      <c r="K16" s="66"/>
      <c r="N16" s="102"/>
      <c r="O16" s="102"/>
      <c r="P16" s="102"/>
    </row>
    <row r="17" spans="10:16" x14ac:dyDescent="0.35">
      <c r="J17" s="107"/>
      <c r="K17" s="66"/>
      <c r="N17" s="102"/>
      <c r="O17" s="102"/>
      <c r="P17" s="102"/>
    </row>
    <row r="18" spans="10:16" x14ac:dyDescent="0.35">
      <c r="J18" s="107"/>
      <c r="K18" s="66"/>
      <c r="N18" s="102"/>
      <c r="O18" s="102"/>
      <c r="P18" s="102"/>
    </row>
    <row r="19" spans="10:16" x14ac:dyDescent="0.35">
      <c r="J19" s="107"/>
      <c r="K19" s="66"/>
      <c r="N19" s="102"/>
      <c r="O19" s="102"/>
      <c r="P19" s="102"/>
    </row>
    <row r="20" spans="10:16" x14ac:dyDescent="0.35">
      <c r="J20" s="107"/>
      <c r="K20" s="66"/>
      <c r="N20" s="102"/>
      <c r="O20" s="102"/>
      <c r="P20" s="102"/>
    </row>
    <row r="21" spans="10:16" x14ac:dyDescent="0.35">
      <c r="J21" s="107"/>
      <c r="K21" s="66"/>
      <c r="N21" s="102"/>
      <c r="O21" s="102"/>
      <c r="P21" s="102"/>
    </row>
    <row r="22" spans="10:16" x14ac:dyDescent="0.35">
      <c r="J22" s="107"/>
      <c r="K22" s="66"/>
      <c r="N22" s="102"/>
      <c r="O22" s="102"/>
      <c r="P22" s="102"/>
    </row>
    <row r="23" spans="10:16" x14ac:dyDescent="0.35">
      <c r="J23" s="107"/>
      <c r="K23" s="66"/>
      <c r="N23" s="102"/>
      <c r="O23" s="102"/>
      <c r="P23" s="102"/>
    </row>
    <row r="24" spans="10:16" x14ac:dyDescent="0.35">
      <c r="J24" s="107"/>
      <c r="K24" s="66"/>
      <c r="N24" s="102"/>
      <c r="O24" s="102"/>
      <c r="P24" s="102"/>
    </row>
    <row r="25" spans="10:16" x14ac:dyDescent="0.35">
      <c r="J25" s="107"/>
      <c r="K25" s="66"/>
      <c r="N25" s="102"/>
      <c r="O25" s="102"/>
      <c r="P25" s="102"/>
    </row>
    <row r="26" spans="10:16" x14ac:dyDescent="0.35">
      <c r="J26" s="107"/>
      <c r="K26" s="66"/>
      <c r="N26" s="102"/>
      <c r="O26" s="102"/>
      <c r="P26" s="102"/>
    </row>
    <row r="27" spans="10:16" x14ac:dyDescent="0.35">
      <c r="J27" s="107"/>
      <c r="K27" s="66"/>
      <c r="N27" s="102"/>
      <c r="O27" s="102"/>
      <c r="P27" s="102"/>
    </row>
    <row r="28" spans="10:16" x14ac:dyDescent="0.35">
      <c r="J28" s="107"/>
      <c r="K28" s="66"/>
      <c r="N28" s="102"/>
      <c r="O28" s="102"/>
      <c r="P28" s="102"/>
    </row>
    <row r="29" spans="10:16" x14ac:dyDescent="0.35">
      <c r="J29" s="107"/>
      <c r="K29" s="66"/>
      <c r="N29" s="102"/>
      <c r="O29" s="102"/>
      <c r="P29" s="102"/>
    </row>
    <row r="30" spans="10:16" x14ac:dyDescent="0.3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22" customWidth="1"/>
    <col min="2" max="2" width="15.6640625" style="55" customWidth="1"/>
    <col min="3" max="3" width="15.6640625" style="76" customWidth="1"/>
    <col min="4" max="5" width="15.6640625" style="55" customWidth="1"/>
    <col min="6" max="6" width="14.6640625" style="70" customWidth="1"/>
    <col min="7" max="20" width="15.6640625" style="77" customWidth="1"/>
    <col min="21" max="22" width="15.6640625" style="105" customWidth="1"/>
    <col min="23" max="23" width="27.109375" style="101" customWidth="1"/>
    <col min="24" max="24" width="5.6640625" style="22" customWidth="1"/>
    <col min="25" max="45" width="9.109375" style="31" customWidth="1"/>
    <col min="46" max="16384" width="11.44140625" style="31"/>
  </cols>
  <sheetData>
    <row r="1" spans="1:26" ht="13.2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16.473513555580141</v>
      </c>
      <c r="W1" s="22"/>
    </row>
    <row r="2" spans="1:26" ht="20.399999999999999" x14ac:dyDescent="0.4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399999999999999" x14ac:dyDescent="0.4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3.2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3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5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46305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4">
      <c r="B8" s="138" t="s">
        <v>206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60.6" thickBot="1" x14ac:dyDescent="0.3">
      <c r="B9" s="74" t="s">
        <v>91</v>
      </c>
      <c r="C9" s="75" t="s">
        <v>31</v>
      </c>
      <c r="D9" s="75" t="s">
        <v>32</v>
      </c>
      <c r="E9" s="75" t="s">
        <v>92</v>
      </c>
      <c r="F9" s="75" t="s">
        <v>38</v>
      </c>
      <c r="G9" s="75" t="s">
        <v>93</v>
      </c>
      <c r="H9" s="75" t="s">
        <v>94</v>
      </c>
      <c r="I9" s="75" t="s">
        <v>95</v>
      </c>
      <c r="J9" s="75" t="s">
        <v>96</v>
      </c>
      <c r="K9" s="75" t="s">
        <v>97</v>
      </c>
      <c r="L9" s="75" t="s">
        <v>98</v>
      </c>
      <c r="M9" s="75" t="s">
        <v>99</v>
      </c>
      <c r="N9" s="75" t="s">
        <v>100</v>
      </c>
      <c r="O9" s="75" t="s">
        <v>101</v>
      </c>
      <c r="P9" s="75" t="s">
        <v>102</v>
      </c>
      <c r="Q9" s="75" t="s">
        <v>103</v>
      </c>
      <c r="R9" s="75" t="s">
        <v>104</v>
      </c>
      <c r="S9" s="75" t="s">
        <v>105</v>
      </c>
      <c r="T9" s="75" t="s">
        <v>106</v>
      </c>
      <c r="U9" s="75" t="s">
        <v>107</v>
      </c>
      <c r="V9" s="75" t="s">
        <v>108</v>
      </c>
      <c r="W9" s="75" t="s">
        <v>109</v>
      </c>
    </row>
    <row r="10" spans="1:26" x14ac:dyDescent="0.35">
      <c r="B10" s="55" t="s">
        <v>110</v>
      </c>
      <c r="C10" s="76" t="s">
        <v>111</v>
      </c>
      <c r="D10" s="55" t="s">
        <v>54</v>
      </c>
      <c r="E10" s="55" t="s">
        <v>112</v>
      </c>
      <c r="F10" s="55" t="s">
        <v>113</v>
      </c>
      <c r="G10" s="49" t="s">
        <v>114</v>
      </c>
      <c r="H10" s="49" t="s">
        <v>115</v>
      </c>
      <c r="I10" s="49" t="s">
        <v>116</v>
      </c>
      <c r="J10" s="49" t="s">
        <v>117</v>
      </c>
      <c r="K10" s="49" t="s">
        <v>118</v>
      </c>
      <c r="L10" s="49" t="s">
        <v>119</v>
      </c>
      <c r="M10" s="49" t="s">
        <v>120</v>
      </c>
      <c r="N10" s="49" t="s">
        <v>121</v>
      </c>
      <c r="O10" s="49" t="s">
        <v>122</v>
      </c>
      <c r="P10" s="49" t="s">
        <v>123</v>
      </c>
      <c r="Q10" s="49" t="s">
        <v>124</v>
      </c>
      <c r="R10" s="49" t="s">
        <v>125</v>
      </c>
      <c r="S10" s="49" t="s">
        <v>126</v>
      </c>
      <c r="T10" s="49" t="s">
        <v>127</v>
      </c>
      <c r="U10" s="105">
        <v>-1.0190623337588399E-2</v>
      </c>
      <c r="V10" s="105">
        <v>-1.15987756067506E-2</v>
      </c>
      <c r="W10" s="101">
        <v>1.4082277648225501E-3</v>
      </c>
    </row>
    <row r="11" spans="1:26" x14ac:dyDescent="0.35">
      <c r="B11" s="55" t="s">
        <v>110</v>
      </c>
      <c r="C11" s="76" t="s">
        <v>111</v>
      </c>
      <c r="D11" s="55" t="s">
        <v>54</v>
      </c>
      <c r="E11" s="55" t="s">
        <v>128</v>
      </c>
      <c r="F11" s="70">
        <v>193.81</v>
      </c>
      <c r="G11" s="77">
        <v>56050</v>
      </c>
      <c r="H11" s="77">
        <v>193.37</v>
      </c>
      <c r="I11" s="77">
        <v>1</v>
      </c>
      <c r="J11" s="77">
        <v>-31.663898630621901</v>
      </c>
      <c r="K11" s="77">
        <v>3.20832792476895E-2</v>
      </c>
      <c r="L11" s="77">
        <v>-31.6634668006532</v>
      </c>
      <c r="M11" s="77">
        <v>3.20824041547541E-2</v>
      </c>
      <c r="N11" s="77">
        <v>-4.3182996870005903E-4</v>
      </c>
      <c r="O11" s="77">
        <v>8.7509293542000001E-7</v>
      </c>
      <c r="P11" s="77">
        <v>-4.3034069407484402E-4</v>
      </c>
      <c r="Q11" s="77">
        <v>-4.3034069407484299E-4</v>
      </c>
      <c r="R11" s="77">
        <v>0</v>
      </c>
      <c r="S11" s="77">
        <v>5.9261800000000001E-12</v>
      </c>
      <c r="T11" s="77" t="s">
        <v>127</v>
      </c>
      <c r="U11" s="105">
        <v>-2.2457316576150001E-5</v>
      </c>
      <c r="V11" s="105">
        <v>0</v>
      </c>
      <c r="W11" s="101">
        <v>-2.2456112565771299E-5</v>
      </c>
    </row>
    <row r="12" spans="1:26" x14ac:dyDescent="0.35">
      <c r="B12" s="55" t="s">
        <v>110</v>
      </c>
      <c r="C12" s="76" t="s">
        <v>111</v>
      </c>
      <c r="D12" s="55" t="s">
        <v>54</v>
      </c>
      <c r="E12" s="55" t="s">
        <v>114</v>
      </c>
      <c r="F12" s="70">
        <v>189.65</v>
      </c>
      <c r="G12" s="77">
        <v>51450</v>
      </c>
      <c r="H12" s="77">
        <v>191.92</v>
      </c>
      <c r="I12" s="77">
        <v>10</v>
      </c>
      <c r="J12" s="77">
        <v>28.545391665051099</v>
      </c>
      <c r="K12" s="77">
        <v>0.142107988798268</v>
      </c>
      <c r="L12" s="77">
        <v>28.5185019921019</v>
      </c>
      <c r="M12" s="77">
        <v>0.14184038430434201</v>
      </c>
      <c r="N12" s="77">
        <v>2.68896729492096E-2</v>
      </c>
      <c r="O12" s="77">
        <v>2.6760449392605002E-4</v>
      </c>
      <c r="P12" s="77">
        <v>2.7066110482389001E-2</v>
      </c>
      <c r="Q12" s="77">
        <v>2.7066110482388901E-2</v>
      </c>
      <c r="R12" s="77">
        <v>0</v>
      </c>
      <c r="S12" s="77">
        <v>1.2776096431100001E-7</v>
      </c>
      <c r="T12" s="77" t="s">
        <v>129</v>
      </c>
      <c r="U12" s="105">
        <v>-9.98463422102399E-3</v>
      </c>
      <c r="V12" s="105">
        <v>0</v>
      </c>
      <c r="W12" s="101">
        <v>-9.9840989120440309E-3</v>
      </c>
    </row>
    <row r="13" spans="1:26" x14ac:dyDescent="0.35">
      <c r="B13" s="55" t="s">
        <v>110</v>
      </c>
      <c r="C13" s="76" t="s">
        <v>111</v>
      </c>
      <c r="D13" s="55" t="s">
        <v>54</v>
      </c>
      <c r="E13" s="55" t="s">
        <v>130</v>
      </c>
      <c r="F13" s="70">
        <v>191.92</v>
      </c>
      <c r="G13" s="77">
        <v>54000</v>
      </c>
      <c r="H13" s="77">
        <v>192.25</v>
      </c>
      <c r="I13" s="77">
        <v>10</v>
      </c>
      <c r="J13" s="77">
        <v>12.500499871722401</v>
      </c>
      <c r="K13" s="77">
        <v>7.47559785853384E-3</v>
      </c>
      <c r="L13" s="77">
        <v>12.473759975012999</v>
      </c>
      <c r="M13" s="77">
        <v>7.4436498698171099E-3</v>
      </c>
      <c r="N13" s="77">
        <v>2.67398967093504E-2</v>
      </c>
      <c r="O13" s="77">
        <v>3.194798871673E-5</v>
      </c>
      <c r="P13" s="77">
        <v>2.7066110482346101E-2</v>
      </c>
      <c r="Q13" s="77">
        <v>2.7066110482346101E-2</v>
      </c>
      <c r="R13" s="77">
        <v>0</v>
      </c>
      <c r="S13" s="77">
        <v>3.5046356264999997E-8</v>
      </c>
      <c r="T13" s="77" t="s">
        <v>129</v>
      </c>
      <c r="U13" s="105">
        <v>-2.68743650143294E-3</v>
      </c>
      <c r="V13" s="105">
        <v>0</v>
      </c>
      <c r="W13" s="101">
        <v>-2.6872924191500601E-3</v>
      </c>
    </row>
    <row r="14" spans="1:26" x14ac:dyDescent="0.35">
      <c r="B14" s="55" t="s">
        <v>110</v>
      </c>
      <c r="C14" s="76" t="s">
        <v>111</v>
      </c>
      <c r="D14" s="55" t="s">
        <v>54</v>
      </c>
      <c r="E14" s="55" t="s">
        <v>131</v>
      </c>
      <c r="F14" s="70">
        <v>192.25</v>
      </c>
      <c r="G14" s="77">
        <v>56100</v>
      </c>
      <c r="H14" s="77">
        <v>193.2</v>
      </c>
      <c r="I14" s="77">
        <v>10</v>
      </c>
      <c r="J14" s="77">
        <v>12.659622193120899</v>
      </c>
      <c r="K14" s="77">
        <v>2.9296631028463801E-2</v>
      </c>
      <c r="L14" s="77">
        <v>12.656492996672</v>
      </c>
      <c r="M14" s="77">
        <v>2.9282149777394899E-2</v>
      </c>
      <c r="N14" s="77">
        <v>3.1291964488672202E-3</v>
      </c>
      <c r="O14" s="77">
        <v>1.4481251068882001E-5</v>
      </c>
      <c r="P14" s="77">
        <v>3.16890145181358E-3</v>
      </c>
      <c r="Q14" s="77">
        <v>3.16890145181358E-3</v>
      </c>
      <c r="R14" s="77">
        <v>0</v>
      </c>
      <c r="S14" s="77">
        <v>1.835665976E-9</v>
      </c>
      <c r="T14" s="77" t="s">
        <v>129</v>
      </c>
      <c r="U14" s="105">
        <v>-1.81837514173533E-4</v>
      </c>
      <c r="V14" s="105">
        <v>0</v>
      </c>
      <c r="W14" s="101">
        <v>-1.81827765268157E-4</v>
      </c>
    </row>
    <row r="15" spans="1:26" x14ac:dyDescent="0.35">
      <c r="B15" s="55" t="s">
        <v>110</v>
      </c>
      <c r="C15" s="76" t="s">
        <v>111</v>
      </c>
      <c r="D15" s="55" t="s">
        <v>54</v>
      </c>
      <c r="E15" s="55" t="s">
        <v>132</v>
      </c>
      <c r="F15" s="70">
        <v>193.37</v>
      </c>
      <c r="G15" s="77">
        <v>56100</v>
      </c>
      <c r="H15" s="77">
        <v>193.2</v>
      </c>
      <c r="I15" s="77">
        <v>10</v>
      </c>
      <c r="J15" s="77">
        <v>-5.1134257084163801</v>
      </c>
      <c r="K15" s="77">
        <v>1.87474868149289E-3</v>
      </c>
      <c r="L15" s="77">
        <v>-5.1128344930929499</v>
      </c>
      <c r="M15" s="77">
        <v>1.87431518890467E-3</v>
      </c>
      <c r="N15" s="77">
        <v>-5.9121532343664495E-4</v>
      </c>
      <c r="O15" s="77">
        <v>4.33492588226E-7</v>
      </c>
      <c r="P15" s="77">
        <v>-5.9600421562499499E-4</v>
      </c>
      <c r="Q15" s="77">
        <v>-5.9600421562499499E-4</v>
      </c>
      <c r="R15" s="77">
        <v>0</v>
      </c>
      <c r="S15" s="77">
        <v>2.5469347000000001E-11</v>
      </c>
      <c r="T15" s="77" t="s">
        <v>129</v>
      </c>
      <c r="U15" s="105">
        <v>-1.6718990068963E-5</v>
      </c>
      <c r="V15" s="105">
        <v>0</v>
      </c>
      <c r="W15" s="101">
        <v>-1.6718093709084198E-5</v>
      </c>
    </row>
    <row r="16" spans="1:26" x14ac:dyDescent="0.35">
      <c r="B16" s="55" t="s">
        <v>110</v>
      </c>
      <c r="C16" s="76" t="s">
        <v>133</v>
      </c>
      <c r="D16" s="55" t="s">
        <v>54</v>
      </c>
      <c r="E16" s="55" t="s">
        <v>134</v>
      </c>
      <c r="F16" s="70">
        <v>188.81</v>
      </c>
      <c r="G16" s="77">
        <v>50000</v>
      </c>
      <c r="H16" s="77">
        <v>188.44</v>
      </c>
      <c r="I16" s="77">
        <v>1</v>
      </c>
      <c r="J16" s="77">
        <v>-11.1409930771259</v>
      </c>
      <c r="K16" s="77">
        <v>1.1828800558757201E-2</v>
      </c>
      <c r="L16" s="77">
        <v>-8.9755445075720903</v>
      </c>
      <c r="M16" s="77">
        <v>7.6774060444659399E-3</v>
      </c>
      <c r="N16" s="77">
        <v>-2.1654485695537899</v>
      </c>
      <c r="O16" s="77">
        <v>4.1513945142912902E-3</v>
      </c>
      <c r="P16" s="77">
        <v>-2.1618805039522599</v>
      </c>
      <c r="Q16" s="77">
        <v>-2.1618805039522599</v>
      </c>
      <c r="R16" s="77">
        <v>0</v>
      </c>
      <c r="S16" s="77">
        <v>4.4540621296405597E-4</v>
      </c>
      <c r="T16" s="77" t="s">
        <v>135</v>
      </c>
      <c r="U16" s="105">
        <v>-1.6974049682177399E-2</v>
      </c>
      <c r="V16" s="105">
        <v>-1.93195437491267E-2</v>
      </c>
      <c r="W16" s="101">
        <v>2.3456198165770102E-3</v>
      </c>
    </row>
    <row r="17" spans="2:23" x14ac:dyDescent="0.35">
      <c r="B17" s="55" t="s">
        <v>110</v>
      </c>
      <c r="C17" s="76" t="s">
        <v>133</v>
      </c>
      <c r="D17" s="55" t="s">
        <v>54</v>
      </c>
      <c r="E17" s="55" t="s">
        <v>136</v>
      </c>
      <c r="F17" s="70">
        <v>192.53</v>
      </c>
      <c r="G17" s="49" t="s">
        <v>132</v>
      </c>
      <c r="H17" s="49" t="s">
        <v>137</v>
      </c>
      <c r="I17" s="49" t="s">
        <v>116</v>
      </c>
      <c r="J17" s="49" t="s">
        <v>138</v>
      </c>
      <c r="K17" s="49" t="s">
        <v>139</v>
      </c>
      <c r="L17" s="49" t="s">
        <v>140</v>
      </c>
      <c r="M17" s="49" t="s">
        <v>141</v>
      </c>
      <c r="N17" s="49" t="s">
        <v>142</v>
      </c>
      <c r="O17" s="49" t="s">
        <v>143</v>
      </c>
      <c r="P17" s="49" t="s">
        <v>144</v>
      </c>
      <c r="Q17" s="49" t="s">
        <v>145</v>
      </c>
      <c r="R17" s="49" t="s">
        <v>125</v>
      </c>
      <c r="S17" s="49" t="s">
        <v>146</v>
      </c>
      <c r="T17" s="49" t="s">
        <v>135</v>
      </c>
      <c r="U17" s="105">
        <v>3.0719001742414002E-5</v>
      </c>
      <c r="V17" s="105">
        <v>0</v>
      </c>
      <c r="W17" s="101">
        <v>3.0720648688824198E-5</v>
      </c>
    </row>
    <row r="18" spans="2:23" x14ac:dyDescent="0.35">
      <c r="B18" s="55" t="s">
        <v>110</v>
      </c>
      <c r="C18" s="76" t="s">
        <v>133</v>
      </c>
      <c r="D18" s="55" t="s">
        <v>54</v>
      </c>
      <c r="E18" s="55" t="s">
        <v>147</v>
      </c>
      <c r="F18" s="70">
        <v>190.29</v>
      </c>
      <c r="G18" s="77">
        <v>58350</v>
      </c>
      <c r="H18" s="77">
        <v>190.05</v>
      </c>
      <c r="I18" s="77">
        <v>1</v>
      </c>
      <c r="J18" s="77">
        <v>-9.9112679941830404</v>
      </c>
      <c r="K18" s="77">
        <v>6.9942062075792196E-3</v>
      </c>
      <c r="L18" s="77">
        <v>-9.9124647113842297</v>
      </c>
      <c r="M18" s="77">
        <v>6.9958953137959599E-3</v>
      </c>
      <c r="N18" s="77">
        <v>1.1967172011892501E-3</v>
      </c>
      <c r="O18" s="77">
        <v>-1.689106216741E-6</v>
      </c>
      <c r="P18" s="77">
        <v>1.21049741903564E-3</v>
      </c>
      <c r="Q18" s="77">
        <v>1.21049741903564E-3</v>
      </c>
      <c r="R18" s="77">
        <v>0</v>
      </c>
      <c r="S18" s="77">
        <v>1.04329645E-10</v>
      </c>
      <c r="T18" s="77" t="s">
        <v>135</v>
      </c>
      <c r="U18" s="105">
        <v>-3.8596844616147002E-5</v>
      </c>
      <c r="V18" s="105">
        <v>0</v>
      </c>
      <c r="W18" s="101">
        <v>-3.8594775312749003E-5</v>
      </c>
    </row>
    <row r="19" spans="2:23" x14ac:dyDescent="0.35">
      <c r="B19" s="55" t="s">
        <v>110</v>
      </c>
      <c r="C19" s="76" t="s">
        <v>133</v>
      </c>
      <c r="D19" s="55" t="s">
        <v>54</v>
      </c>
      <c r="E19" s="55" t="s">
        <v>148</v>
      </c>
      <c r="F19" s="70">
        <v>188.44</v>
      </c>
      <c r="G19" s="77">
        <v>50050</v>
      </c>
      <c r="H19" s="77">
        <v>189.65</v>
      </c>
      <c r="I19" s="77">
        <v>1</v>
      </c>
      <c r="J19" s="77">
        <v>59.888298450260798</v>
      </c>
      <c r="K19" s="77">
        <v>0.20766462006438899</v>
      </c>
      <c r="L19" s="77">
        <v>61.415070275889498</v>
      </c>
      <c r="M19" s="77">
        <v>0.21838784861986299</v>
      </c>
      <c r="N19" s="77">
        <v>-1.52677182562869</v>
      </c>
      <c r="O19" s="77">
        <v>-1.07232285554737E-2</v>
      </c>
      <c r="P19" s="77">
        <v>-1.5245453858585301</v>
      </c>
      <c r="Q19" s="77">
        <v>-1.5245453858585301</v>
      </c>
      <c r="R19" s="77">
        <v>0</v>
      </c>
      <c r="S19" s="77">
        <v>1.34573416882113E-4</v>
      </c>
      <c r="T19" s="77" t="s">
        <v>149</v>
      </c>
      <c r="U19" s="105">
        <v>-0.17977883325879601</v>
      </c>
      <c r="V19" s="105">
        <v>-0.20462088301515599</v>
      </c>
      <c r="W19" s="101">
        <v>2.48433816201034E-2</v>
      </c>
    </row>
    <row r="20" spans="2:23" x14ac:dyDescent="0.35">
      <c r="B20" s="55" t="s">
        <v>110</v>
      </c>
      <c r="C20" s="76" t="s">
        <v>133</v>
      </c>
      <c r="D20" s="55" t="s">
        <v>54</v>
      </c>
      <c r="E20" s="55" t="s">
        <v>148</v>
      </c>
      <c r="F20" s="70">
        <v>188.44</v>
      </c>
      <c r="G20" s="77">
        <v>51150</v>
      </c>
      <c r="H20" s="77">
        <v>186.85</v>
      </c>
      <c r="I20" s="77">
        <v>1</v>
      </c>
      <c r="J20" s="77">
        <v>-126.07258844494</v>
      </c>
      <c r="K20" s="77">
        <v>0.55630041450225198</v>
      </c>
      <c r="L20" s="77">
        <v>-125.43438866332799</v>
      </c>
      <c r="M20" s="77">
        <v>0.55068250507700101</v>
      </c>
      <c r="N20" s="77">
        <v>-0.63819978161170399</v>
      </c>
      <c r="O20" s="77">
        <v>5.6179094252511103E-3</v>
      </c>
      <c r="P20" s="77">
        <v>-0.63733511809148902</v>
      </c>
      <c r="Q20" s="77">
        <v>-0.63733511809148902</v>
      </c>
      <c r="R20" s="77">
        <v>0</v>
      </c>
      <c r="S20" s="77">
        <v>1.4216861846344E-5</v>
      </c>
      <c r="T20" s="77" t="s">
        <v>149</v>
      </c>
      <c r="U20" s="105">
        <v>3.9434961338634202E-2</v>
      </c>
      <c r="V20" s="105">
        <v>-4.4884130486952299E-2</v>
      </c>
      <c r="W20" s="101">
        <v>8.4323612448579499E-2</v>
      </c>
    </row>
    <row r="21" spans="2:23" x14ac:dyDescent="0.35">
      <c r="B21" s="55" t="s">
        <v>110</v>
      </c>
      <c r="C21" s="76" t="s">
        <v>133</v>
      </c>
      <c r="D21" s="55" t="s">
        <v>54</v>
      </c>
      <c r="E21" s="55" t="s">
        <v>148</v>
      </c>
      <c r="F21" s="70">
        <v>188.44</v>
      </c>
      <c r="G21" s="77">
        <v>51200</v>
      </c>
      <c r="H21" s="77">
        <v>188.44</v>
      </c>
      <c r="I21" s="77">
        <v>1</v>
      </c>
      <c r="J21" s="77">
        <v>-2.924752E-12</v>
      </c>
      <c r="K21" s="77">
        <v>0</v>
      </c>
      <c r="L21" s="77">
        <v>-1.2384329999999999E-12</v>
      </c>
      <c r="M21" s="77">
        <v>0</v>
      </c>
      <c r="N21" s="77">
        <v>-1.6863190000000001E-12</v>
      </c>
      <c r="O21" s="77">
        <v>0</v>
      </c>
      <c r="P21" s="77">
        <v>-7.9134299999999995E-13</v>
      </c>
      <c r="Q21" s="77">
        <v>-7.9134299999999995E-13</v>
      </c>
      <c r="R21" s="77">
        <v>0</v>
      </c>
      <c r="S21" s="77">
        <v>0</v>
      </c>
      <c r="T21" s="77" t="s">
        <v>150</v>
      </c>
      <c r="U21" s="105">
        <v>0</v>
      </c>
      <c r="V21" s="105">
        <v>0</v>
      </c>
      <c r="W21" s="101">
        <v>0</v>
      </c>
    </row>
    <row r="22" spans="2:23" x14ac:dyDescent="0.35">
      <c r="B22" s="55" t="s">
        <v>110</v>
      </c>
      <c r="C22" s="76" t="s">
        <v>133</v>
      </c>
      <c r="D22" s="55" t="s">
        <v>54</v>
      </c>
      <c r="E22" s="55" t="s">
        <v>114</v>
      </c>
      <c r="F22" s="70">
        <v>189.65</v>
      </c>
      <c r="G22" s="77">
        <v>50054</v>
      </c>
      <c r="H22" s="77">
        <v>189.65</v>
      </c>
      <c r="I22" s="77">
        <v>1</v>
      </c>
      <c r="J22" s="77">
        <v>74.246200092093602</v>
      </c>
      <c r="K22" s="77">
        <v>0</v>
      </c>
      <c r="L22" s="77">
        <v>74.246200050599896</v>
      </c>
      <c r="M22" s="77">
        <v>0</v>
      </c>
      <c r="N22" s="77">
        <v>4.1493775083000003E-8</v>
      </c>
      <c r="O22" s="77">
        <v>0</v>
      </c>
      <c r="P22" s="77">
        <v>2.4262290000000001E-12</v>
      </c>
      <c r="Q22" s="77">
        <v>2.426231E-12</v>
      </c>
      <c r="R22" s="77">
        <v>0</v>
      </c>
      <c r="S22" s="77">
        <v>0</v>
      </c>
      <c r="T22" s="77" t="s">
        <v>149</v>
      </c>
      <c r="U22" s="105">
        <v>0</v>
      </c>
      <c r="V22" s="105">
        <v>0</v>
      </c>
      <c r="W22" s="101">
        <v>0</v>
      </c>
    </row>
    <row r="23" spans="2:23" x14ac:dyDescent="0.35">
      <c r="B23" s="55" t="s">
        <v>110</v>
      </c>
      <c r="C23" s="76" t="s">
        <v>133</v>
      </c>
      <c r="D23" s="55" t="s">
        <v>54</v>
      </c>
      <c r="E23" s="55" t="s">
        <v>114</v>
      </c>
      <c r="F23" s="70">
        <v>189.65</v>
      </c>
      <c r="G23" s="77">
        <v>50100</v>
      </c>
      <c r="H23" s="77">
        <v>189.25</v>
      </c>
      <c r="I23" s="77">
        <v>1</v>
      </c>
      <c r="J23" s="77">
        <v>-120.42874537733</v>
      </c>
      <c r="K23" s="77">
        <v>0.115589569223868</v>
      </c>
      <c r="L23" s="77">
        <v>-120.92597648460701</v>
      </c>
      <c r="M23" s="77">
        <v>0.116546041556383</v>
      </c>
      <c r="N23" s="77">
        <v>0.49723110727704101</v>
      </c>
      <c r="O23" s="77">
        <v>-9.56472332515703E-4</v>
      </c>
      <c r="P23" s="77">
        <v>0.50141310531632899</v>
      </c>
      <c r="Q23" s="77">
        <v>0.50141310531632899</v>
      </c>
      <c r="R23" s="77">
        <v>0</v>
      </c>
      <c r="S23" s="77">
        <v>2.0037783643980001E-6</v>
      </c>
      <c r="T23" s="77" t="s">
        <v>149</v>
      </c>
      <c r="U23" s="105">
        <v>1.7688759515719101E-2</v>
      </c>
      <c r="V23" s="105">
        <v>-2.0133013024613601E-2</v>
      </c>
      <c r="W23" s="101">
        <v>3.7823800289575299E-2</v>
      </c>
    </row>
    <row r="24" spans="2:23" x14ac:dyDescent="0.35">
      <c r="B24" s="55" t="s">
        <v>110</v>
      </c>
      <c r="C24" s="76" t="s">
        <v>133</v>
      </c>
      <c r="D24" s="55" t="s">
        <v>54</v>
      </c>
      <c r="E24" s="55" t="s">
        <v>114</v>
      </c>
      <c r="F24" s="70">
        <v>189.65</v>
      </c>
      <c r="G24" s="77">
        <v>50900</v>
      </c>
      <c r="H24" s="77">
        <v>191.41</v>
      </c>
      <c r="I24" s="77">
        <v>1</v>
      </c>
      <c r="J24" s="77">
        <v>65.830214981742799</v>
      </c>
      <c r="K24" s="77">
        <v>0.305520012920244</v>
      </c>
      <c r="L24" s="77">
        <v>65.722201410032099</v>
      </c>
      <c r="M24" s="77">
        <v>0.30451824695174801</v>
      </c>
      <c r="N24" s="77">
        <v>0.10801357171063</v>
      </c>
      <c r="O24" s="77">
        <v>1.00176596849562E-3</v>
      </c>
      <c r="P24" s="77">
        <v>0.108855902243395</v>
      </c>
      <c r="Q24" s="77">
        <v>0.108855902243394</v>
      </c>
      <c r="R24" s="77">
        <v>0</v>
      </c>
      <c r="S24" s="77">
        <v>8.3539732545199998E-7</v>
      </c>
      <c r="T24" s="77" t="s">
        <v>149</v>
      </c>
      <c r="U24" s="105">
        <v>7.6258376676160804E-4</v>
      </c>
      <c r="V24" s="105">
        <v>-8.6795848487435296E-4</v>
      </c>
      <c r="W24" s="101">
        <v>1.6306296703525701E-3</v>
      </c>
    </row>
    <row r="25" spans="2:23" x14ac:dyDescent="0.35">
      <c r="B25" s="55" t="s">
        <v>110</v>
      </c>
      <c r="C25" s="76" t="s">
        <v>133</v>
      </c>
      <c r="D25" s="55" t="s">
        <v>54</v>
      </c>
      <c r="E25" s="55" t="s">
        <v>151</v>
      </c>
      <c r="F25" s="70">
        <v>189.65</v>
      </c>
      <c r="G25" s="77">
        <v>50454</v>
      </c>
      <c r="H25" s="77">
        <v>189.65</v>
      </c>
      <c r="I25" s="77">
        <v>1</v>
      </c>
      <c r="J25" s="77">
        <v>1.0394550999999999E-11</v>
      </c>
      <c r="K25" s="77">
        <v>0</v>
      </c>
      <c r="L25" s="77">
        <v>4.8750259999999998E-12</v>
      </c>
      <c r="M25" s="77">
        <v>0</v>
      </c>
      <c r="N25" s="77">
        <v>5.5195239999999998E-12</v>
      </c>
      <c r="O25" s="77">
        <v>0</v>
      </c>
      <c r="P25" s="77">
        <v>2.748531E-12</v>
      </c>
      <c r="Q25" s="77">
        <v>2.748529E-12</v>
      </c>
      <c r="R25" s="77">
        <v>0</v>
      </c>
      <c r="S25" s="77">
        <v>0</v>
      </c>
      <c r="T25" s="77" t="s">
        <v>150</v>
      </c>
      <c r="U25" s="105">
        <v>0</v>
      </c>
      <c r="V25" s="105">
        <v>0</v>
      </c>
      <c r="W25" s="101">
        <v>0</v>
      </c>
    </row>
    <row r="26" spans="2:23" x14ac:dyDescent="0.35">
      <c r="B26" s="55" t="s">
        <v>110</v>
      </c>
      <c r="C26" s="76" t="s">
        <v>133</v>
      </c>
      <c r="D26" s="55" t="s">
        <v>54</v>
      </c>
      <c r="E26" s="55" t="s">
        <v>151</v>
      </c>
      <c r="F26" s="70">
        <v>189.65</v>
      </c>
      <c r="G26" s="77">
        <v>50604</v>
      </c>
      <c r="H26" s="77">
        <v>189.65</v>
      </c>
      <c r="I26" s="77">
        <v>1</v>
      </c>
      <c r="J26" s="77">
        <v>-1.9293460000000002E-12</v>
      </c>
      <c r="K26" s="77">
        <v>0</v>
      </c>
      <c r="L26" s="77">
        <v>-7.2097700000000001E-13</v>
      </c>
      <c r="M26" s="77">
        <v>0</v>
      </c>
      <c r="N26" s="77">
        <v>-1.2083690000000001E-12</v>
      </c>
      <c r="O26" s="77">
        <v>0</v>
      </c>
      <c r="P26" s="77">
        <v>-6.0089699999999998E-13</v>
      </c>
      <c r="Q26" s="77">
        <v>-6.0089900000000002E-13</v>
      </c>
      <c r="R26" s="77">
        <v>0</v>
      </c>
      <c r="S26" s="77">
        <v>0</v>
      </c>
      <c r="T26" s="77" t="s">
        <v>150</v>
      </c>
      <c r="U26" s="105">
        <v>0</v>
      </c>
      <c r="V26" s="105">
        <v>0</v>
      </c>
      <c r="W26" s="101">
        <v>0</v>
      </c>
    </row>
    <row r="27" spans="2:23" x14ac:dyDescent="0.35">
      <c r="B27" s="55" t="s">
        <v>110</v>
      </c>
      <c r="C27" s="76" t="s">
        <v>133</v>
      </c>
      <c r="D27" s="55" t="s">
        <v>54</v>
      </c>
      <c r="E27" s="55" t="s">
        <v>152</v>
      </c>
      <c r="F27" s="70">
        <v>189.25</v>
      </c>
      <c r="G27" s="77">
        <v>50103</v>
      </c>
      <c r="H27" s="77">
        <v>189.24</v>
      </c>
      <c r="I27" s="77">
        <v>1</v>
      </c>
      <c r="J27" s="77">
        <v>-8.5998147820569404</v>
      </c>
      <c r="K27" s="77">
        <v>3.6978407142842498E-4</v>
      </c>
      <c r="L27" s="77">
        <v>-8.5998149288840402</v>
      </c>
      <c r="M27" s="77">
        <v>3.6978408405528401E-4</v>
      </c>
      <c r="N27" s="77">
        <v>1.4682709908999999E-7</v>
      </c>
      <c r="O27" s="77">
        <v>-1.2626859E-11</v>
      </c>
      <c r="P27" s="77">
        <v>3.62363E-13</v>
      </c>
      <c r="Q27" s="77">
        <v>3.6236199999999998E-13</v>
      </c>
      <c r="R27" s="77">
        <v>0</v>
      </c>
      <c r="S27" s="77">
        <v>0</v>
      </c>
      <c r="T27" s="77" t="s">
        <v>150</v>
      </c>
      <c r="U27" s="105">
        <v>-9.21298887E-10</v>
      </c>
      <c r="V27" s="105">
        <v>0</v>
      </c>
      <c r="W27" s="101">
        <v>-9.2124949315000004E-10</v>
      </c>
    </row>
    <row r="28" spans="2:23" x14ac:dyDescent="0.35">
      <c r="B28" s="55" t="s">
        <v>110</v>
      </c>
      <c r="C28" s="76" t="s">
        <v>133</v>
      </c>
      <c r="D28" s="55" t="s">
        <v>54</v>
      </c>
      <c r="E28" s="55" t="s">
        <v>152</v>
      </c>
      <c r="F28" s="70">
        <v>189.25</v>
      </c>
      <c r="G28" s="77">
        <v>50200</v>
      </c>
      <c r="H28" s="77">
        <v>189.04</v>
      </c>
      <c r="I28" s="77">
        <v>1</v>
      </c>
      <c r="J28" s="77">
        <v>-29.193301010800798</v>
      </c>
      <c r="K28" s="77">
        <v>1.27752098703693E-2</v>
      </c>
      <c r="L28" s="77">
        <v>-29.691228550549901</v>
      </c>
      <c r="M28" s="77">
        <v>1.3214720102086399E-2</v>
      </c>
      <c r="N28" s="77">
        <v>0.49792753974903797</v>
      </c>
      <c r="O28" s="77">
        <v>-4.3951023171710698E-4</v>
      </c>
      <c r="P28" s="77">
        <v>0.50141310531689798</v>
      </c>
      <c r="Q28" s="77">
        <v>0.50141310531689798</v>
      </c>
      <c r="R28" s="77">
        <v>0</v>
      </c>
      <c r="S28" s="77">
        <v>3.768712381731E-6</v>
      </c>
      <c r="T28" s="77" t="s">
        <v>149</v>
      </c>
      <c r="U28" s="105">
        <v>2.1433620569169701E-2</v>
      </c>
      <c r="V28" s="105">
        <v>-2.4395343364821499E-2</v>
      </c>
      <c r="W28" s="101">
        <v>4.5831420975019799E-2</v>
      </c>
    </row>
    <row r="29" spans="2:23" x14ac:dyDescent="0.35">
      <c r="B29" s="55" t="s">
        <v>110</v>
      </c>
      <c r="C29" s="76" t="s">
        <v>133</v>
      </c>
      <c r="D29" s="55" t="s">
        <v>54</v>
      </c>
      <c r="E29" s="55" t="s">
        <v>153</v>
      </c>
      <c r="F29" s="70">
        <v>189.1</v>
      </c>
      <c r="G29" s="77">
        <v>50800</v>
      </c>
      <c r="H29" s="77">
        <v>190.44</v>
      </c>
      <c r="I29" s="77">
        <v>1</v>
      </c>
      <c r="J29" s="77">
        <v>50.646150600780302</v>
      </c>
      <c r="K29" s="77">
        <v>0.13020105328755999</v>
      </c>
      <c r="L29" s="77">
        <v>50.6850093170628</v>
      </c>
      <c r="M29" s="77">
        <v>0.130400925802335</v>
      </c>
      <c r="N29" s="77">
        <v>-3.8858716282474899E-2</v>
      </c>
      <c r="O29" s="77">
        <v>-1.9987251477437401E-4</v>
      </c>
      <c r="P29" s="77">
        <v>-3.899785645204E-2</v>
      </c>
      <c r="Q29" s="77">
        <v>-3.899785645204E-2</v>
      </c>
      <c r="R29" s="77">
        <v>0</v>
      </c>
      <c r="S29" s="77">
        <v>7.7197473327000002E-8</v>
      </c>
      <c r="T29" s="77" t="s">
        <v>149</v>
      </c>
      <c r="U29" s="105">
        <v>1.4140872689783699E-2</v>
      </c>
      <c r="V29" s="105">
        <v>0</v>
      </c>
      <c r="W29" s="101">
        <v>1.41416308283361E-2</v>
      </c>
    </row>
    <row r="30" spans="2:23" x14ac:dyDescent="0.35">
      <c r="B30" s="55" t="s">
        <v>110</v>
      </c>
      <c r="C30" s="76" t="s">
        <v>133</v>
      </c>
      <c r="D30" s="55" t="s">
        <v>54</v>
      </c>
      <c r="E30" s="55" t="s">
        <v>154</v>
      </c>
      <c r="F30" s="70">
        <v>189.04</v>
      </c>
      <c r="G30" s="77">
        <v>50150</v>
      </c>
      <c r="H30" s="77">
        <v>189.1</v>
      </c>
      <c r="I30" s="77">
        <v>1</v>
      </c>
      <c r="J30" s="77">
        <v>16.12193082069</v>
      </c>
      <c r="K30" s="77">
        <v>1.3567649306807301E-3</v>
      </c>
      <c r="L30" s="77">
        <v>16.160892165459</v>
      </c>
      <c r="M30" s="77">
        <v>1.36333055374635E-3</v>
      </c>
      <c r="N30" s="77">
        <v>-3.8961344768975698E-2</v>
      </c>
      <c r="O30" s="77">
        <v>-6.5656230656210001E-6</v>
      </c>
      <c r="P30" s="77">
        <v>-3.8997856448514001E-2</v>
      </c>
      <c r="Q30" s="77">
        <v>-3.8997856448513897E-2</v>
      </c>
      <c r="R30" s="77">
        <v>0</v>
      </c>
      <c r="S30" s="77">
        <v>7.9387472559999997E-9</v>
      </c>
      <c r="T30" s="77" t="s">
        <v>149</v>
      </c>
      <c r="U30" s="105">
        <v>1.0963183331216199E-3</v>
      </c>
      <c r="V30" s="105">
        <v>0</v>
      </c>
      <c r="W30" s="101">
        <v>1.09637711034226E-3</v>
      </c>
    </row>
    <row r="31" spans="2:23" x14ac:dyDescent="0.35">
      <c r="B31" s="55" t="s">
        <v>110</v>
      </c>
      <c r="C31" s="76" t="s">
        <v>133</v>
      </c>
      <c r="D31" s="55" t="s">
        <v>54</v>
      </c>
      <c r="E31" s="55" t="s">
        <v>154</v>
      </c>
      <c r="F31" s="70">
        <v>189.04</v>
      </c>
      <c r="G31" s="77">
        <v>50250</v>
      </c>
      <c r="H31" s="77">
        <v>186.72</v>
      </c>
      <c r="I31" s="77">
        <v>1</v>
      </c>
      <c r="J31" s="77">
        <v>-119.090776092003</v>
      </c>
      <c r="K31" s="77">
        <v>0.70019560135116199</v>
      </c>
      <c r="L31" s="77">
        <v>-119.728729117565</v>
      </c>
      <c r="M31" s="77">
        <v>0.70771739860241301</v>
      </c>
      <c r="N31" s="77">
        <v>0.63795302556133304</v>
      </c>
      <c r="O31" s="77">
        <v>-7.5217972512509603E-3</v>
      </c>
      <c r="P31" s="77">
        <v>0.637335118092346</v>
      </c>
      <c r="Q31" s="77">
        <v>0.637335118092345</v>
      </c>
      <c r="R31" s="77">
        <v>0</v>
      </c>
      <c r="S31" s="77">
        <v>2.0053899124454001E-5</v>
      </c>
      <c r="T31" s="77" t="s">
        <v>149</v>
      </c>
      <c r="U31" s="105">
        <v>6.6855751737258398E-2</v>
      </c>
      <c r="V31" s="105">
        <v>-7.6093957821091199E-2</v>
      </c>
      <c r="W31" s="101">
        <v>0.14295737356100699</v>
      </c>
    </row>
    <row r="32" spans="2:23" x14ac:dyDescent="0.35">
      <c r="B32" s="55" t="s">
        <v>110</v>
      </c>
      <c r="C32" s="76" t="s">
        <v>133</v>
      </c>
      <c r="D32" s="55" t="s">
        <v>54</v>
      </c>
      <c r="E32" s="55" t="s">
        <v>154</v>
      </c>
      <c r="F32" s="70">
        <v>189.04</v>
      </c>
      <c r="G32" s="77">
        <v>50900</v>
      </c>
      <c r="H32" s="77">
        <v>191.41</v>
      </c>
      <c r="I32" s="77">
        <v>1</v>
      </c>
      <c r="J32" s="77">
        <v>73.372468837805201</v>
      </c>
      <c r="K32" s="77">
        <v>0.51412608201037302</v>
      </c>
      <c r="L32" s="77">
        <v>73.443054580369207</v>
      </c>
      <c r="M32" s="77">
        <v>0.51511575641208096</v>
      </c>
      <c r="N32" s="77">
        <v>-7.0585742564022197E-2</v>
      </c>
      <c r="O32" s="77">
        <v>-9.8967440170794107E-4</v>
      </c>
      <c r="P32" s="77">
        <v>-7.1107275369562101E-2</v>
      </c>
      <c r="Q32" s="77">
        <v>-7.1107275369562101E-2</v>
      </c>
      <c r="R32" s="77">
        <v>0</v>
      </c>
      <c r="S32" s="77">
        <v>4.8287136030099998E-7</v>
      </c>
      <c r="T32" s="77" t="s">
        <v>150</v>
      </c>
      <c r="U32" s="105">
        <v>-2.0972603188160101E-2</v>
      </c>
      <c r="V32" s="105">
        <v>0</v>
      </c>
      <c r="W32" s="101">
        <v>-2.09714787781345E-2</v>
      </c>
    </row>
    <row r="33" spans="2:23" x14ac:dyDescent="0.35">
      <c r="B33" s="55" t="s">
        <v>110</v>
      </c>
      <c r="C33" s="76" t="s">
        <v>133</v>
      </c>
      <c r="D33" s="55" t="s">
        <v>54</v>
      </c>
      <c r="E33" s="55" t="s">
        <v>154</v>
      </c>
      <c r="F33" s="70">
        <v>189.04</v>
      </c>
      <c r="G33" s="77">
        <v>53050</v>
      </c>
      <c r="H33" s="77">
        <v>193.28</v>
      </c>
      <c r="I33" s="77">
        <v>1</v>
      </c>
      <c r="J33" s="77">
        <v>63.112137572485103</v>
      </c>
      <c r="K33" s="77">
        <v>0.79941658112993497</v>
      </c>
      <c r="L33" s="77">
        <v>63.137813139004898</v>
      </c>
      <c r="M33" s="77">
        <v>0.80006715800876205</v>
      </c>
      <c r="N33" s="77">
        <v>-2.5675566519778301E-2</v>
      </c>
      <c r="O33" s="77">
        <v>-6.5057687882764904E-4</v>
      </c>
      <c r="P33" s="77">
        <v>-2.5816880956814399E-2</v>
      </c>
      <c r="Q33" s="77">
        <v>-2.5816880956814298E-2</v>
      </c>
      <c r="R33" s="77">
        <v>0</v>
      </c>
      <c r="S33" s="77">
        <v>1.3376882640700001E-7</v>
      </c>
      <c r="T33" s="77" t="s">
        <v>150</v>
      </c>
      <c r="U33" s="105">
        <v>-1.5499874112833101E-2</v>
      </c>
      <c r="V33" s="105">
        <v>0</v>
      </c>
      <c r="W33" s="101">
        <v>-1.54990431137582E-2</v>
      </c>
    </row>
    <row r="34" spans="2:23" x14ac:dyDescent="0.35">
      <c r="B34" s="55" t="s">
        <v>110</v>
      </c>
      <c r="C34" s="76" t="s">
        <v>133</v>
      </c>
      <c r="D34" s="55" t="s">
        <v>54</v>
      </c>
      <c r="E34" s="55" t="s">
        <v>155</v>
      </c>
      <c r="F34" s="70">
        <v>186.72</v>
      </c>
      <c r="G34" s="77">
        <v>50300</v>
      </c>
      <c r="H34" s="77">
        <v>186.61</v>
      </c>
      <c r="I34" s="77">
        <v>1</v>
      </c>
      <c r="J34" s="77">
        <v>-16.265717133871402</v>
      </c>
      <c r="K34" s="77">
        <v>3.6775723989197501E-3</v>
      </c>
      <c r="L34" s="77">
        <v>-16.907577034505898</v>
      </c>
      <c r="M34" s="77">
        <v>3.9735396403707303E-3</v>
      </c>
      <c r="N34" s="77">
        <v>0.64185990063442</v>
      </c>
      <c r="O34" s="77">
        <v>-2.9596724145097202E-4</v>
      </c>
      <c r="P34" s="77">
        <v>0.63733511809174004</v>
      </c>
      <c r="Q34" s="77">
        <v>0.63733511809173904</v>
      </c>
      <c r="R34" s="77">
        <v>0</v>
      </c>
      <c r="S34" s="77">
        <v>5.6461251332669996E-6</v>
      </c>
      <c r="T34" s="77" t="s">
        <v>149</v>
      </c>
      <c r="U34" s="105">
        <v>1.5357863944331E-2</v>
      </c>
      <c r="V34" s="105">
        <v>-1.7480031572971001E-2</v>
      </c>
      <c r="W34" s="101">
        <v>3.2839656064555398E-2</v>
      </c>
    </row>
    <row r="35" spans="2:23" x14ac:dyDescent="0.35">
      <c r="B35" s="55" t="s">
        <v>110</v>
      </c>
      <c r="C35" s="76" t="s">
        <v>133</v>
      </c>
      <c r="D35" s="55" t="s">
        <v>54</v>
      </c>
      <c r="E35" s="55" t="s">
        <v>156</v>
      </c>
      <c r="F35" s="70">
        <v>186.61</v>
      </c>
      <c r="G35" s="77">
        <v>51150</v>
      </c>
      <c r="H35" s="77">
        <v>186.85</v>
      </c>
      <c r="I35" s="77">
        <v>1</v>
      </c>
      <c r="J35" s="77">
        <v>27.481642480003199</v>
      </c>
      <c r="K35" s="77">
        <v>2.1599883259203301E-2</v>
      </c>
      <c r="L35" s="77">
        <v>26.8401336678353</v>
      </c>
      <c r="M35" s="77">
        <v>2.0603233373787801E-2</v>
      </c>
      <c r="N35" s="77">
        <v>0.64150881216792899</v>
      </c>
      <c r="O35" s="77">
        <v>9.966498854155259E-4</v>
      </c>
      <c r="P35" s="77">
        <v>0.63733511809077004</v>
      </c>
      <c r="Q35" s="77">
        <v>0.63733511809076904</v>
      </c>
      <c r="R35" s="77">
        <v>0</v>
      </c>
      <c r="S35" s="77">
        <v>1.1617207108701001E-5</v>
      </c>
      <c r="T35" s="77" t="s">
        <v>149</v>
      </c>
      <c r="U35" s="105">
        <v>3.2142318183350498E-2</v>
      </c>
      <c r="V35" s="105">
        <v>-3.6583781358529098E-2</v>
      </c>
      <c r="W35" s="101">
        <v>6.8729784173427302E-2</v>
      </c>
    </row>
    <row r="36" spans="2:23" x14ac:dyDescent="0.35">
      <c r="B36" s="55" t="s">
        <v>110</v>
      </c>
      <c r="C36" s="76" t="s">
        <v>133</v>
      </c>
      <c r="D36" s="55" t="s">
        <v>54</v>
      </c>
      <c r="E36" s="55" t="s">
        <v>157</v>
      </c>
      <c r="F36" s="70">
        <v>191.66</v>
      </c>
      <c r="G36" s="77">
        <v>50354</v>
      </c>
      <c r="H36" s="77">
        <v>191.66</v>
      </c>
      <c r="I36" s="77">
        <v>1</v>
      </c>
      <c r="J36" s="77">
        <v>1.137846E-12</v>
      </c>
      <c r="K36" s="77">
        <v>0</v>
      </c>
      <c r="L36" s="77">
        <v>5.7380599999999997E-13</v>
      </c>
      <c r="M36" s="77">
        <v>0</v>
      </c>
      <c r="N36" s="77">
        <v>5.6403999999999999E-13</v>
      </c>
      <c r="O36" s="77">
        <v>0</v>
      </c>
      <c r="P36" s="77">
        <v>2.6538499999999998E-13</v>
      </c>
      <c r="Q36" s="77">
        <v>2.6538499999999998E-13</v>
      </c>
      <c r="R36" s="77">
        <v>0</v>
      </c>
      <c r="S36" s="77">
        <v>0</v>
      </c>
      <c r="T36" s="77" t="s">
        <v>150</v>
      </c>
      <c r="U36" s="105">
        <v>0</v>
      </c>
      <c r="V36" s="105">
        <v>0</v>
      </c>
      <c r="W36" s="101">
        <v>0</v>
      </c>
    </row>
    <row r="37" spans="2:23" x14ac:dyDescent="0.35">
      <c r="B37" s="55" t="s">
        <v>110</v>
      </c>
      <c r="C37" s="76" t="s">
        <v>133</v>
      </c>
      <c r="D37" s="55" t="s">
        <v>54</v>
      </c>
      <c r="E37" s="55" t="s">
        <v>157</v>
      </c>
      <c r="F37" s="70">
        <v>191.66</v>
      </c>
      <c r="G37" s="77">
        <v>50900</v>
      </c>
      <c r="H37" s="77">
        <v>191.41</v>
      </c>
      <c r="I37" s="77">
        <v>1</v>
      </c>
      <c r="J37" s="77">
        <v>-87.258842672246203</v>
      </c>
      <c r="K37" s="77">
        <v>6.0151434433548499E-2</v>
      </c>
      <c r="L37" s="77">
        <v>-87.233263581096097</v>
      </c>
      <c r="M37" s="77">
        <v>6.0116173972570998E-2</v>
      </c>
      <c r="N37" s="77">
        <v>-2.5579091150096399E-2</v>
      </c>
      <c r="O37" s="77">
        <v>3.5260460977524E-5</v>
      </c>
      <c r="P37" s="77">
        <v>-2.5853598035274799E-2</v>
      </c>
      <c r="Q37" s="77">
        <v>-2.5853598035274698E-2</v>
      </c>
      <c r="R37" s="77">
        <v>0</v>
      </c>
      <c r="S37" s="77">
        <v>5.2804273980000003E-9</v>
      </c>
      <c r="T37" s="77" t="s">
        <v>149</v>
      </c>
      <c r="U37" s="105">
        <v>3.5883960580588501E-4</v>
      </c>
      <c r="V37" s="105">
        <v>0</v>
      </c>
      <c r="W37" s="101">
        <v>3.5885884437377802E-4</v>
      </c>
    </row>
    <row r="38" spans="2:23" x14ac:dyDescent="0.35">
      <c r="B38" s="55" t="s">
        <v>110</v>
      </c>
      <c r="C38" s="76" t="s">
        <v>133</v>
      </c>
      <c r="D38" s="55" t="s">
        <v>54</v>
      </c>
      <c r="E38" s="55" t="s">
        <v>157</v>
      </c>
      <c r="F38" s="70">
        <v>191.66</v>
      </c>
      <c r="G38" s="77">
        <v>53200</v>
      </c>
      <c r="H38" s="77">
        <v>192.38</v>
      </c>
      <c r="I38" s="77">
        <v>1</v>
      </c>
      <c r="J38" s="77">
        <v>42.053258246837402</v>
      </c>
      <c r="K38" s="77">
        <v>8.5417416359162196E-2</v>
      </c>
      <c r="L38" s="77">
        <v>42.027748584721898</v>
      </c>
      <c r="M38" s="77">
        <v>8.5313818748158701E-2</v>
      </c>
      <c r="N38" s="77">
        <v>2.5509662115541499E-2</v>
      </c>
      <c r="O38" s="77">
        <v>1.0359761100355001E-4</v>
      </c>
      <c r="P38" s="77">
        <v>2.5853598035954401E-2</v>
      </c>
      <c r="Q38" s="77">
        <v>2.5853598035954401E-2</v>
      </c>
      <c r="R38" s="77">
        <v>0</v>
      </c>
      <c r="S38" s="77">
        <v>3.2284132066999997E-8</v>
      </c>
      <c r="T38" s="77" t="s">
        <v>149</v>
      </c>
      <c r="U38" s="105">
        <v>1.52585654171177E-3</v>
      </c>
      <c r="V38" s="105">
        <v>0</v>
      </c>
      <c r="W38" s="101">
        <v>1.52593834788422E-3</v>
      </c>
    </row>
    <row r="39" spans="2:23" x14ac:dyDescent="0.35">
      <c r="B39" s="55" t="s">
        <v>110</v>
      </c>
      <c r="C39" s="76" t="s">
        <v>133</v>
      </c>
      <c r="D39" s="55" t="s">
        <v>54</v>
      </c>
      <c r="E39" s="55" t="s">
        <v>158</v>
      </c>
      <c r="F39" s="70">
        <v>191.66</v>
      </c>
      <c r="G39" s="77">
        <v>50404</v>
      </c>
      <c r="H39" s="77">
        <v>191.66</v>
      </c>
      <c r="I39" s="77">
        <v>1</v>
      </c>
      <c r="J39" s="77">
        <v>5.6381979999999996E-12</v>
      </c>
      <c r="K39" s="77">
        <v>0</v>
      </c>
      <c r="L39" s="77">
        <v>4.1134599999999997E-12</v>
      </c>
      <c r="M39" s="77">
        <v>0</v>
      </c>
      <c r="N39" s="77">
        <v>1.5247380000000001E-12</v>
      </c>
      <c r="O39" s="77">
        <v>0</v>
      </c>
      <c r="P39" s="77">
        <v>8.8661799999999997E-13</v>
      </c>
      <c r="Q39" s="77">
        <v>8.8661900000000004E-13</v>
      </c>
      <c r="R39" s="77">
        <v>0</v>
      </c>
      <c r="S39" s="77">
        <v>0</v>
      </c>
      <c r="T39" s="77" t="s">
        <v>150</v>
      </c>
      <c r="U39" s="105">
        <v>0</v>
      </c>
      <c r="V39" s="105">
        <v>0</v>
      </c>
      <c r="W39" s="101">
        <v>0</v>
      </c>
    </row>
    <row r="40" spans="2:23" x14ac:dyDescent="0.35">
      <c r="B40" s="55" t="s">
        <v>110</v>
      </c>
      <c r="C40" s="76" t="s">
        <v>133</v>
      </c>
      <c r="D40" s="55" t="s">
        <v>54</v>
      </c>
      <c r="E40" s="55" t="s">
        <v>159</v>
      </c>
      <c r="F40" s="70">
        <v>189.65</v>
      </c>
      <c r="G40" s="77">
        <v>50499</v>
      </c>
      <c r="H40" s="77">
        <v>189.65</v>
      </c>
      <c r="I40" s="77">
        <v>1</v>
      </c>
      <c r="J40" s="77">
        <v>-1.2555679999999999E-12</v>
      </c>
      <c r="K40" s="77">
        <v>0</v>
      </c>
      <c r="L40" s="77">
        <v>-9.273990000000001E-13</v>
      </c>
      <c r="M40" s="77">
        <v>0</v>
      </c>
      <c r="N40" s="77">
        <v>-3.2816899999999998E-13</v>
      </c>
      <c r="O40" s="77">
        <v>0</v>
      </c>
      <c r="P40" s="77">
        <v>-3.7155E-14</v>
      </c>
      <c r="Q40" s="77">
        <v>-3.7155E-14</v>
      </c>
      <c r="R40" s="77">
        <v>0</v>
      </c>
      <c r="S40" s="77">
        <v>0</v>
      </c>
      <c r="T40" s="77" t="s">
        <v>150</v>
      </c>
      <c r="U40" s="105">
        <v>0</v>
      </c>
      <c r="V40" s="105">
        <v>0</v>
      </c>
      <c r="W40" s="101">
        <v>0</v>
      </c>
    </row>
    <row r="41" spans="2:23" x14ac:dyDescent="0.35">
      <c r="B41" s="55" t="s">
        <v>110</v>
      </c>
      <c r="C41" s="76" t="s">
        <v>133</v>
      </c>
      <c r="D41" s="55" t="s">
        <v>54</v>
      </c>
      <c r="E41" s="55" t="s">
        <v>159</v>
      </c>
      <c r="F41" s="70">
        <v>189.65</v>
      </c>
      <c r="G41" s="77">
        <v>50554</v>
      </c>
      <c r="H41" s="77">
        <v>189.65</v>
      </c>
      <c r="I41" s="77">
        <v>1</v>
      </c>
      <c r="J41" s="77">
        <v>7.0968599999999999E-13</v>
      </c>
      <c r="K41" s="77">
        <v>0</v>
      </c>
      <c r="L41" s="77">
        <v>1.7442999999999999E-14</v>
      </c>
      <c r="M41" s="77">
        <v>0</v>
      </c>
      <c r="N41" s="77">
        <v>6.9224399999999997E-13</v>
      </c>
      <c r="O41" s="77">
        <v>0</v>
      </c>
      <c r="P41" s="77">
        <v>3.65806E-13</v>
      </c>
      <c r="Q41" s="77">
        <v>3.6580500000000003E-13</v>
      </c>
      <c r="R41" s="77">
        <v>0</v>
      </c>
      <c r="S41" s="77">
        <v>0</v>
      </c>
      <c r="T41" s="77" t="s">
        <v>150</v>
      </c>
      <c r="U41" s="105">
        <v>0</v>
      </c>
      <c r="V41" s="105">
        <v>0</v>
      </c>
      <c r="W41" s="101">
        <v>0</v>
      </c>
    </row>
    <row r="42" spans="2:23" x14ac:dyDescent="0.35">
      <c r="B42" s="55" t="s">
        <v>110</v>
      </c>
      <c r="C42" s="76" t="s">
        <v>133</v>
      </c>
      <c r="D42" s="55" t="s">
        <v>54</v>
      </c>
      <c r="E42" s="55" t="s">
        <v>160</v>
      </c>
      <c r="F42" s="70">
        <v>189.65</v>
      </c>
      <c r="G42" s="77">
        <v>50604</v>
      </c>
      <c r="H42" s="77">
        <v>189.65</v>
      </c>
      <c r="I42" s="77">
        <v>1</v>
      </c>
      <c r="J42" s="77">
        <v>2.8328699999999998E-12</v>
      </c>
      <c r="K42" s="77">
        <v>0</v>
      </c>
      <c r="L42" s="77">
        <v>1.7200849999999999E-12</v>
      </c>
      <c r="M42" s="77">
        <v>0</v>
      </c>
      <c r="N42" s="77">
        <v>1.1127850000000001E-12</v>
      </c>
      <c r="O42" s="77">
        <v>0</v>
      </c>
      <c r="P42" s="77">
        <v>5.6065000000000004E-13</v>
      </c>
      <c r="Q42" s="77">
        <v>5.6064899999999997E-13</v>
      </c>
      <c r="R42" s="77">
        <v>0</v>
      </c>
      <c r="S42" s="77">
        <v>0</v>
      </c>
      <c r="T42" s="77" t="s">
        <v>150</v>
      </c>
      <c r="U42" s="105">
        <v>0</v>
      </c>
      <c r="V42" s="105">
        <v>0</v>
      </c>
      <c r="W42" s="101">
        <v>0</v>
      </c>
    </row>
    <row r="43" spans="2:23" x14ac:dyDescent="0.35">
      <c r="B43" s="55" t="s">
        <v>110</v>
      </c>
      <c r="C43" s="76" t="s">
        <v>133</v>
      </c>
      <c r="D43" s="55" t="s">
        <v>54</v>
      </c>
      <c r="E43" s="55" t="s">
        <v>161</v>
      </c>
      <c r="F43" s="70">
        <v>190.59</v>
      </c>
      <c r="G43" s="77">
        <v>50750</v>
      </c>
      <c r="H43" s="77">
        <v>190.96</v>
      </c>
      <c r="I43" s="77">
        <v>1</v>
      </c>
      <c r="J43" s="77">
        <v>30.026152012295402</v>
      </c>
      <c r="K43" s="77">
        <v>2.15475183315047E-2</v>
      </c>
      <c r="L43" s="77">
        <v>30.042284951748801</v>
      </c>
      <c r="M43" s="77">
        <v>2.1570679354417598E-2</v>
      </c>
      <c r="N43" s="77">
        <v>-1.6132939453489301E-2</v>
      </c>
      <c r="O43" s="77">
        <v>-2.3161022912898E-5</v>
      </c>
      <c r="P43" s="77">
        <v>-1.62596127652231E-2</v>
      </c>
      <c r="Q43" s="77">
        <v>-1.62596127652231E-2</v>
      </c>
      <c r="R43" s="77">
        <v>0</v>
      </c>
      <c r="S43" s="77">
        <v>6.318562674E-9</v>
      </c>
      <c r="T43" s="77" t="s">
        <v>149</v>
      </c>
      <c r="U43" s="105">
        <v>1.5506434515829999E-3</v>
      </c>
      <c r="V43" s="105">
        <v>0</v>
      </c>
      <c r="W43" s="101">
        <v>1.5507265866629601E-3</v>
      </c>
    </row>
    <row r="44" spans="2:23" x14ac:dyDescent="0.35">
      <c r="B44" s="55" t="s">
        <v>110</v>
      </c>
      <c r="C44" s="76" t="s">
        <v>133</v>
      </c>
      <c r="D44" s="55" t="s">
        <v>54</v>
      </c>
      <c r="E44" s="55" t="s">
        <v>161</v>
      </c>
      <c r="F44" s="70">
        <v>190.59</v>
      </c>
      <c r="G44" s="77">
        <v>50800</v>
      </c>
      <c r="H44" s="77">
        <v>190.44</v>
      </c>
      <c r="I44" s="77">
        <v>1</v>
      </c>
      <c r="J44" s="77">
        <v>-10.014264519144</v>
      </c>
      <c r="K44" s="77">
        <v>1.87533873517053E-3</v>
      </c>
      <c r="L44" s="77">
        <v>-10.0304115795229</v>
      </c>
      <c r="M44" s="77">
        <v>1.88139122570153E-3</v>
      </c>
      <c r="N44" s="77">
        <v>1.6147060378904302E-2</v>
      </c>
      <c r="O44" s="77">
        <v>-6.0524905310020004E-6</v>
      </c>
      <c r="P44" s="77">
        <v>1.62596127648282E-2</v>
      </c>
      <c r="Q44" s="77">
        <v>1.62596127648282E-2</v>
      </c>
      <c r="R44" s="77">
        <v>0</v>
      </c>
      <c r="S44" s="77">
        <v>4.9438126359999997E-9</v>
      </c>
      <c r="T44" s="77" t="s">
        <v>149</v>
      </c>
      <c r="U44" s="105">
        <v>1.2689688233218999E-3</v>
      </c>
      <c r="V44" s="105">
        <v>0</v>
      </c>
      <c r="W44" s="101">
        <v>1.2690368569014301E-3</v>
      </c>
    </row>
    <row r="45" spans="2:23" x14ac:dyDescent="0.35">
      <c r="B45" s="55" t="s">
        <v>110</v>
      </c>
      <c r="C45" s="76" t="s">
        <v>133</v>
      </c>
      <c r="D45" s="55" t="s">
        <v>54</v>
      </c>
      <c r="E45" s="55" t="s">
        <v>162</v>
      </c>
      <c r="F45" s="70">
        <v>191.07</v>
      </c>
      <c r="G45" s="77">
        <v>50750</v>
      </c>
      <c r="H45" s="77">
        <v>190.96</v>
      </c>
      <c r="I45" s="77">
        <v>1</v>
      </c>
      <c r="J45" s="77">
        <v>-29.5394619076745</v>
      </c>
      <c r="K45" s="77">
        <v>6.6316065544416497E-3</v>
      </c>
      <c r="L45" s="77">
        <v>-29.5555798914184</v>
      </c>
      <c r="M45" s="77">
        <v>6.63884550065691E-3</v>
      </c>
      <c r="N45" s="77">
        <v>1.6117983743857402E-2</v>
      </c>
      <c r="O45" s="77">
        <v>-7.2389462152569998E-6</v>
      </c>
      <c r="P45" s="77">
        <v>1.6259612764636298E-2</v>
      </c>
      <c r="Q45" s="77">
        <v>1.6259612764636201E-2</v>
      </c>
      <c r="R45" s="77">
        <v>0</v>
      </c>
      <c r="S45" s="77">
        <v>2.0092500549999998E-9</v>
      </c>
      <c r="T45" s="77" t="s">
        <v>150</v>
      </c>
      <c r="U45" s="105">
        <v>3.9023090051670302E-4</v>
      </c>
      <c r="V45" s="105">
        <v>0</v>
      </c>
      <c r="W45" s="101">
        <v>3.9025182207483701E-4</v>
      </c>
    </row>
    <row r="46" spans="2:23" x14ac:dyDescent="0.35">
      <c r="B46" s="55" t="s">
        <v>110</v>
      </c>
      <c r="C46" s="76" t="s">
        <v>133</v>
      </c>
      <c r="D46" s="55" t="s">
        <v>54</v>
      </c>
      <c r="E46" s="55" t="s">
        <v>162</v>
      </c>
      <c r="F46" s="70">
        <v>191.07</v>
      </c>
      <c r="G46" s="77">
        <v>50950</v>
      </c>
      <c r="H46" s="77">
        <v>191.38</v>
      </c>
      <c r="I46" s="77">
        <v>1</v>
      </c>
      <c r="J46" s="77">
        <v>82.3789842058506</v>
      </c>
      <c r="K46" s="77">
        <v>5.97194139413324E-2</v>
      </c>
      <c r="L46" s="77">
        <v>82.395087882267703</v>
      </c>
      <c r="M46" s="77">
        <v>5.9742764462714197E-2</v>
      </c>
      <c r="N46" s="77">
        <v>-1.6103676417123E-2</v>
      </c>
      <c r="O46" s="77">
        <v>-2.3350521381792E-5</v>
      </c>
      <c r="P46" s="77">
        <v>-1.6259612763863899E-2</v>
      </c>
      <c r="Q46" s="77">
        <v>-1.6259612763863798E-2</v>
      </c>
      <c r="R46" s="77">
        <v>0</v>
      </c>
      <c r="S46" s="77">
        <v>2.3265000639999998E-9</v>
      </c>
      <c r="T46" s="77" t="s">
        <v>149</v>
      </c>
      <c r="U46" s="105">
        <v>5.2693623807497595E-4</v>
      </c>
      <c r="V46" s="105">
        <v>0</v>
      </c>
      <c r="W46" s="101">
        <v>5.2696448885451003E-4</v>
      </c>
    </row>
    <row r="47" spans="2:23" x14ac:dyDescent="0.35">
      <c r="B47" s="55" t="s">
        <v>110</v>
      </c>
      <c r="C47" s="76" t="s">
        <v>133</v>
      </c>
      <c r="D47" s="55" t="s">
        <v>54</v>
      </c>
      <c r="E47" s="55" t="s">
        <v>163</v>
      </c>
      <c r="F47" s="70">
        <v>190.44</v>
      </c>
      <c r="G47" s="77">
        <v>51300</v>
      </c>
      <c r="H47" s="77">
        <v>190.7</v>
      </c>
      <c r="I47" s="77">
        <v>1</v>
      </c>
      <c r="J47" s="77">
        <v>38.793427111870201</v>
      </c>
      <c r="K47" s="77">
        <v>2.3040478102255801E-2</v>
      </c>
      <c r="L47" s="77">
        <v>38.816022622177201</v>
      </c>
      <c r="M47" s="77">
        <v>2.3067326102864199E-2</v>
      </c>
      <c r="N47" s="77">
        <v>-2.25955103070163E-2</v>
      </c>
      <c r="O47" s="77">
        <v>-2.6848000608443002E-5</v>
      </c>
      <c r="P47" s="77">
        <v>-2.2738243686399599E-2</v>
      </c>
      <c r="Q47" s="77">
        <v>-2.2738243686399599E-2</v>
      </c>
      <c r="R47" s="77">
        <v>0</v>
      </c>
      <c r="S47" s="77">
        <v>7.9156944840000007E-9</v>
      </c>
      <c r="T47" s="77" t="s">
        <v>149</v>
      </c>
      <c r="U47" s="105">
        <v>7.5840920387302397E-4</v>
      </c>
      <c r="V47" s="105">
        <v>0</v>
      </c>
      <c r="W47" s="101">
        <v>7.5844986467724898E-4</v>
      </c>
    </row>
    <row r="48" spans="2:23" x14ac:dyDescent="0.35">
      <c r="B48" s="55" t="s">
        <v>110</v>
      </c>
      <c r="C48" s="76" t="s">
        <v>133</v>
      </c>
      <c r="D48" s="55" t="s">
        <v>54</v>
      </c>
      <c r="E48" s="55" t="s">
        <v>164</v>
      </c>
      <c r="F48" s="70">
        <v>191.41</v>
      </c>
      <c r="G48" s="77">
        <v>54750</v>
      </c>
      <c r="H48" s="77">
        <v>193.49</v>
      </c>
      <c r="I48" s="77">
        <v>1</v>
      </c>
      <c r="J48" s="77">
        <v>56.347007499884</v>
      </c>
      <c r="K48" s="77">
        <v>0.33746918266806503</v>
      </c>
      <c r="L48" s="77">
        <v>56.335252961231298</v>
      </c>
      <c r="M48" s="77">
        <v>0.337328398588427</v>
      </c>
      <c r="N48" s="77">
        <v>1.17545386526752E-2</v>
      </c>
      <c r="O48" s="77">
        <v>1.4078407963844799E-4</v>
      </c>
      <c r="P48" s="77">
        <v>1.18950288388488E-2</v>
      </c>
      <c r="Q48" s="77">
        <v>1.1895028838848701E-2</v>
      </c>
      <c r="R48" s="77">
        <v>0</v>
      </c>
      <c r="S48" s="77">
        <v>1.5039153970000001E-8</v>
      </c>
      <c r="T48" s="77" t="s">
        <v>150</v>
      </c>
      <c r="U48" s="105">
        <v>2.6444557288548601E-3</v>
      </c>
      <c r="V48" s="105">
        <v>0</v>
      </c>
      <c r="W48" s="101">
        <v>2.6445975067975898E-3</v>
      </c>
    </row>
    <row r="49" spans="2:23" x14ac:dyDescent="0.35">
      <c r="B49" s="55" t="s">
        <v>110</v>
      </c>
      <c r="C49" s="76" t="s">
        <v>133</v>
      </c>
      <c r="D49" s="55" t="s">
        <v>54</v>
      </c>
      <c r="E49" s="55" t="s">
        <v>165</v>
      </c>
      <c r="F49" s="70">
        <v>191.38</v>
      </c>
      <c r="G49" s="77">
        <v>53150</v>
      </c>
      <c r="H49" s="77">
        <v>193.16</v>
      </c>
      <c r="I49" s="77">
        <v>1</v>
      </c>
      <c r="J49" s="77">
        <v>109.842117552768</v>
      </c>
      <c r="K49" s="77">
        <v>0.53087279469294901</v>
      </c>
      <c r="L49" s="77">
        <v>109.85407715597999</v>
      </c>
      <c r="M49" s="77">
        <v>0.53098840378284695</v>
      </c>
      <c r="N49" s="77">
        <v>-1.19596032118308E-2</v>
      </c>
      <c r="O49" s="77">
        <v>-1.1560908989805999E-4</v>
      </c>
      <c r="P49" s="77">
        <v>-1.20998869911764E-2</v>
      </c>
      <c r="Q49" s="77">
        <v>-1.20998869911764E-2</v>
      </c>
      <c r="R49" s="77">
        <v>0</v>
      </c>
      <c r="S49" s="77">
        <v>6.4419196690000003E-9</v>
      </c>
      <c r="T49" s="77" t="s">
        <v>149</v>
      </c>
      <c r="U49" s="105">
        <v>-9.4006599764129999E-4</v>
      </c>
      <c r="V49" s="105">
        <v>0</v>
      </c>
      <c r="W49" s="101">
        <v>-9.4001559762071202E-4</v>
      </c>
    </row>
    <row r="50" spans="2:23" x14ac:dyDescent="0.35">
      <c r="B50" s="55" t="s">
        <v>110</v>
      </c>
      <c r="C50" s="76" t="s">
        <v>133</v>
      </c>
      <c r="D50" s="55" t="s">
        <v>54</v>
      </c>
      <c r="E50" s="55" t="s">
        <v>165</v>
      </c>
      <c r="F50" s="70">
        <v>191.38</v>
      </c>
      <c r="G50" s="77">
        <v>54500</v>
      </c>
      <c r="H50" s="77">
        <v>191.15</v>
      </c>
      <c r="I50" s="77">
        <v>1</v>
      </c>
      <c r="J50" s="77">
        <v>-31.9358654485284</v>
      </c>
      <c r="K50" s="77">
        <v>5.6471835422778102E-2</v>
      </c>
      <c r="L50" s="77">
        <v>-31.9317836018549</v>
      </c>
      <c r="M50" s="77">
        <v>5.6457400577241197E-2</v>
      </c>
      <c r="N50" s="77">
        <v>-4.0818466734982E-3</v>
      </c>
      <c r="O50" s="77">
        <v>1.4434845536926E-5</v>
      </c>
      <c r="P50" s="77">
        <v>-4.1597257710685202E-3</v>
      </c>
      <c r="Q50" s="77">
        <v>-4.1597257710685098E-3</v>
      </c>
      <c r="R50" s="77">
        <v>0</v>
      </c>
      <c r="S50" s="77">
        <v>9.5808474500000001E-10</v>
      </c>
      <c r="T50" s="77" t="s">
        <v>149</v>
      </c>
      <c r="U50" s="105">
        <v>1.82205599671558E-3</v>
      </c>
      <c r="V50" s="105">
        <v>0</v>
      </c>
      <c r="W50" s="101">
        <v>1.82215368311204E-3</v>
      </c>
    </row>
    <row r="51" spans="2:23" x14ac:dyDescent="0.35">
      <c r="B51" s="55" t="s">
        <v>110</v>
      </c>
      <c r="C51" s="76" t="s">
        <v>133</v>
      </c>
      <c r="D51" s="55" t="s">
        <v>54</v>
      </c>
      <c r="E51" s="55" t="s">
        <v>166</v>
      </c>
      <c r="F51" s="70">
        <v>188.44</v>
      </c>
      <c r="G51" s="77">
        <v>51250</v>
      </c>
      <c r="H51" s="77">
        <v>188.44</v>
      </c>
      <c r="I51" s="77">
        <v>1</v>
      </c>
      <c r="J51" s="77">
        <v>-3.8623470000000003E-12</v>
      </c>
      <c r="K51" s="77">
        <v>0</v>
      </c>
      <c r="L51" s="77">
        <v>-2.9243719999999999E-12</v>
      </c>
      <c r="M51" s="77">
        <v>0</v>
      </c>
      <c r="N51" s="77">
        <v>-9.3797599999999992E-13</v>
      </c>
      <c r="O51" s="77">
        <v>0</v>
      </c>
      <c r="P51" s="77">
        <v>-4.7017700000000001E-13</v>
      </c>
      <c r="Q51" s="77">
        <v>-4.7017700000000001E-13</v>
      </c>
      <c r="R51" s="77">
        <v>0</v>
      </c>
      <c r="S51" s="77">
        <v>0</v>
      </c>
      <c r="T51" s="77" t="s">
        <v>150</v>
      </c>
      <c r="U51" s="105">
        <v>0</v>
      </c>
      <c r="V51" s="105">
        <v>0</v>
      </c>
      <c r="W51" s="101">
        <v>0</v>
      </c>
    </row>
    <row r="52" spans="2:23" x14ac:dyDescent="0.35">
      <c r="B52" s="55" t="s">
        <v>110</v>
      </c>
      <c r="C52" s="76" t="s">
        <v>133</v>
      </c>
      <c r="D52" s="55" t="s">
        <v>54</v>
      </c>
      <c r="E52" s="55" t="s">
        <v>167</v>
      </c>
      <c r="F52" s="70">
        <v>190.7</v>
      </c>
      <c r="G52" s="77">
        <v>53200</v>
      </c>
      <c r="H52" s="77">
        <v>192.38</v>
      </c>
      <c r="I52" s="77">
        <v>1</v>
      </c>
      <c r="J52" s="77">
        <v>80.275966351671897</v>
      </c>
      <c r="K52" s="77">
        <v>0.33187788484528002</v>
      </c>
      <c r="L52" s="77">
        <v>80.298456158606797</v>
      </c>
      <c r="M52" s="77">
        <v>0.33206386616496802</v>
      </c>
      <c r="N52" s="77">
        <v>-2.2489806934911101E-2</v>
      </c>
      <c r="O52" s="77">
        <v>-1.8598131968851499E-4</v>
      </c>
      <c r="P52" s="77">
        <v>-2.2738243686924502E-2</v>
      </c>
      <c r="Q52" s="77">
        <v>-2.2738243686924401E-2</v>
      </c>
      <c r="R52" s="77">
        <v>0</v>
      </c>
      <c r="S52" s="77">
        <v>2.6626927886999999E-8</v>
      </c>
      <c r="T52" s="77" t="s">
        <v>150</v>
      </c>
      <c r="U52" s="105">
        <v>2.16001367751258E-3</v>
      </c>
      <c r="V52" s="105">
        <v>0</v>
      </c>
      <c r="W52" s="101">
        <v>2.16012948292846E-3</v>
      </c>
    </row>
    <row r="53" spans="2:23" x14ac:dyDescent="0.35">
      <c r="B53" s="55" t="s">
        <v>110</v>
      </c>
      <c r="C53" s="76" t="s">
        <v>133</v>
      </c>
      <c r="D53" s="55" t="s">
        <v>54</v>
      </c>
      <c r="E53" s="55" t="s">
        <v>168</v>
      </c>
      <c r="F53" s="70">
        <v>193.61</v>
      </c>
      <c r="G53" s="77">
        <v>53100</v>
      </c>
      <c r="H53" s="77">
        <v>193.61</v>
      </c>
      <c r="I53" s="77">
        <v>1</v>
      </c>
      <c r="J53" s="77">
        <v>1.9044859999999998E-12</v>
      </c>
      <c r="K53" s="77">
        <v>0</v>
      </c>
      <c r="L53" s="77">
        <v>1.5182247000000001E-11</v>
      </c>
      <c r="M53" s="77">
        <v>0</v>
      </c>
      <c r="N53" s="77">
        <v>-1.3277761E-11</v>
      </c>
      <c r="O53" s="77">
        <v>0</v>
      </c>
      <c r="P53" s="77">
        <v>-6.390326E-12</v>
      </c>
      <c r="Q53" s="77">
        <v>-6.390326E-12</v>
      </c>
      <c r="R53" s="77">
        <v>0</v>
      </c>
      <c r="S53" s="77">
        <v>0</v>
      </c>
      <c r="T53" s="77" t="s">
        <v>150</v>
      </c>
      <c r="U53" s="105">
        <v>0</v>
      </c>
      <c r="V53" s="105">
        <v>0</v>
      </c>
      <c r="W53" s="101">
        <v>0</v>
      </c>
    </row>
    <row r="54" spans="2:23" x14ac:dyDescent="0.35">
      <c r="B54" s="55" t="s">
        <v>110</v>
      </c>
      <c r="C54" s="76" t="s">
        <v>133</v>
      </c>
      <c r="D54" s="55" t="s">
        <v>54</v>
      </c>
      <c r="E54" s="55" t="s">
        <v>169</v>
      </c>
      <c r="F54" s="70">
        <v>193.61</v>
      </c>
      <c r="G54" s="77">
        <v>52000</v>
      </c>
      <c r="H54" s="77">
        <v>193.61</v>
      </c>
      <c r="I54" s="77">
        <v>1</v>
      </c>
      <c r="J54" s="77">
        <v>2.0509169000000001E-11</v>
      </c>
      <c r="K54" s="77">
        <v>0</v>
      </c>
      <c r="L54" s="77">
        <v>1.4099119999999999E-11</v>
      </c>
      <c r="M54" s="77">
        <v>0</v>
      </c>
      <c r="N54" s="77">
        <v>6.4100479999999998E-12</v>
      </c>
      <c r="O54" s="77">
        <v>0</v>
      </c>
      <c r="P54" s="77">
        <v>3.358524E-12</v>
      </c>
      <c r="Q54" s="77">
        <v>3.358524E-12</v>
      </c>
      <c r="R54" s="77">
        <v>0</v>
      </c>
      <c r="S54" s="77">
        <v>0</v>
      </c>
      <c r="T54" s="77" t="s">
        <v>150</v>
      </c>
      <c r="U54" s="105">
        <v>0</v>
      </c>
      <c r="V54" s="105">
        <v>0</v>
      </c>
      <c r="W54" s="101">
        <v>0</v>
      </c>
    </row>
    <row r="55" spans="2:23" x14ac:dyDescent="0.35">
      <c r="B55" s="55" t="s">
        <v>110</v>
      </c>
      <c r="C55" s="76" t="s">
        <v>133</v>
      </c>
      <c r="D55" s="55" t="s">
        <v>54</v>
      </c>
      <c r="E55" s="55" t="s">
        <v>169</v>
      </c>
      <c r="F55" s="70">
        <v>193.61</v>
      </c>
      <c r="G55" s="77">
        <v>53050</v>
      </c>
      <c r="H55" s="77">
        <v>193.28</v>
      </c>
      <c r="I55" s="77">
        <v>1</v>
      </c>
      <c r="J55" s="77">
        <v>-92.505420729335995</v>
      </c>
      <c r="K55" s="77">
        <v>8.0438176924527802E-2</v>
      </c>
      <c r="L55" s="77">
        <v>-92.511689268049693</v>
      </c>
      <c r="M55" s="77">
        <v>8.0449078921545E-2</v>
      </c>
      <c r="N55" s="77">
        <v>6.2685387137051398E-3</v>
      </c>
      <c r="O55" s="77">
        <v>-1.0901997017143999E-5</v>
      </c>
      <c r="P55" s="77">
        <v>6.3854778927652104E-3</v>
      </c>
      <c r="Q55" s="77">
        <v>6.3854778927652E-3</v>
      </c>
      <c r="R55" s="77">
        <v>0</v>
      </c>
      <c r="S55" s="77">
        <v>3.83278682E-10</v>
      </c>
      <c r="T55" s="77" t="s">
        <v>149</v>
      </c>
      <c r="U55" s="105">
        <v>-4.0319037458642997E-5</v>
      </c>
      <c r="V55" s="105">
        <v>0</v>
      </c>
      <c r="W55" s="101">
        <v>-4.0316875822839598E-5</v>
      </c>
    </row>
    <row r="56" spans="2:23" x14ac:dyDescent="0.35">
      <c r="B56" s="55" t="s">
        <v>110</v>
      </c>
      <c r="C56" s="76" t="s">
        <v>133</v>
      </c>
      <c r="D56" s="55" t="s">
        <v>54</v>
      </c>
      <c r="E56" s="55" t="s">
        <v>169</v>
      </c>
      <c r="F56" s="70">
        <v>193.61</v>
      </c>
      <c r="G56" s="77">
        <v>53050</v>
      </c>
      <c r="H56" s="77">
        <v>193.28</v>
      </c>
      <c r="I56" s="77">
        <v>2</v>
      </c>
      <c r="J56" s="77">
        <v>-81.813025338554993</v>
      </c>
      <c r="K56" s="77">
        <v>5.6893654477899902E-2</v>
      </c>
      <c r="L56" s="77">
        <v>-81.818569317627606</v>
      </c>
      <c r="M56" s="77">
        <v>5.6901365424059103E-2</v>
      </c>
      <c r="N56" s="77">
        <v>5.5439790725420003E-3</v>
      </c>
      <c r="O56" s="77">
        <v>-7.7109461592260007E-6</v>
      </c>
      <c r="P56" s="77">
        <v>5.6474016387544597E-3</v>
      </c>
      <c r="Q56" s="77">
        <v>5.6474016387544502E-3</v>
      </c>
      <c r="R56" s="77">
        <v>0</v>
      </c>
      <c r="S56" s="77">
        <v>2.7109173500000002E-10</v>
      </c>
      <c r="T56" s="77" t="s">
        <v>149</v>
      </c>
      <c r="U56" s="105">
        <v>3.3786911416741199E-4</v>
      </c>
      <c r="V56" s="105">
        <v>0</v>
      </c>
      <c r="W56" s="101">
        <v>3.3788722843848702E-4</v>
      </c>
    </row>
    <row r="57" spans="2:23" x14ac:dyDescent="0.35">
      <c r="B57" s="55" t="s">
        <v>110</v>
      </c>
      <c r="C57" s="76" t="s">
        <v>133</v>
      </c>
      <c r="D57" s="55" t="s">
        <v>54</v>
      </c>
      <c r="E57" s="55" t="s">
        <v>169</v>
      </c>
      <c r="F57" s="70">
        <v>193.61</v>
      </c>
      <c r="G57" s="77">
        <v>53100</v>
      </c>
      <c r="H57" s="77">
        <v>193.61</v>
      </c>
      <c r="I57" s="77">
        <v>2</v>
      </c>
      <c r="J57" s="77">
        <v>1.0822427E-11</v>
      </c>
      <c r="K57" s="77">
        <v>0</v>
      </c>
      <c r="L57" s="77">
        <v>7.3294049999999995E-12</v>
      </c>
      <c r="M57" s="77">
        <v>0</v>
      </c>
      <c r="N57" s="77">
        <v>3.4930219999999999E-12</v>
      </c>
      <c r="O57" s="77">
        <v>0</v>
      </c>
      <c r="P57" s="77">
        <v>2.2893920000000001E-12</v>
      </c>
      <c r="Q57" s="77">
        <v>2.289391E-12</v>
      </c>
      <c r="R57" s="77">
        <v>0</v>
      </c>
      <c r="S57" s="77">
        <v>0</v>
      </c>
      <c r="T57" s="77" t="s">
        <v>150</v>
      </c>
      <c r="U57" s="105">
        <v>0</v>
      </c>
      <c r="V57" s="105">
        <v>0</v>
      </c>
      <c r="W57" s="101">
        <v>0</v>
      </c>
    </row>
    <row r="58" spans="2:23" x14ac:dyDescent="0.35">
      <c r="B58" s="55" t="s">
        <v>110</v>
      </c>
      <c r="C58" s="76" t="s">
        <v>133</v>
      </c>
      <c r="D58" s="55" t="s">
        <v>54</v>
      </c>
      <c r="E58" s="55" t="s">
        <v>170</v>
      </c>
      <c r="F58" s="70">
        <v>193.71</v>
      </c>
      <c r="G58" s="77">
        <v>53000</v>
      </c>
      <c r="H58" s="77">
        <v>193.61</v>
      </c>
      <c r="I58" s="77">
        <v>1</v>
      </c>
      <c r="J58" s="77">
        <v>-27.864723061435999</v>
      </c>
      <c r="K58" s="77">
        <v>0</v>
      </c>
      <c r="L58" s="77">
        <v>-27.864769966297999</v>
      </c>
      <c r="M58" s="77">
        <v>0</v>
      </c>
      <c r="N58" s="77">
        <v>4.6904862005537002E-5</v>
      </c>
      <c r="O58" s="77">
        <v>0</v>
      </c>
      <c r="P58" s="77">
        <v>4.9825552637504997E-5</v>
      </c>
      <c r="Q58" s="77">
        <v>4.9825552637504001E-5</v>
      </c>
      <c r="R58" s="77">
        <v>0</v>
      </c>
      <c r="S58" s="77">
        <v>0</v>
      </c>
      <c r="T58" s="77" t="s">
        <v>149</v>
      </c>
      <c r="U58" s="105">
        <v>4.690486200553E-6</v>
      </c>
      <c r="V58" s="105">
        <v>0</v>
      </c>
      <c r="W58" s="101">
        <v>4.6907376728981998E-6</v>
      </c>
    </row>
    <row r="59" spans="2:23" x14ac:dyDescent="0.35">
      <c r="B59" s="55" t="s">
        <v>110</v>
      </c>
      <c r="C59" s="76" t="s">
        <v>133</v>
      </c>
      <c r="D59" s="55" t="s">
        <v>54</v>
      </c>
      <c r="E59" s="55" t="s">
        <v>170</v>
      </c>
      <c r="F59" s="70">
        <v>193.71</v>
      </c>
      <c r="G59" s="77">
        <v>53000</v>
      </c>
      <c r="H59" s="77">
        <v>193.61</v>
      </c>
      <c r="I59" s="77">
        <v>2</v>
      </c>
      <c r="J59" s="77">
        <v>-24.613838704268701</v>
      </c>
      <c r="K59" s="77">
        <v>0</v>
      </c>
      <c r="L59" s="77">
        <v>-24.6138801368968</v>
      </c>
      <c r="M59" s="77">
        <v>0</v>
      </c>
      <c r="N59" s="77">
        <v>4.1432628089532999E-5</v>
      </c>
      <c r="O59" s="77">
        <v>0</v>
      </c>
      <c r="P59" s="77">
        <v>4.4012571501234999E-5</v>
      </c>
      <c r="Q59" s="77">
        <v>4.4012571501236002E-5</v>
      </c>
      <c r="R59" s="77">
        <v>0</v>
      </c>
      <c r="S59" s="77">
        <v>0</v>
      </c>
      <c r="T59" s="77" t="s">
        <v>149</v>
      </c>
      <c r="U59" s="105">
        <v>4.1432628089529997E-6</v>
      </c>
      <c r="V59" s="105">
        <v>0</v>
      </c>
      <c r="W59" s="101">
        <v>4.1434849428578496E-6</v>
      </c>
    </row>
    <row r="60" spans="2:23" x14ac:dyDescent="0.35">
      <c r="B60" s="55" t="s">
        <v>110</v>
      </c>
      <c r="C60" s="76" t="s">
        <v>133</v>
      </c>
      <c r="D60" s="55" t="s">
        <v>54</v>
      </c>
      <c r="E60" s="55" t="s">
        <v>170</v>
      </c>
      <c r="F60" s="70">
        <v>193.71</v>
      </c>
      <c r="G60" s="77">
        <v>53000</v>
      </c>
      <c r="H60" s="77">
        <v>193.61</v>
      </c>
      <c r="I60" s="77">
        <v>3</v>
      </c>
      <c r="J60" s="77">
        <v>-24.613838704268701</v>
      </c>
      <c r="K60" s="77">
        <v>0</v>
      </c>
      <c r="L60" s="77">
        <v>-24.6138801368968</v>
      </c>
      <c r="M60" s="77">
        <v>0</v>
      </c>
      <c r="N60" s="77">
        <v>4.1432628089532999E-5</v>
      </c>
      <c r="O60" s="77">
        <v>0</v>
      </c>
      <c r="P60" s="77">
        <v>4.4012571501234999E-5</v>
      </c>
      <c r="Q60" s="77">
        <v>4.4012571501236002E-5</v>
      </c>
      <c r="R60" s="77">
        <v>0</v>
      </c>
      <c r="S60" s="77">
        <v>0</v>
      </c>
      <c r="T60" s="77" t="s">
        <v>149</v>
      </c>
      <c r="U60" s="105">
        <v>4.1432628089529997E-6</v>
      </c>
      <c r="V60" s="105">
        <v>0</v>
      </c>
      <c r="W60" s="101">
        <v>4.1434849428578496E-6</v>
      </c>
    </row>
    <row r="61" spans="2:23" x14ac:dyDescent="0.35">
      <c r="B61" s="55" t="s">
        <v>110</v>
      </c>
      <c r="C61" s="76" t="s">
        <v>133</v>
      </c>
      <c r="D61" s="55" t="s">
        <v>54</v>
      </c>
      <c r="E61" s="55" t="s">
        <v>170</v>
      </c>
      <c r="F61" s="70">
        <v>193.71</v>
      </c>
      <c r="G61" s="77">
        <v>53204</v>
      </c>
      <c r="H61" s="77">
        <v>192.37</v>
      </c>
      <c r="I61" s="77">
        <v>1</v>
      </c>
      <c r="J61" s="77">
        <v>-27.1425373332231</v>
      </c>
      <c r="K61" s="77">
        <v>9.4152475142755404E-2</v>
      </c>
      <c r="L61" s="77">
        <v>-27.1424872653431</v>
      </c>
      <c r="M61" s="77">
        <v>9.41521277905219E-2</v>
      </c>
      <c r="N61" s="77">
        <v>-5.0067880036363999E-5</v>
      </c>
      <c r="O61" s="77">
        <v>3.473522335E-7</v>
      </c>
      <c r="P61" s="77">
        <v>-5.1665713601819997E-5</v>
      </c>
      <c r="Q61" s="77">
        <v>-5.1665713601819001E-5</v>
      </c>
      <c r="R61" s="77">
        <v>0</v>
      </c>
      <c r="S61" s="77">
        <v>3.4114199999999999E-13</v>
      </c>
      <c r="T61" s="77" t="s">
        <v>149</v>
      </c>
      <c r="U61" s="105">
        <v>-3.8084093949999998E-8</v>
      </c>
      <c r="V61" s="105">
        <v>0</v>
      </c>
      <c r="W61" s="101">
        <v>-3.8082052136849998E-8</v>
      </c>
    </row>
    <row r="62" spans="2:23" x14ac:dyDescent="0.35">
      <c r="B62" s="55" t="s">
        <v>110</v>
      </c>
      <c r="C62" s="76" t="s">
        <v>133</v>
      </c>
      <c r="D62" s="55" t="s">
        <v>54</v>
      </c>
      <c r="E62" s="55" t="s">
        <v>170</v>
      </c>
      <c r="F62" s="70">
        <v>193.71</v>
      </c>
      <c r="G62" s="77">
        <v>53304</v>
      </c>
      <c r="H62" s="77">
        <v>194</v>
      </c>
      <c r="I62" s="77">
        <v>1</v>
      </c>
      <c r="J62" s="77">
        <v>7.8899418934523302</v>
      </c>
      <c r="K62" s="77">
        <v>5.7706846717064204E-3</v>
      </c>
      <c r="L62" s="77">
        <v>7.8899737852962204</v>
      </c>
      <c r="M62" s="77">
        <v>5.7707313230377201E-3</v>
      </c>
      <c r="N62" s="77">
        <v>-3.1891843885190002E-5</v>
      </c>
      <c r="O62" s="77">
        <v>-4.6651331301000002E-8</v>
      </c>
      <c r="P62" s="77">
        <v>-3.3006788193156998E-5</v>
      </c>
      <c r="Q62" s="77">
        <v>-3.3006788193158001E-5</v>
      </c>
      <c r="R62" s="77">
        <v>0</v>
      </c>
      <c r="S62" s="77">
        <v>1.00992E-13</v>
      </c>
      <c r="T62" s="77" t="s">
        <v>149</v>
      </c>
      <c r="U62" s="105">
        <v>2.0504089729599999E-7</v>
      </c>
      <c r="V62" s="105">
        <v>0</v>
      </c>
      <c r="W62" s="101">
        <v>2.0505189021082999E-7</v>
      </c>
    </row>
    <row r="63" spans="2:23" x14ac:dyDescent="0.35">
      <c r="B63" s="55" t="s">
        <v>110</v>
      </c>
      <c r="C63" s="76" t="s">
        <v>133</v>
      </c>
      <c r="D63" s="55" t="s">
        <v>54</v>
      </c>
      <c r="E63" s="55" t="s">
        <v>170</v>
      </c>
      <c r="F63" s="70">
        <v>193.71</v>
      </c>
      <c r="G63" s="77">
        <v>53354</v>
      </c>
      <c r="H63" s="77">
        <v>194.01</v>
      </c>
      <c r="I63" s="77">
        <v>1</v>
      </c>
      <c r="J63" s="77">
        <v>34.217779475849802</v>
      </c>
      <c r="K63" s="77">
        <v>2.4587985077415699E-2</v>
      </c>
      <c r="L63" s="77">
        <v>34.218118607998001</v>
      </c>
      <c r="M63" s="77">
        <v>2.4588472462491399E-2</v>
      </c>
      <c r="N63" s="77">
        <v>-3.3913214816938498E-4</v>
      </c>
      <c r="O63" s="77">
        <v>-4.8738507571199996E-7</v>
      </c>
      <c r="P63" s="77">
        <v>-3.47203290153453E-4</v>
      </c>
      <c r="Q63" s="77">
        <v>-3.4720329015345397E-4</v>
      </c>
      <c r="R63" s="77">
        <v>0</v>
      </c>
      <c r="S63" s="77">
        <v>2.5315530000000002E-12</v>
      </c>
      <c r="T63" s="77" t="s">
        <v>150</v>
      </c>
      <c r="U63" s="105">
        <v>7.2551736733319998E-6</v>
      </c>
      <c r="V63" s="105">
        <v>0</v>
      </c>
      <c r="W63" s="101">
        <v>7.2555626469821701E-6</v>
      </c>
    </row>
    <row r="64" spans="2:23" x14ac:dyDescent="0.35">
      <c r="B64" s="55" t="s">
        <v>110</v>
      </c>
      <c r="C64" s="76" t="s">
        <v>133</v>
      </c>
      <c r="D64" s="55" t="s">
        <v>54</v>
      </c>
      <c r="E64" s="55" t="s">
        <v>170</v>
      </c>
      <c r="F64" s="70">
        <v>193.71</v>
      </c>
      <c r="G64" s="77">
        <v>53454</v>
      </c>
      <c r="H64" s="77">
        <v>194.51</v>
      </c>
      <c r="I64" s="77">
        <v>1</v>
      </c>
      <c r="J64" s="77">
        <v>32.079862960093699</v>
      </c>
      <c r="K64" s="77">
        <v>7.0185820834118298E-2</v>
      </c>
      <c r="L64" s="77">
        <v>32.080182982943498</v>
      </c>
      <c r="M64" s="77">
        <v>7.0187221162945304E-2</v>
      </c>
      <c r="N64" s="77">
        <v>-3.2002284982568502E-4</v>
      </c>
      <c r="O64" s="77">
        <v>-1.4003288269940001E-6</v>
      </c>
      <c r="P64" s="77">
        <v>-3.2782612848245799E-4</v>
      </c>
      <c r="Q64" s="77">
        <v>-3.2782612848245599E-4</v>
      </c>
      <c r="R64" s="77">
        <v>0</v>
      </c>
      <c r="S64" s="77">
        <v>7.3294520000000008E-12</v>
      </c>
      <c r="T64" s="77" t="s">
        <v>150</v>
      </c>
      <c r="U64" s="105">
        <v>-1.5799548747301999E-5</v>
      </c>
      <c r="V64" s="105">
        <v>0</v>
      </c>
      <c r="W64" s="101">
        <v>-1.5798701681687299E-5</v>
      </c>
    </row>
    <row r="65" spans="2:23" x14ac:dyDescent="0.35">
      <c r="B65" s="55" t="s">
        <v>110</v>
      </c>
      <c r="C65" s="76" t="s">
        <v>133</v>
      </c>
      <c r="D65" s="55" t="s">
        <v>54</v>
      </c>
      <c r="E65" s="55" t="s">
        <v>170</v>
      </c>
      <c r="F65" s="70">
        <v>193.71</v>
      </c>
      <c r="G65" s="77">
        <v>53604</v>
      </c>
      <c r="H65" s="77">
        <v>194.25</v>
      </c>
      <c r="I65" s="77">
        <v>1</v>
      </c>
      <c r="J65" s="77">
        <v>31.100558221126199</v>
      </c>
      <c r="K65" s="77">
        <v>4.2075145392456201E-2</v>
      </c>
      <c r="L65" s="77">
        <v>31.100319881558601</v>
      </c>
      <c r="M65" s="77">
        <v>4.2074500507984301E-2</v>
      </c>
      <c r="N65" s="77">
        <v>2.3833956754870699E-4</v>
      </c>
      <c r="O65" s="77">
        <v>6.4488447188700005E-7</v>
      </c>
      <c r="P65" s="77">
        <v>2.4223884089834001E-4</v>
      </c>
      <c r="Q65" s="77">
        <v>2.4223884089834101E-4</v>
      </c>
      <c r="R65" s="77">
        <v>0</v>
      </c>
      <c r="S65" s="77">
        <v>2.5525649999999998E-12</v>
      </c>
      <c r="T65" s="77" t="s">
        <v>150</v>
      </c>
      <c r="U65" s="105">
        <v>-3.6086766197519999E-6</v>
      </c>
      <c r="V65" s="105">
        <v>0</v>
      </c>
      <c r="W65" s="101">
        <v>-3.6084831467656499E-6</v>
      </c>
    </row>
    <row r="66" spans="2:23" x14ac:dyDescent="0.35">
      <c r="B66" s="55" t="s">
        <v>110</v>
      </c>
      <c r="C66" s="76" t="s">
        <v>133</v>
      </c>
      <c r="D66" s="55" t="s">
        <v>54</v>
      </c>
      <c r="E66" s="55" t="s">
        <v>170</v>
      </c>
      <c r="F66" s="70">
        <v>193.71</v>
      </c>
      <c r="G66" s="77">
        <v>53654</v>
      </c>
      <c r="H66" s="77">
        <v>193.75</v>
      </c>
      <c r="I66" s="77">
        <v>1</v>
      </c>
      <c r="J66" s="77">
        <v>-1.1716242762729601</v>
      </c>
      <c r="K66" s="77">
        <v>6.6946747000561999E-5</v>
      </c>
      <c r="L66" s="77">
        <v>-1.1719977737154701</v>
      </c>
      <c r="M66" s="77">
        <v>6.6989437178340003E-5</v>
      </c>
      <c r="N66" s="77">
        <v>3.7349744251065998E-4</v>
      </c>
      <c r="O66" s="77">
        <v>-4.2690177779000003E-8</v>
      </c>
      <c r="P66" s="77">
        <v>3.7961238229296002E-4</v>
      </c>
      <c r="Q66" s="77">
        <v>3.7961238229296002E-4</v>
      </c>
      <c r="R66" s="77">
        <v>0</v>
      </c>
      <c r="S66" s="77">
        <v>7.0280280000000004E-12</v>
      </c>
      <c r="T66" s="77" t="s">
        <v>150</v>
      </c>
      <c r="U66" s="105">
        <v>-2.3210265841471002E-5</v>
      </c>
      <c r="V66" s="105">
        <v>0</v>
      </c>
      <c r="W66" s="101">
        <v>-2.32090214630133E-5</v>
      </c>
    </row>
    <row r="67" spans="2:23" x14ac:dyDescent="0.35">
      <c r="B67" s="55" t="s">
        <v>110</v>
      </c>
      <c r="C67" s="76" t="s">
        <v>133</v>
      </c>
      <c r="D67" s="55" t="s">
        <v>54</v>
      </c>
      <c r="E67" s="55" t="s">
        <v>171</v>
      </c>
      <c r="F67" s="70">
        <v>193.28</v>
      </c>
      <c r="G67" s="77">
        <v>53150</v>
      </c>
      <c r="H67" s="77">
        <v>193.16</v>
      </c>
      <c r="I67" s="77">
        <v>1</v>
      </c>
      <c r="J67" s="77">
        <v>-4.7331731707524698</v>
      </c>
      <c r="K67" s="77">
        <v>6.1294411731209497E-4</v>
      </c>
      <c r="L67" s="77">
        <v>-4.7335984349178304</v>
      </c>
      <c r="M67" s="77">
        <v>6.13054265354026E-4</v>
      </c>
      <c r="N67" s="77">
        <v>4.2526416536084498E-4</v>
      </c>
      <c r="O67" s="77">
        <v>-1.10148041931E-7</v>
      </c>
      <c r="P67" s="77">
        <v>4.2844767019622001E-4</v>
      </c>
      <c r="Q67" s="77">
        <v>4.2844767019622001E-4</v>
      </c>
      <c r="R67" s="77">
        <v>0</v>
      </c>
      <c r="S67" s="77">
        <v>5.022404E-12</v>
      </c>
      <c r="T67" s="77" t="s">
        <v>150</v>
      </c>
      <c r="U67" s="105">
        <v>2.9748895181406999E-5</v>
      </c>
      <c r="V67" s="105">
        <v>0</v>
      </c>
      <c r="W67" s="101">
        <v>2.97504901172235E-5</v>
      </c>
    </row>
    <row r="68" spans="2:23" x14ac:dyDescent="0.35">
      <c r="B68" s="55" t="s">
        <v>110</v>
      </c>
      <c r="C68" s="76" t="s">
        <v>133</v>
      </c>
      <c r="D68" s="55" t="s">
        <v>54</v>
      </c>
      <c r="E68" s="55" t="s">
        <v>171</v>
      </c>
      <c r="F68" s="70">
        <v>193.28</v>
      </c>
      <c r="G68" s="77">
        <v>53150</v>
      </c>
      <c r="H68" s="77">
        <v>193.16</v>
      </c>
      <c r="I68" s="77">
        <v>2</v>
      </c>
      <c r="J68" s="77">
        <v>-4.7192759806776596</v>
      </c>
      <c r="K68" s="77">
        <v>6.1001818676353198E-4</v>
      </c>
      <c r="L68" s="77">
        <v>-4.7196999962142101</v>
      </c>
      <c r="M68" s="77">
        <v>6.1012780900630197E-4</v>
      </c>
      <c r="N68" s="77">
        <v>4.2401553654730601E-4</v>
      </c>
      <c r="O68" s="77">
        <v>-1.0962224277E-7</v>
      </c>
      <c r="P68" s="77">
        <v>4.27189694114903E-4</v>
      </c>
      <c r="Q68" s="77">
        <v>4.27189694114903E-4</v>
      </c>
      <c r="R68" s="77">
        <v>0</v>
      </c>
      <c r="S68" s="77">
        <v>4.998429E-12</v>
      </c>
      <c r="T68" s="77" t="s">
        <v>150</v>
      </c>
      <c r="U68" s="105">
        <v>2.9700654637693998E-5</v>
      </c>
      <c r="V68" s="105">
        <v>0</v>
      </c>
      <c r="W68" s="101">
        <v>2.9702246987176799E-5</v>
      </c>
    </row>
    <row r="69" spans="2:23" x14ac:dyDescent="0.35">
      <c r="B69" s="55" t="s">
        <v>110</v>
      </c>
      <c r="C69" s="76" t="s">
        <v>133</v>
      </c>
      <c r="D69" s="55" t="s">
        <v>54</v>
      </c>
      <c r="E69" s="55" t="s">
        <v>171</v>
      </c>
      <c r="F69" s="70">
        <v>193.28</v>
      </c>
      <c r="G69" s="77">
        <v>53900</v>
      </c>
      <c r="H69" s="77">
        <v>193.05</v>
      </c>
      <c r="I69" s="77">
        <v>1</v>
      </c>
      <c r="J69" s="77">
        <v>-8.5918983099178394</v>
      </c>
      <c r="K69" s="77">
        <v>3.4695736786945399E-3</v>
      </c>
      <c r="L69" s="77">
        <v>-8.5861850698973097</v>
      </c>
      <c r="M69" s="77">
        <v>3.4649609805627898E-3</v>
      </c>
      <c r="N69" s="77">
        <v>-5.7132400205273104E-3</v>
      </c>
      <c r="O69" s="77">
        <v>4.6126981317520001E-6</v>
      </c>
      <c r="P69" s="77">
        <v>-5.8079947785821002E-3</v>
      </c>
      <c r="Q69" s="77">
        <v>-5.8079947785821002E-3</v>
      </c>
      <c r="R69" s="77">
        <v>0</v>
      </c>
      <c r="S69" s="77">
        <v>1.585441757E-9</v>
      </c>
      <c r="T69" s="77" t="s">
        <v>149</v>
      </c>
      <c r="U69" s="105">
        <v>-4.23033370101425E-4</v>
      </c>
      <c r="V69" s="105">
        <v>0</v>
      </c>
      <c r="W69" s="101">
        <v>-4.2301068989533702E-4</v>
      </c>
    </row>
    <row r="70" spans="2:23" x14ac:dyDescent="0.35">
      <c r="B70" s="55" t="s">
        <v>110</v>
      </c>
      <c r="C70" s="76" t="s">
        <v>133</v>
      </c>
      <c r="D70" s="55" t="s">
        <v>54</v>
      </c>
      <c r="E70" s="55" t="s">
        <v>171</v>
      </c>
      <c r="F70" s="70">
        <v>193.28</v>
      </c>
      <c r="G70" s="77">
        <v>53900</v>
      </c>
      <c r="H70" s="77">
        <v>193.05</v>
      </c>
      <c r="I70" s="77">
        <v>2</v>
      </c>
      <c r="J70" s="77">
        <v>-8.5814947939491404</v>
      </c>
      <c r="K70" s="77">
        <v>3.4508665988272802E-3</v>
      </c>
      <c r="L70" s="77">
        <v>-8.5757884718158799</v>
      </c>
      <c r="M70" s="77">
        <v>3.4462787712186498E-3</v>
      </c>
      <c r="N70" s="77">
        <v>-5.7063221332573398E-3</v>
      </c>
      <c r="O70" s="77">
        <v>4.5878276086280001E-6</v>
      </c>
      <c r="P70" s="77">
        <v>-5.8009621573272404E-3</v>
      </c>
      <c r="Q70" s="77">
        <v>-5.8009621573272404E-3</v>
      </c>
      <c r="R70" s="77">
        <v>0</v>
      </c>
      <c r="S70" s="77">
        <v>1.576893449E-9</v>
      </c>
      <c r="T70" s="77" t="s">
        <v>149</v>
      </c>
      <c r="U70" s="105">
        <v>-4.2624637062847103E-4</v>
      </c>
      <c r="V70" s="105">
        <v>0</v>
      </c>
      <c r="W70" s="101">
        <v>-4.2622351816289002E-4</v>
      </c>
    </row>
    <row r="71" spans="2:23" x14ac:dyDescent="0.35">
      <c r="B71" s="55" t="s">
        <v>110</v>
      </c>
      <c r="C71" s="76" t="s">
        <v>133</v>
      </c>
      <c r="D71" s="55" t="s">
        <v>54</v>
      </c>
      <c r="E71" s="55" t="s">
        <v>172</v>
      </c>
      <c r="F71" s="70">
        <v>193.16</v>
      </c>
      <c r="G71" s="77">
        <v>53550</v>
      </c>
      <c r="H71" s="77">
        <v>192.94</v>
      </c>
      <c r="I71" s="77">
        <v>1</v>
      </c>
      <c r="J71" s="77">
        <v>-10.4837039314815</v>
      </c>
      <c r="K71" s="77">
        <v>2.7037379838248301E-3</v>
      </c>
      <c r="L71" s="77">
        <v>-10.4789204712764</v>
      </c>
      <c r="M71" s="77">
        <v>2.7012712463860499E-3</v>
      </c>
      <c r="N71" s="77">
        <v>-4.7834602051044497E-3</v>
      </c>
      <c r="O71" s="77">
        <v>2.4667374387790002E-6</v>
      </c>
      <c r="P71" s="77">
        <v>-4.8625886025933504E-3</v>
      </c>
      <c r="Q71" s="77">
        <v>-4.8625886025933504E-3</v>
      </c>
      <c r="R71" s="77">
        <v>0</v>
      </c>
      <c r="S71" s="77">
        <v>5.8166129100000004E-10</v>
      </c>
      <c r="T71" s="77" t="s">
        <v>149</v>
      </c>
      <c r="U71" s="105">
        <v>-5.76157582566756E-4</v>
      </c>
      <c r="V71" s="105">
        <v>0</v>
      </c>
      <c r="W71" s="101">
        <v>-5.7612669286954705E-4</v>
      </c>
    </row>
    <row r="72" spans="2:23" x14ac:dyDescent="0.35">
      <c r="B72" s="55" t="s">
        <v>110</v>
      </c>
      <c r="C72" s="76" t="s">
        <v>133</v>
      </c>
      <c r="D72" s="55" t="s">
        <v>54</v>
      </c>
      <c r="E72" s="55" t="s">
        <v>172</v>
      </c>
      <c r="F72" s="70">
        <v>193.16</v>
      </c>
      <c r="G72" s="77">
        <v>54200</v>
      </c>
      <c r="H72" s="77">
        <v>193.14</v>
      </c>
      <c r="I72" s="77">
        <v>1</v>
      </c>
      <c r="J72" s="77">
        <v>1.49393806218196</v>
      </c>
      <c r="K72" s="77">
        <v>1.4730216161997999E-5</v>
      </c>
      <c r="L72" s="77">
        <v>1.4987983653350001</v>
      </c>
      <c r="M72" s="77">
        <v>1.4826217163544E-5</v>
      </c>
      <c r="N72" s="77">
        <v>-4.8603031530348997E-3</v>
      </c>
      <c r="O72" s="77">
        <v>-9.6001001545999996E-8</v>
      </c>
      <c r="P72" s="77">
        <v>-4.9416343512967403E-3</v>
      </c>
      <c r="Q72" s="77">
        <v>-4.9416343512967299E-3</v>
      </c>
      <c r="R72" s="77">
        <v>0</v>
      </c>
      <c r="S72" s="77">
        <v>1.6117035000000001E-10</v>
      </c>
      <c r="T72" s="77" t="s">
        <v>149</v>
      </c>
      <c r="U72" s="105">
        <v>-1.15748656509376E-4</v>
      </c>
      <c r="V72" s="105">
        <v>0</v>
      </c>
      <c r="W72" s="101">
        <v>-1.15742450844363E-4</v>
      </c>
    </row>
    <row r="73" spans="2:23" x14ac:dyDescent="0.35">
      <c r="B73" s="55" t="s">
        <v>110</v>
      </c>
      <c r="C73" s="76" t="s">
        <v>133</v>
      </c>
      <c r="D73" s="55" t="s">
        <v>54</v>
      </c>
      <c r="E73" s="55" t="s">
        <v>173</v>
      </c>
      <c r="F73" s="70">
        <v>193.22</v>
      </c>
      <c r="G73" s="77">
        <v>53150</v>
      </c>
      <c r="H73" s="77">
        <v>193.16</v>
      </c>
      <c r="I73" s="77">
        <v>1</v>
      </c>
      <c r="J73" s="77">
        <v>-28.059875020072401</v>
      </c>
      <c r="K73" s="77">
        <v>0</v>
      </c>
      <c r="L73" s="77">
        <v>-28.060366779317199</v>
      </c>
      <c r="M73" s="77">
        <v>0</v>
      </c>
      <c r="N73" s="77">
        <v>4.9175924481947896E-4</v>
      </c>
      <c r="O73" s="77">
        <v>0</v>
      </c>
      <c r="P73" s="77">
        <v>5.02291682273748E-4</v>
      </c>
      <c r="Q73" s="77">
        <v>5.02291682273748E-4</v>
      </c>
      <c r="R73" s="77">
        <v>0</v>
      </c>
      <c r="S73" s="77">
        <v>0</v>
      </c>
      <c r="T73" s="77" t="s">
        <v>150</v>
      </c>
      <c r="U73" s="105">
        <v>2.9505554689169999E-5</v>
      </c>
      <c r="V73" s="105">
        <v>0</v>
      </c>
      <c r="W73" s="101">
        <v>2.9507136578704801E-5</v>
      </c>
    </row>
    <row r="74" spans="2:23" x14ac:dyDescent="0.35">
      <c r="B74" s="55" t="s">
        <v>110</v>
      </c>
      <c r="C74" s="76" t="s">
        <v>133</v>
      </c>
      <c r="D74" s="55" t="s">
        <v>54</v>
      </c>
      <c r="E74" s="55" t="s">
        <v>173</v>
      </c>
      <c r="F74" s="70">
        <v>193.22</v>
      </c>
      <c r="G74" s="77">
        <v>53150</v>
      </c>
      <c r="H74" s="77">
        <v>193.16</v>
      </c>
      <c r="I74" s="77">
        <v>2</v>
      </c>
      <c r="J74" s="77">
        <v>-23.559337185611401</v>
      </c>
      <c r="K74" s="77">
        <v>0</v>
      </c>
      <c r="L74" s="77">
        <v>-23.559750071337199</v>
      </c>
      <c r="M74" s="77">
        <v>0</v>
      </c>
      <c r="N74" s="77">
        <v>4.1288572580344701E-4</v>
      </c>
      <c r="O74" s="77">
        <v>0</v>
      </c>
      <c r="P74" s="77">
        <v>4.2172886018078702E-4</v>
      </c>
      <c r="Q74" s="77">
        <v>4.2172886018078702E-4</v>
      </c>
      <c r="R74" s="77">
        <v>0</v>
      </c>
      <c r="S74" s="77">
        <v>0</v>
      </c>
      <c r="T74" s="77" t="s">
        <v>150</v>
      </c>
      <c r="U74" s="105">
        <v>2.4773143548208E-5</v>
      </c>
      <c r="V74" s="105">
        <v>0</v>
      </c>
      <c r="W74" s="101">
        <v>2.47744717176641E-5</v>
      </c>
    </row>
    <row r="75" spans="2:23" x14ac:dyDescent="0.35">
      <c r="B75" s="55" t="s">
        <v>110</v>
      </c>
      <c r="C75" s="76" t="s">
        <v>133</v>
      </c>
      <c r="D75" s="55" t="s">
        <v>54</v>
      </c>
      <c r="E75" s="55" t="s">
        <v>173</v>
      </c>
      <c r="F75" s="70">
        <v>193.22</v>
      </c>
      <c r="G75" s="77">
        <v>53150</v>
      </c>
      <c r="H75" s="77">
        <v>193.16</v>
      </c>
      <c r="I75" s="77">
        <v>3</v>
      </c>
      <c r="J75" s="77">
        <v>-28.8260149523609</v>
      </c>
      <c r="K75" s="77">
        <v>0</v>
      </c>
      <c r="L75" s="77">
        <v>-28.8265201384793</v>
      </c>
      <c r="M75" s="77">
        <v>0</v>
      </c>
      <c r="N75" s="77">
        <v>5.05186118421319E-4</v>
      </c>
      <c r="O75" s="77">
        <v>0</v>
      </c>
      <c r="P75" s="77">
        <v>5.1600613097239E-4</v>
      </c>
      <c r="Q75" s="77">
        <v>5.1600613097239E-4</v>
      </c>
      <c r="R75" s="77">
        <v>0</v>
      </c>
      <c r="S75" s="77">
        <v>0</v>
      </c>
      <c r="T75" s="77" t="s">
        <v>150</v>
      </c>
      <c r="U75" s="105">
        <v>3.031116710528E-5</v>
      </c>
      <c r="V75" s="105">
        <v>0</v>
      </c>
      <c r="W75" s="101">
        <v>3.0312792186338101E-5</v>
      </c>
    </row>
    <row r="76" spans="2:23" x14ac:dyDescent="0.35">
      <c r="B76" s="55" t="s">
        <v>110</v>
      </c>
      <c r="C76" s="76" t="s">
        <v>133</v>
      </c>
      <c r="D76" s="55" t="s">
        <v>54</v>
      </c>
      <c r="E76" s="55" t="s">
        <v>173</v>
      </c>
      <c r="F76" s="70">
        <v>193.22</v>
      </c>
      <c r="G76" s="77">
        <v>53654</v>
      </c>
      <c r="H76" s="77">
        <v>193.75</v>
      </c>
      <c r="I76" s="77">
        <v>1</v>
      </c>
      <c r="J76" s="77">
        <v>45.9069747265969</v>
      </c>
      <c r="K76" s="77">
        <v>6.6173940316419794E-2</v>
      </c>
      <c r="L76" s="77">
        <v>45.907281253141498</v>
      </c>
      <c r="M76" s="77">
        <v>6.6174824022528098E-2</v>
      </c>
      <c r="N76" s="77">
        <v>-3.0652654461893502E-4</v>
      </c>
      <c r="O76" s="77">
        <v>-8.8370610824700003E-7</v>
      </c>
      <c r="P76" s="77">
        <v>-3.1092561288895902E-4</v>
      </c>
      <c r="Q76" s="77">
        <v>-3.1092561288895799E-4</v>
      </c>
      <c r="R76" s="77">
        <v>0</v>
      </c>
      <c r="S76" s="77">
        <v>3.0355869999999999E-12</v>
      </c>
      <c r="T76" s="77" t="s">
        <v>150</v>
      </c>
      <c r="U76" s="105">
        <v>-8.524807706069E-6</v>
      </c>
      <c r="V76" s="105">
        <v>0</v>
      </c>
      <c r="W76" s="101">
        <v>-8.5243506631752396E-6</v>
      </c>
    </row>
    <row r="77" spans="2:23" x14ac:dyDescent="0.35">
      <c r="B77" s="55" t="s">
        <v>110</v>
      </c>
      <c r="C77" s="76" t="s">
        <v>133</v>
      </c>
      <c r="D77" s="55" t="s">
        <v>54</v>
      </c>
      <c r="E77" s="55" t="s">
        <v>173</v>
      </c>
      <c r="F77" s="70">
        <v>193.22</v>
      </c>
      <c r="G77" s="77">
        <v>53654</v>
      </c>
      <c r="H77" s="77">
        <v>193.75</v>
      </c>
      <c r="I77" s="77">
        <v>2</v>
      </c>
      <c r="J77" s="77">
        <v>45.9069747265969</v>
      </c>
      <c r="K77" s="77">
        <v>6.6173940316419794E-2</v>
      </c>
      <c r="L77" s="77">
        <v>45.907281253141498</v>
      </c>
      <c r="M77" s="77">
        <v>6.6174824022528098E-2</v>
      </c>
      <c r="N77" s="77">
        <v>-3.0652654461893502E-4</v>
      </c>
      <c r="O77" s="77">
        <v>-8.8370610824700003E-7</v>
      </c>
      <c r="P77" s="77">
        <v>-3.1092561288895902E-4</v>
      </c>
      <c r="Q77" s="77">
        <v>-3.1092561288895799E-4</v>
      </c>
      <c r="R77" s="77">
        <v>0</v>
      </c>
      <c r="S77" s="77">
        <v>3.0355869999999999E-12</v>
      </c>
      <c r="T77" s="77" t="s">
        <v>150</v>
      </c>
      <c r="U77" s="105">
        <v>-8.524807706069E-6</v>
      </c>
      <c r="V77" s="105">
        <v>0</v>
      </c>
      <c r="W77" s="101">
        <v>-8.5243506631752396E-6</v>
      </c>
    </row>
    <row r="78" spans="2:23" x14ac:dyDescent="0.35">
      <c r="B78" s="55" t="s">
        <v>110</v>
      </c>
      <c r="C78" s="76" t="s">
        <v>133</v>
      </c>
      <c r="D78" s="55" t="s">
        <v>54</v>
      </c>
      <c r="E78" s="55" t="s">
        <v>173</v>
      </c>
      <c r="F78" s="70">
        <v>193.22</v>
      </c>
      <c r="G78" s="77">
        <v>53704</v>
      </c>
      <c r="H78" s="77">
        <v>193.57</v>
      </c>
      <c r="I78" s="77">
        <v>1</v>
      </c>
      <c r="J78" s="77">
        <v>18.8824672728325</v>
      </c>
      <c r="K78" s="77">
        <v>1.4903688438940899E-2</v>
      </c>
      <c r="L78" s="77">
        <v>18.882834146686999</v>
      </c>
      <c r="M78" s="77">
        <v>1.4904267582191899E-2</v>
      </c>
      <c r="N78" s="77">
        <v>-3.6687385453204602E-4</v>
      </c>
      <c r="O78" s="77">
        <v>-5.7914325103200003E-7</v>
      </c>
      <c r="P78" s="77">
        <v>-3.7706227453284801E-4</v>
      </c>
      <c r="Q78" s="77">
        <v>-3.7706227453284898E-4</v>
      </c>
      <c r="R78" s="77">
        <v>0</v>
      </c>
      <c r="S78" s="77">
        <v>5.9429549999999999E-12</v>
      </c>
      <c r="T78" s="77" t="s">
        <v>150</v>
      </c>
      <c r="U78" s="105">
        <v>1.6402440052916002E-5</v>
      </c>
      <c r="V78" s="105">
        <v>0</v>
      </c>
      <c r="W78" s="101">
        <v>1.6403319441510399E-5</v>
      </c>
    </row>
    <row r="79" spans="2:23" x14ac:dyDescent="0.35">
      <c r="B79" s="55" t="s">
        <v>110</v>
      </c>
      <c r="C79" s="76" t="s">
        <v>133</v>
      </c>
      <c r="D79" s="55" t="s">
        <v>54</v>
      </c>
      <c r="E79" s="55" t="s">
        <v>173</v>
      </c>
      <c r="F79" s="70">
        <v>193.22</v>
      </c>
      <c r="G79" s="77">
        <v>58004</v>
      </c>
      <c r="H79" s="77">
        <v>191.04</v>
      </c>
      <c r="I79" s="77">
        <v>1</v>
      </c>
      <c r="J79" s="77">
        <v>-30.422830953832801</v>
      </c>
      <c r="K79" s="77">
        <v>0.196031202639394</v>
      </c>
      <c r="L79" s="77">
        <v>-30.422399442522799</v>
      </c>
      <c r="M79" s="77">
        <v>0.19602564174459999</v>
      </c>
      <c r="N79" s="77">
        <v>-4.3151130995067199E-4</v>
      </c>
      <c r="O79" s="77">
        <v>5.5608947943830003E-6</v>
      </c>
      <c r="P79" s="77">
        <v>-4.4111317040045598E-4</v>
      </c>
      <c r="Q79" s="77">
        <v>-4.4111317040045598E-4</v>
      </c>
      <c r="R79" s="77">
        <v>0</v>
      </c>
      <c r="S79" s="77">
        <v>4.1212220000000001E-11</v>
      </c>
      <c r="T79" s="77" t="s">
        <v>150</v>
      </c>
      <c r="U79" s="105">
        <v>1.2772006115226701E-4</v>
      </c>
      <c r="V79" s="105">
        <v>0</v>
      </c>
      <c r="W79" s="101">
        <v>1.27726908643536E-4</v>
      </c>
    </row>
    <row r="80" spans="2:23" x14ac:dyDescent="0.35">
      <c r="B80" s="55" t="s">
        <v>110</v>
      </c>
      <c r="C80" s="76" t="s">
        <v>133</v>
      </c>
      <c r="D80" s="55" t="s">
        <v>54</v>
      </c>
      <c r="E80" s="55" t="s">
        <v>174</v>
      </c>
      <c r="F80" s="70">
        <v>192.38</v>
      </c>
      <c r="G80" s="77">
        <v>53050</v>
      </c>
      <c r="H80" s="77">
        <v>193.28</v>
      </c>
      <c r="I80" s="77">
        <v>1</v>
      </c>
      <c r="J80" s="77">
        <v>95.352272666524897</v>
      </c>
      <c r="K80" s="77">
        <v>0.21911854725437899</v>
      </c>
      <c r="L80" s="77">
        <v>95.349302618710595</v>
      </c>
      <c r="M80" s="77">
        <v>0.21910489718797399</v>
      </c>
      <c r="N80" s="77">
        <v>2.9700478142990999E-3</v>
      </c>
      <c r="O80" s="77">
        <v>1.3650066404318E-5</v>
      </c>
      <c r="P80" s="77">
        <v>3.0306818516047298E-3</v>
      </c>
      <c r="Q80" s="77">
        <v>3.0306818516047198E-3</v>
      </c>
      <c r="R80" s="77">
        <v>0</v>
      </c>
      <c r="S80" s="77">
        <v>2.21359283E-10</v>
      </c>
      <c r="T80" s="77" t="s">
        <v>149</v>
      </c>
      <c r="U80" s="105">
        <v>-4.0900728124518E-5</v>
      </c>
      <c r="V80" s="105">
        <v>0</v>
      </c>
      <c r="W80" s="101">
        <v>-4.0898535302370702E-5</v>
      </c>
    </row>
    <row r="81" spans="2:23" x14ac:dyDescent="0.35">
      <c r="B81" s="55" t="s">
        <v>110</v>
      </c>
      <c r="C81" s="76" t="s">
        <v>133</v>
      </c>
      <c r="D81" s="55" t="s">
        <v>54</v>
      </c>
      <c r="E81" s="55" t="s">
        <v>174</v>
      </c>
      <c r="F81" s="70">
        <v>192.38</v>
      </c>
      <c r="G81" s="77">
        <v>53204</v>
      </c>
      <c r="H81" s="77">
        <v>192.37</v>
      </c>
      <c r="I81" s="77">
        <v>1</v>
      </c>
      <c r="J81" s="77">
        <v>13.329372503878799</v>
      </c>
      <c r="K81" s="77">
        <v>0</v>
      </c>
      <c r="L81" s="77">
        <v>13.3293304167827</v>
      </c>
      <c r="M81" s="77">
        <v>0</v>
      </c>
      <c r="N81" s="77">
        <v>4.2087096085997E-5</v>
      </c>
      <c r="O81" s="77">
        <v>0</v>
      </c>
      <c r="P81" s="77">
        <v>4.2336249477235002E-5</v>
      </c>
      <c r="Q81" s="77">
        <v>4.2336249477235002E-5</v>
      </c>
      <c r="R81" s="77">
        <v>0</v>
      </c>
      <c r="S81" s="77">
        <v>0</v>
      </c>
      <c r="T81" s="77" t="s">
        <v>150</v>
      </c>
      <c r="U81" s="105">
        <v>4.2087096085999999E-7</v>
      </c>
      <c r="V81" s="105">
        <v>0</v>
      </c>
      <c r="W81" s="101">
        <v>4.2089352513223998E-7</v>
      </c>
    </row>
    <row r="82" spans="2:23" x14ac:dyDescent="0.35">
      <c r="B82" s="55" t="s">
        <v>110</v>
      </c>
      <c r="C82" s="76" t="s">
        <v>133</v>
      </c>
      <c r="D82" s="55" t="s">
        <v>54</v>
      </c>
      <c r="E82" s="55" t="s">
        <v>174</v>
      </c>
      <c r="F82" s="70">
        <v>192.38</v>
      </c>
      <c r="G82" s="77">
        <v>53204</v>
      </c>
      <c r="H82" s="77">
        <v>192.37</v>
      </c>
      <c r="I82" s="77">
        <v>2</v>
      </c>
      <c r="J82" s="77">
        <v>13.329372503878799</v>
      </c>
      <c r="K82" s="77">
        <v>0</v>
      </c>
      <c r="L82" s="77">
        <v>13.3293304167827</v>
      </c>
      <c r="M82" s="77">
        <v>0</v>
      </c>
      <c r="N82" s="77">
        <v>4.2087096085997E-5</v>
      </c>
      <c r="O82" s="77">
        <v>0</v>
      </c>
      <c r="P82" s="77">
        <v>4.2336249477235002E-5</v>
      </c>
      <c r="Q82" s="77">
        <v>4.2336249477235002E-5</v>
      </c>
      <c r="R82" s="77">
        <v>0</v>
      </c>
      <c r="S82" s="77">
        <v>0</v>
      </c>
      <c r="T82" s="77" t="s">
        <v>150</v>
      </c>
      <c r="U82" s="105">
        <v>4.2087096085999999E-7</v>
      </c>
      <c r="V82" s="105">
        <v>0</v>
      </c>
      <c r="W82" s="101">
        <v>4.2089352513223998E-7</v>
      </c>
    </row>
    <row r="83" spans="2:23" x14ac:dyDescent="0.35">
      <c r="B83" s="55" t="s">
        <v>110</v>
      </c>
      <c r="C83" s="76" t="s">
        <v>133</v>
      </c>
      <c r="D83" s="55" t="s">
        <v>54</v>
      </c>
      <c r="E83" s="55" t="s">
        <v>175</v>
      </c>
      <c r="F83" s="70">
        <v>192.37</v>
      </c>
      <c r="G83" s="77">
        <v>53254</v>
      </c>
      <c r="H83" s="77">
        <v>193.21</v>
      </c>
      <c r="I83" s="77">
        <v>1</v>
      </c>
      <c r="J83" s="77">
        <v>20.623898146323299</v>
      </c>
      <c r="K83" s="77">
        <v>4.48313814186415E-2</v>
      </c>
      <c r="L83" s="77">
        <v>20.623898113234102</v>
      </c>
      <c r="M83" s="77">
        <v>4.4831381274785302E-2</v>
      </c>
      <c r="N83" s="77">
        <v>3.3089267437000002E-8</v>
      </c>
      <c r="O83" s="77">
        <v>1.4385617299999999E-10</v>
      </c>
      <c r="P83" s="77">
        <v>-3.3966899999999998E-13</v>
      </c>
      <c r="Q83" s="77">
        <v>-3.3966800000000001E-13</v>
      </c>
      <c r="R83" s="77">
        <v>0</v>
      </c>
      <c r="S83" s="77">
        <v>0</v>
      </c>
      <c r="T83" s="77" t="s">
        <v>150</v>
      </c>
      <c r="U83" s="105">
        <v>-6.0953124999999995E-11</v>
      </c>
      <c r="V83" s="105">
        <v>0</v>
      </c>
      <c r="W83" s="101">
        <v>-6.0949857100000005E-11</v>
      </c>
    </row>
    <row r="84" spans="2:23" x14ac:dyDescent="0.35">
      <c r="B84" s="55" t="s">
        <v>110</v>
      </c>
      <c r="C84" s="76" t="s">
        <v>133</v>
      </c>
      <c r="D84" s="55" t="s">
        <v>54</v>
      </c>
      <c r="E84" s="55" t="s">
        <v>175</v>
      </c>
      <c r="F84" s="70">
        <v>192.37</v>
      </c>
      <c r="G84" s="77">
        <v>53304</v>
      </c>
      <c r="H84" s="77">
        <v>194</v>
      </c>
      <c r="I84" s="77">
        <v>1</v>
      </c>
      <c r="J84" s="77">
        <v>38.241700801402203</v>
      </c>
      <c r="K84" s="77">
        <v>0.16291444357249399</v>
      </c>
      <c r="L84" s="77">
        <v>38.241668737387002</v>
      </c>
      <c r="M84" s="77">
        <v>0.16291417037915301</v>
      </c>
      <c r="N84" s="77">
        <v>3.2064015187405E-5</v>
      </c>
      <c r="O84" s="77">
        <v>2.7319334095300002E-7</v>
      </c>
      <c r="P84" s="77">
        <v>3.3006786328279998E-5</v>
      </c>
      <c r="Q84" s="77">
        <v>3.3006786328281001E-5</v>
      </c>
      <c r="R84" s="77">
        <v>0</v>
      </c>
      <c r="S84" s="77">
        <v>1.2136500000000001E-13</v>
      </c>
      <c r="T84" s="77" t="s">
        <v>150</v>
      </c>
      <c r="U84" s="105">
        <v>5.1251081651799995E-7</v>
      </c>
      <c r="V84" s="105">
        <v>0</v>
      </c>
      <c r="W84" s="101">
        <v>5.1253829390337997E-7</v>
      </c>
    </row>
    <row r="85" spans="2:23" x14ac:dyDescent="0.35">
      <c r="B85" s="55" t="s">
        <v>110</v>
      </c>
      <c r="C85" s="76" t="s">
        <v>133</v>
      </c>
      <c r="D85" s="55" t="s">
        <v>54</v>
      </c>
      <c r="E85" s="55" t="s">
        <v>175</v>
      </c>
      <c r="F85" s="70">
        <v>192.37</v>
      </c>
      <c r="G85" s="77">
        <v>54104</v>
      </c>
      <c r="H85" s="77">
        <v>193.06</v>
      </c>
      <c r="I85" s="77">
        <v>1</v>
      </c>
      <c r="J85" s="77">
        <v>18.167650798800398</v>
      </c>
      <c r="K85" s="77">
        <v>3.2610277312058698E-2</v>
      </c>
      <c r="L85" s="77">
        <v>18.167650739708801</v>
      </c>
      <c r="M85" s="77">
        <v>3.2610277099924201E-2</v>
      </c>
      <c r="N85" s="77">
        <v>5.9091584403000003E-8</v>
      </c>
      <c r="O85" s="77">
        <v>2.1213452499999999E-10</v>
      </c>
      <c r="P85" s="77">
        <v>-3.1703500000000002E-13</v>
      </c>
      <c r="Q85" s="77">
        <v>-3.1703500000000002E-13</v>
      </c>
      <c r="R85" s="77">
        <v>0</v>
      </c>
      <c r="S85" s="77">
        <v>0</v>
      </c>
      <c r="T85" s="77" t="s">
        <v>150</v>
      </c>
      <c r="U85" s="105">
        <v>1.08311832E-10</v>
      </c>
      <c r="V85" s="105">
        <v>0</v>
      </c>
      <c r="W85" s="101">
        <v>1.0831763895E-10</v>
      </c>
    </row>
    <row r="86" spans="2:23" x14ac:dyDescent="0.35">
      <c r="B86" s="55" t="s">
        <v>110</v>
      </c>
      <c r="C86" s="76" t="s">
        <v>133</v>
      </c>
      <c r="D86" s="55" t="s">
        <v>54</v>
      </c>
      <c r="E86" s="55" t="s">
        <v>176</v>
      </c>
      <c r="F86" s="70">
        <v>193.21</v>
      </c>
      <c r="G86" s="77">
        <v>54104</v>
      </c>
      <c r="H86" s="77">
        <v>193.06</v>
      </c>
      <c r="I86" s="77">
        <v>1</v>
      </c>
      <c r="J86" s="77">
        <v>-4.6912815115036297</v>
      </c>
      <c r="K86" s="77">
        <v>1.9279115064874E-3</v>
      </c>
      <c r="L86" s="77">
        <v>-4.6912815394110101</v>
      </c>
      <c r="M86" s="77">
        <v>1.92791152942483E-3</v>
      </c>
      <c r="N86" s="77">
        <v>2.7907384043000001E-8</v>
      </c>
      <c r="O86" s="77">
        <v>-2.2937427999999999E-11</v>
      </c>
      <c r="P86" s="77">
        <v>2.1571999999999999E-14</v>
      </c>
      <c r="Q86" s="77">
        <v>2.1571999999999999E-14</v>
      </c>
      <c r="R86" s="77">
        <v>0</v>
      </c>
      <c r="S86" s="77">
        <v>0</v>
      </c>
      <c r="T86" s="77" t="s">
        <v>150</v>
      </c>
      <c r="U86" s="105">
        <v>-2.4391259999999999E-10</v>
      </c>
      <c r="V86" s="105">
        <v>0</v>
      </c>
      <c r="W86" s="101">
        <v>-2.4389952304999999E-10</v>
      </c>
    </row>
    <row r="87" spans="2:23" x14ac:dyDescent="0.35">
      <c r="B87" s="55" t="s">
        <v>110</v>
      </c>
      <c r="C87" s="76" t="s">
        <v>133</v>
      </c>
      <c r="D87" s="55" t="s">
        <v>54</v>
      </c>
      <c r="E87" s="55" t="s">
        <v>177</v>
      </c>
      <c r="F87" s="70">
        <v>194.01</v>
      </c>
      <c r="G87" s="77">
        <v>53404</v>
      </c>
      <c r="H87" s="77">
        <v>194.35</v>
      </c>
      <c r="I87" s="77">
        <v>1</v>
      </c>
      <c r="J87" s="77">
        <v>6.9079662319371797</v>
      </c>
      <c r="K87" s="77">
        <v>4.6383837532660002E-3</v>
      </c>
      <c r="L87" s="77">
        <v>6.9083049197782902</v>
      </c>
      <c r="M87" s="77">
        <v>4.63883859124232E-3</v>
      </c>
      <c r="N87" s="77">
        <v>-3.3868784110879801E-4</v>
      </c>
      <c r="O87" s="77">
        <v>-4.54837976319E-7</v>
      </c>
      <c r="P87" s="77">
        <v>-3.47203289651602E-4</v>
      </c>
      <c r="Q87" s="77">
        <v>-3.4720328965160303E-4</v>
      </c>
      <c r="R87" s="77">
        <v>0</v>
      </c>
      <c r="S87" s="77">
        <v>1.1717472000000001E-11</v>
      </c>
      <c r="T87" s="77" t="s">
        <v>150</v>
      </c>
      <c r="U87" s="105">
        <v>2.6833427735349E-5</v>
      </c>
      <c r="V87" s="105">
        <v>0</v>
      </c>
      <c r="W87" s="101">
        <v>2.6834866363395999E-5</v>
      </c>
    </row>
    <row r="88" spans="2:23" x14ac:dyDescent="0.35">
      <c r="B88" s="55" t="s">
        <v>110</v>
      </c>
      <c r="C88" s="76" t="s">
        <v>133</v>
      </c>
      <c r="D88" s="55" t="s">
        <v>54</v>
      </c>
      <c r="E88" s="55" t="s">
        <v>178</v>
      </c>
      <c r="F88" s="70">
        <v>194.35</v>
      </c>
      <c r="G88" s="77">
        <v>53854</v>
      </c>
      <c r="H88" s="77">
        <v>191.39</v>
      </c>
      <c r="I88" s="77">
        <v>1</v>
      </c>
      <c r="J88" s="77">
        <v>-40.971966027883497</v>
      </c>
      <c r="K88" s="77">
        <v>0.33142613589752001</v>
      </c>
      <c r="L88" s="77">
        <v>-40.971624807307798</v>
      </c>
      <c r="M88" s="77">
        <v>0.33142061558902902</v>
      </c>
      <c r="N88" s="77">
        <v>-3.41220575661438E-4</v>
      </c>
      <c r="O88" s="77">
        <v>5.5203084905339996E-6</v>
      </c>
      <c r="P88" s="77">
        <v>-3.4720328925081002E-4</v>
      </c>
      <c r="Q88" s="77">
        <v>-3.4720328925081002E-4</v>
      </c>
      <c r="R88" s="77">
        <v>0</v>
      </c>
      <c r="S88" s="77">
        <v>2.3800211E-11</v>
      </c>
      <c r="T88" s="77" t="s">
        <v>150</v>
      </c>
      <c r="U88" s="105">
        <v>5.4688994611362999E-5</v>
      </c>
      <c r="V88" s="105">
        <v>0</v>
      </c>
      <c r="W88" s="101">
        <v>5.4691926667688E-5</v>
      </c>
    </row>
    <row r="89" spans="2:23" x14ac:dyDescent="0.35">
      <c r="B89" s="55" t="s">
        <v>110</v>
      </c>
      <c r="C89" s="76" t="s">
        <v>133</v>
      </c>
      <c r="D89" s="55" t="s">
        <v>54</v>
      </c>
      <c r="E89" s="55" t="s">
        <v>179</v>
      </c>
      <c r="F89" s="70">
        <v>194.51</v>
      </c>
      <c r="G89" s="77">
        <v>53754</v>
      </c>
      <c r="H89" s="77">
        <v>192.37</v>
      </c>
      <c r="I89" s="77">
        <v>1</v>
      </c>
      <c r="J89" s="77">
        <v>-32.017869124122797</v>
      </c>
      <c r="K89" s="77">
        <v>0.16627834759506199</v>
      </c>
      <c r="L89" s="77">
        <v>-32.017548134449697</v>
      </c>
      <c r="M89" s="77">
        <v>0.16627501362148001</v>
      </c>
      <c r="N89" s="77">
        <v>-3.2098967311933201E-4</v>
      </c>
      <c r="O89" s="77">
        <v>3.3339735814549998E-6</v>
      </c>
      <c r="P89" s="77">
        <v>-3.2782612885856301E-4</v>
      </c>
      <c r="Q89" s="77">
        <v>-3.2782612885856301E-4</v>
      </c>
      <c r="R89" s="77">
        <v>0</v>
      </c>
      <c r="S89" s="77">
        <v>1.7431629000000002E-11</v>
      </c>
      <c r="T89" s="77" t="s">
        <v>150</v>
      </c>
      <c r="U89" s="105">
        <v>-4.1994050878806998E-5</v>
      </c>
      <c r="V89" s="105">
        <v>0</v>
      </c>
      <c r="W89" s="101">
        <v>-4.1991799440041901E-5</v>
      </c>
    </row>
    <row r="90" spans="2:23" x14ac:dyDescent="0.35">
      <c r="B90" s="55" t="s">
        <v>110</v>
      </c>
      <c r="C90" s="76" t="s">
        <v>133</v>
      </c>
      <c r="D90" s="55" t="s">
        <v>54</v>
      </c>
      <c r="E90" s="55" t="s">
        <v>180</v>
      </c>
      <c r="F90" s="70">
        <v>192.94</v>
      </c>
      <c r="G90" s="77">
        <v>54050</v>
      </c>
      <c r="H90" s="77">
        <v>192.42</v>
      </c>
      <c r="I90" s="77">
        <v>1</v>
      </c>
      <c r="J90" s="77">
        <v>-54.909982949307697</v>
      </c>
      <c r="K90" s="77">
        <v>4.3719040298652201E-2</v>
      </c>
      <c r="L90" s="77">
        <v>-54.903023158546901</v>
      </c>
      <c r="M90" s="77">
        <v>4.3707958303245101E-2</v>
      </c>
      <c r="N90" s="77">
        <v>-6.9597907607410496E-3</v>
      </c>
      <c r="O90" s="77">
        <v>1.1081995407122E-5</v>
      </c>
      <c r="P90" s="77">
        <v>-7.0684623993625103E-3</v>
      </c>
      <c r="Q90" s="77">
        <v>-7.0684623993624998E-3</v>
      </c>
      <c r="R90" s="77">
        <v>0</v>
      </c>
      <c r="S90" s="77">
        <v>7.2446583000000002E-10</v>
      </c>
      <c r="T90" s="77" t="s">
        <v>149</v>
      </c>
      <c r="U90" s="105">
        <v>-1.4838123205411901E-3</v>
      </c>
      <c r="V90" s="105">
        <v>0</v>
      </c>
      <c r="W90" s="101">
        <v>-1.4837327684973001E-3</v>
      </c>
    </row>
    <row r="91" spans="2:23" x14ac:dyDescent="0.35">
      <c r="B91" s="55" t="s">
        <v>110</v>
      </c>
      <c r="C91" s="76" t="s">
        <v>133</v>
      </c>
      <c r="D91" s="55" t="s">
        <v>54</v>
      </c>
      <c r="E91" s="55" t="s">
        <v>180</v>
      </c>
      <c r="F91" s="70">
        <v>192.94</v>
      </c>
      <c r="G91" s="77">
        <v>54850</v>
      </c>
      <c r="H91" s="77">
        <v>193.05</v>
      </c>
      <c r="I91" s="77">
        <v>1</v>
      </c>
      <c r="J91" s="77">
        <v>3.1405949814521099</v>
      </c>
      <c r="K91" s="77">
        <v>2.5743309145932899E-4</v>
      </c>
      <c r="L91" s="77">
        <v>3.1432880703375798</v>
      </c>
      <c r="M91" s="77">
        <v>2.5787478321060402E-4</v>
      </c>
      <c r="N91" s="77">
        <v>-2.69308888547343E-3</v>
      </c>
      <c r="O91" s="77">
        <v>-4.4169175127500002E-7</v>
      </c>
      <c r="P91" s="77">
        <v>-2.73576055894855E-3</v>
      </c>
      <c r="Q91" s="77">
        <v>-2.73576055894855E-3</v>
      </c>
      <c r="R91" s="77">
        <v>0</v>
      </c>
      <c r="S91" s="77">
        <v>1.9534247000000001E-10</v>
      </c>
      <c r="T91" s="77" t="s">
        <v>150</v>
      </c>
      <c r="U91" s="105">
        <v>2.10995477864879E-4</v>
      </c>
      <c r="V91" s="105">
        <v>0</v>
      </c>
      <c r="W91" s="101">
        <v>2.11006790024296E-4</v>
      </c>
    </row>
    <row r="92" spans="2:23" x14ac:dyDescent="0.35">
      <c r="B92" s="55" t="s">
        <v>110</v>
      </c>
      <c r="C92" s="76" t="s">
        <v>133</v>
      </c>
      <c r="D92" s="55" t="s">
        <v>54</v>
      </c>
      <c r="E92" s="55" t="s">
        <v>181</v>
      </c>
      <c r="F92" s="70">
        <v>194.25</v>
      </c>
      <c r="G92" s="77">
        <v>53654</v>
      </c>
      <c r="H92" s="77">
        <v>193.75</v>
      </c>
      <c r="I92" s="77">
        <v>1</v>
      </c>
      <c r="J92" s="77">
        <v>-33.815248557404601</v>
      </c>
      <c r="K92" s="77">
        <v>4.4938411675462697E-2</v>
      </c>
      <c r="L92" s="77">
        <v>-33.8154868912615</v>
      </c>
      <c r="M92" s="77">
        <v>4.4939045140138002E-2</v>
      </c>
      <c r="N92" s="77">
        <v>2.38333856950046E-4</v>
      </c>
      <c r="O92" s="77">
        <v>-6.33464675295E-7</v>
      </c>
      <c r="P92" s="77">
        <v>2.42238840394374E-4</v>
      </c>
      <c r="Q92" s="77">
        <v>2.42238840394374E-4</v>
      </c>
      <c r="R92" s="77">
        <v>0</v>
      </c>
      <c r="S92" s="77">
        <v>2.3061100000000002E-12</v>
      </c>
      <c r="T92" s="77" t="s">
        <v>150</v>
      </c>
      <c r="U92" s="105">
        <v>-3.7252185321820001E-6</v>
      </c>
      <c r="V92" s="105">
        <v>0</v>
      </c>
      <c r="W92" s="101">
        <v>-3.7250188110015899E-6</v>
      </c>
    </row>
    <row r="93" spans="2:23" x14ac:dyDescent="0.35">
      <c r="B93" s="55" t="s">
        <v>110</v>
      </c>
      <c r="C93" s="76" t="s">
        <v>133</v>
      </c>
      <c r="D93" s="55" t="s">
        <v>54</v>
      </c>
      <c r="E93" s="55" t="s">
        <v>182</v>
      </c>
      <c r="F93" s="70">
        <v>193.57</v>
      </c>
      <c r="G93" s="77">
        <v>58004</v>
      </c>
      <c r="H93" s="77">
        <v>191.04</v>
      </c>
      <c r="I93" s="77">
        <v>1</v>
      </c>
      <c r="J93" s="77">
        <v>-35.113843366067499</v>
      </c>
      <c r="K93" s="77">
        <v>0.25411758936255802</v>
      </c>
      <c r="L93" s="77">
        <v>-35.113474109502398</v>
      </c>
      <c r="M93" s="77">
        <v>0.25411224479837602</v>
      </c>
      <c r="N93" s="77">
        <v>-3.69256565030396E-4</v>
      </c>
      <c r="O93" s="77">
        <v>5.344564182452E-6</v>
      </c>
      <c r="P93" s="77">
        <v>-3.7706227476373098E-4</v>
      </c>
      <c r="Q93" s="77">
        <v>-3.7706227476373298E-4</v>
      </c>
      <c r="R93" s="77">
        <v>0</v>
      </c>
      <c r="S93" s="77">
        <v>2.9302465E-11</v>
      </c>
      <c r="T93" s="77" t="s">
        <v>150</v>
      </c>
      <c r="U93" s="105">
        <v>9.3567305579460004E-5</v>
      </c>
      <c r="V93" s="105">
        <v>0</v>
      </c>
      <c r="W93" s="101">
        <v>9.3572322029517003E-5</v>
      </c>
    </row>
    <row r="94" spans="2:23" x14ac:dyDescent="0.35">
      <c r="B94" s="55" t="s">
        <v>110</v>
      </c>
      <c r="C94" s="76" t="s">
        <v>133</v>
      </c>
      <c r="D94" s="55" t="s">
        <v>54</v>
      </c>
      <c r="E94" s="55" t="s">
        <v>183</v>
      </c>
      <c r="F94" s="70">
        <v>192.37</v>
      </c>
      <c r="G94" s="77">
        <v>53854</v>
      </c>
      <c r="H94" s="77">
        <v>191.39</v>
      </c>
      <c r="I94" s="77">
        <v>1</v>
      </c>
      <c r="J94" s="77">
        <v>-52.381372319455501</v>
      </c>
      <c r="K94" s="77">
        <v>0.13581850422043601</v>
      </c>
      <c r="L94" s="77">
        <v>-52.3809448224455</v>
      </c>
      <c r="M94" s="77">
        <v>0.13581628733435799</v>
      </c>
      <c r="N94" s="77">
        <v>-4.2749700998046002E-4</v>
      </c>
      <c r="O94" s="77">
        <v>2.2168860781609998E-6</v>
      </c>
      <c r="P94" s="77">
        <v>-4.3299186523597898E-4</v>
      </c>
      <c r="Q94" s="77">
        <v>-4.3299186523597898E-4</v>
      </c>
      <c r="R94" s="77">
        <v>0</v>
      </c>
      <c r="S94" s="77">
        <v>9.2803570000000001E-12</v>
      </c>
      <c r="T94" s="77" t="s">
        <v>149</v>
      </c>
      <c r="U94" s="105">
        <v>6.4290308966159997E-6</v>
      </c>
      <c r="V94" s="105">
        <v>0</v>
      </c>
      <c r="W94" s="101">
        <v>6.4293755780430004E-6</v>
      </c>
    </row>
    <row r="95" spans="2:23" x14ac:dyDescent="0.35">
      <c r="B95" s="55" t="s">
        <v>110</v>
      </c>
      <c r="C95" s="76" t="s">
        <v>133</v>
      </c>
      <c r="D95" s="55" t="s">
        <v>54</v>
      </c>
      <c r="E95" s="55" t="s">
        <v>183</v>
      </c>
      <c r="F95" s="70">
        <v>192.37</v>
      </c>
      <c r="G95" s="77">
        <v>58104</v>
      </c>
      <c r="H95" s="77">
        <v>191.44</v>
      </c>
      <c r="I95" s="77">
        <v>1</v>
      </c>
      <c r="J95" s="77">
        <v>-15.0578023195445</v>
      </c>
      <c r="K95" s="77">
        <v>2.91130835331712E-2</v>
      </c>
      <c r="L95" s="77">
        <v>-15.0579060053803</v>
      </c>
      <c r="M95" s="77">
        <v>2.9113484471465799E-2</v>
      </c>
      <c r="N95" s="77">
        <v>1.03685835789458E-4</v>
      </c>
      <c r="O95" s="77">
        <v>-4.0093829463099999E-7</v>
      </c>
      <c r="P95" s="77">
        <v>1.05165737968016E-4</v>
      </c>
      <c r="Q95" s="77">
        <v>1.05165737968015E-4</v>
      </c>
      <c r="R95" s="77">
        <v>0</v>
      </c>
      <c r="S95" s="77">
        <v>1.4200820000000001E-12</v>
      </c>
      <c r="T95" s="77" t="s">
        <v>150</v>
      </c>
      <c r="U95" s="105">
        <v>1.9485763853112998E-5</v>
      </c>
      <c r="V95" s="105">
        <v>0</v>
      </c>
      <c r="W95" s="101">
        <v>1.94868085488065E-5</v>
      </c>
    </row>
    <row r="96" spans="2:23" x14ac:dyDescent="0.35">
      <c r="B96" s="55" t="s">
        <v>110</v>
      </c>
      <c r="C96" s="76" t="s">
        <v>133</v>
      </c>
      <c r="D96" s="55" t="s">
        <v>54</v>
      </c>
      <c r="E96" s="55" t="s">
        <v>184</v>
      </c>
      <c r="F96" s="70">
        <v>191.69</v>
      </c>
      <c r="G96" s="77">
        <v>54050</v>
      </c>
      <c r="H96" s="77">
        <v>192.42</v>
      </c>
      <c r="I96" s="77">
        <v>1</v>
      </c>
      <c r="J96" s="77">
        <v>74.4246399438358</v>
      </c>
      <c r="K96" s="77">
        <v>9.8040778444621904E-2</v>
      </c>
      <c r="L96" s="77">
        <v>74.427086200724105</v>
      </c>
      <c r="M96" s="77">
        <v>9.8047223537841205E-2</v>
      </c>
      <c r="N96" s="77">
        <v>-2.44625688827771E-3</v>
      </c>
      <c r="O96" s="77">
        <v>-6.4450932192980002E-6</v>
      </c>
      <c r="P96" s="77">
        <v>-2.4840291353128399E-3</v>
      </c>
      <c r="Q96" s="77">
        <v>-2.48402913531283E-3</v>
      </c>
      <c r="R96" s="77">
        <v>0</v>
      </c>
      <c r="S96" s="77">
        <v>1.09216093E-10</v>
      </c>
      <c r="T96" s="77" t="s">
        <v>149</v>
      </c>
      <c r="U96" s="105">
        <v>5.4795515021033195E-4</v>
      </c>
      <c r="V96" s="105">
        <v>0</v>
      </c>
      <c r="W96" s="101">
        <v>5.4798452788266602E-4</v>
      </c>
    </row>
    <row r="97" spans="2:23" x14ac:dyDescent="0.35">
      <c r="B97" s="55" t="s">
        <v>110</v>
      </c>
      <c r="C97" s="76" t="s">
        <v>133</v>
      </c>
      <c r="D97" s="55" t="s">
        <v>54</v>
      </c>
      <c r="E97" s="55" t="s">
        <v>184</v>
      </c>
      <c r="F97" s="70">
        <v>191.69</v>
      </c>
      <c r="G97" s="77">
        <v>56000</v>
      </c>
      <c r="H97" s="77">
        <v>193.05</v>
      </c>
      <c r="I97" s="77">
        <v>1</v>
      </c>
      <c r="J97" s="77">
        <v>35.996562542271903</v>
      </c>
      <c r="K97" s="77">
        <v>0.12568799394138999</v>
      </c>
      <c r="L97" s="77">
        <v>35.998491418105999</v>
      </c>
      <c r="M97" s="77">
        <v>0.125701464284807</v>
      </c>
      <c r="N97" s="77">
        <v>-1.9288758340563199E-3</v>
      </c>
      <c r="O97" s="77">
        <v>-1.3470343416307E-5</v>
      </c>
      <c r="P97" s="77">
        <v>-1.9584040799086899E-3</v>
      </c>
      <c r="Q97" s="77">
        <v>-1.9584040799086899E-3</v>
      </c>
      <c r="R97" s="77">
        <v>0</v>
      </c>
      <c r="S97" s="77">
        <v>3.72028614E-10</v>
      </c>
      <c r="T97" s="77" t="s">
        <v>149</v>
      </c>
      <c r="U97" s="105">
        <v>3.1981171321578002E-5</v>
      </c>
      <c r="V97" s="105">
        <v>0</v>
      </c>
      <c r="W97" s="101">
        <v>3.1982885937037998E-5</v>
      </c>
    </row>
    <row r="98" spans="2:23" x14ac:dyDescent="0.35">
      <c r="B98" s="55" t="s">
        <v>110</v>
      </c>
      <c r="C98" s="76" t="s">
        <v>133</v>
      </c>
      <c r="D98" s="55" t="s">
        <v>54</v>
      </c>
      <c r="E98" s="55" t="s">
        <v>184</v>
      </c>
      <c r="F98" s="70">
        <v>191.69</v>
      </c>
      <c r="G98" s="77">
        <v>58450</v>
      </c>
      <c r="H98" s="77">
        <v>190.07</v>
      </c>
      <c r="I98" s="77">
        <v>1</v>
      </c>
      <c r="J98" s="77">
        <v>-143.92017684323</v>
      </c>
      <c r="K98" s="77">
        <v>0.52983898260016304</v>
      </c>
      <c r="L98" s="77">
        <v>-143.92309613707201</v>
      </c>
      <c r="M98" s="77">
        <v>0.52986047745099796</v>
      </c>
      <c r="N98" s="77">
        <v>2.9192938425293101E-3</v>
      </c>
      <c r="O98" s="77">
        <v>-2.1494850835271E-5</v>
      </c>
      <c r="P98" s="77">
        <v>2.9492283498235199E-3</v>
      </c>
      <c r="Q98" s="77">
        <v>2.9492283498235199E-3</v>
      </c>
      <c r="R98" s="77">
        <v>0</v>
      </c>
      <c r="S98" s="77">
        <v>2.2249350599999999E-10</v>
      </c>
      <c r="T98" s="77" t="s">
        <v>149</v>
      </c>
      <c r="U98" s="105">
        <v>6.2631889746103697E-4</v>
      </c>
      <c r="V98" s="105">
        <v>0</v>
      </c>
      <c r="W98" s="101">
        <v>6.2635247647081403E-4</v>
      </c>
    </row>
    <row r="99" spans="2:23" x14ac:dyDescent="0.35">
      <c r="B99" s="55" t="s">
        <v>110</v>
      </c>
      <c r="C99" s="76" t="s">
        <v>133</v>
      </c>
      <c r="D99" s="55" t="s">
        <v>54</v>
      </c>
      <c r="E99" s="55" t="s">
        <v>185</v>
      </c>
      <c r="F99" s="70">
        <v>191.39</v>
      </c>
      <c r="G99" s="77">
        <v>53850</v>
      </c>
      <c r="H99" s="77">
        <v>191.69</v>
      </c>
      <c r="I99" s="77">
        <v>1</v>
      </c>
      <c r="J99" s="77">
        <v>-9.9977118728801795</v>
      </c>
      <c r="K99" s="77">
        <v>0</v>
      </c>
      <c r="L99" s="77">
        <v>-9.9972661879334108</v>
      </c>
      <c r="M99" s="77">
        <v>0</v>
      </c>
      <c r="N99" s="77">
        <v>-4.4568494677460501E-4</v>
      </c>
      <c r="O99" s="77">
        <v>0</v>
      </c>
      <c r="P99" s="77">
        <v>-4.5071391034024399E-4</v>
      </c>
      <c r="Q99" s="77">
        <v>-4.5071391034024399E-4</v>
      </c>
      <c r="R99" s="77">
        <v>0</v>
      </c>
      <c r="S99" s="77">
        <v>0</v>
      </c>
      <c r="T99" s="77" t="s">
        <v>149</v>
      </c>
      <c r="U99" s="105">
        <v>1.33705484032387E-4</v>
      </c>
      <c r="V99" s="105">
        <v>0</v>
      </c>
      <c r="W99" s="101">
        <v>1.3371265242180299E-4</v>
      </c>
    </row>
    <row r="100" spans="2:23" x14ac:dyDescent="0.35">
      <c r="B100" s="55" t="s">
        <v>110</v>
      </c>
      <c r="C100" s="76" t="s">
        <v>133</v>
      </c>
      <c r="D100" s="55" t="s">
        <v>54</v>
      </c>
      <c r="E100" s="55" t="s">
        <v>185</v>
      </c>
      <c r="F100" s="70">
        <v>191.39</v>
      </c>
      <c r="G100" s="77">
        <v>53850</v>
      </c>
      <c r="H100" s="77">
        <v>191.69</v>
      </c>
      <c r="I100" s="77">
        <v>2</v>
      </c>
      <c r="J100" s="77">
        <v>-23.124478606738499</v>
      </c>
      <c r="K100" s="77">
        <v>0</v>
      </c>
      <c r="L100" s="77">
        <v>-23.123447747663</v>
      </c>
      <c r="M100" s="77">
        <v>0</v>
      </c>
      <c r="N100" s="77">
        <v>-1.03085907546541E-3</v>
      </c>
      <c r="O100" s="77">
        <v>0</v>
      </c>
      <c r="P100" s="77">
        <v>-1.04249095290217E-3</v>
      </c>
      <c r="Q100" s="77">
        <v>-1.04249095290216E-3</v>
      </c>
      <c r="R100" s="77">
        <v>0</v>
      </c>
      <c r="S100" s="77">
        <v>0</v>
      </c>
      <c r="T100" s="77" t="s">
        <v>149</v>
      </c>
      <c r="U100" s="105">
        <v>3.0925772263963402E-4</v>
      </c>
      <c r="V100" s="105">
        <v>0</v>
      </c>
      <c r="W100" s="101">
        <v>3.0927430296019302E-4</v>
      </c>
    </row>
    <row r="101" spans="2:23" x14ac:dyDescent="0.35">
      <c r="B101" s="55" t="s">
        <v>110</v>
      </c>
      <c r="C101" s="76" t="s">
        <v>133</v>
      </c>
      <c r="D101" s="55" t="s">
        <v>54</v>
      </c>
      <c r="E101" s="55" t="s">
        <v>185</v>
      </c>
      <c r="F101" s="70">
        <v>191.39</v>
      </c>
      <c r="G101" s="77">
        <v>58004</v>
      </c>
      <c r="H101" s="77">
        <v>191.04</v>
      </c>
      <c r="I101" s="77">
        <v>1</v>
      </c>
      <c r="J101" s="77">
        <v>-19.2931998347741</v>
      </c>
      <c r="K101" s="77">
        <v>1.26557370353939E-2</v>
      </c>
      <c r="L101" s="77">
        <v>-19.293903452888099</v>
      </c>
      <c r="M101" s="77">
        <v>1.26566601552785E-2</v>
      </c>
      <c r="N101" s="77">
        <v>7.0361811403685205E-4</v>
      </c>
      <c r="O101" s="77">
        <v>-9.2311988460700004E-7</v>
      </c>
      <c r="P101" s="77">
        <v>7.1300970845405401E-4</v>
      </c>
      <c r="Q101" s="77">
        <v>7.1300970845405499E-4</v>
      </c>
      <c r="R101" s="77">
        <v>0</v>
      </c>
      <c r="S101" s="77">
        <v>1.7285016999999998E-11</v>
      </c>
      <c r="T101" s="77" t="s">
        <v>149</v>
      </c>
      <c r="U101" s="105">
        <v>6.9751971177742003E-5</v>
      </c>
      <c r="V101" s="105">
        <v>0</v>
      </c>
      <c r="W101" s="101">
        <v>6.9755710809631802E-5</v>
      </c>
    </row>
    <row r="102" spans="2:23" x14ac:dyDescent="0.35">
      <c r="B102" s="55" t="s">
        <v>110</v>
      </c>
      <c r="C102" s="76" t="s">
        <v>133</v>
      </c>
      <c r="D102" s="55" t="s">
        <v>54</v>
      </c>
      <c r="E102" s="55" t="s">
        <v>186</v>
      </c>
      <c r="F102" s="70">
        <v>193.05</v>
      </c>
      <c r="G102" s="77">
        <v>54000</v>
      </c>
      <c r="H102" s="77">
        <v>192.25</v>
      </c>
      <c r="I102" s="77">
        <v>1</v>
      </c>
      <c r="J102" s="77">
        <v>-31.1273863937719</v>
      </c>
      <c r="K102" s="77">
        <v>5.8716199532655E-2</v>
      </c>
      <c r="L102" s="77">
        <v>-31.113242371292401</v>
      </c>
      <c r="M102" s="77">
        <v>5.8662851361800002E-2</v>
      </c>
      <c r="N102" s="77">
        <v>-1.4144022479539701E-2</v>
      </c>
      <c r="O102" s="77">
        <v>5.3348170855059001E-5</v>
      </c>
      <c r="P102" s="77">
        <v>-1.43447174951751E-2</v>
      </c>
      <c r="Q102" s="77">
        <v>-1.43447174951751E-2</v>
      </c>
      <c r="R102" s="77">
        <v>0</v>
      </c>
      <c r="S102" s="77">
        <v>1.2469717753000001E-8</v>
      </c>
      <c r="T102" s="77" t="s">
        <v>149</v>
      </c>
      <c r="U102" s="105">
        <v>-1.03769286840486E-3</v>
      </c>
      <c r="V102" s="105">
        <v>0</v>
      </c>
      <c r="W102" s="101">
        <v>-1.03763723428762E-3</v>
      </c>
    </row>
    <row r="103" spans="2:23" x14ac:dyDescent="0.35">
      <c r="B103" s="55" t="s">
        <v>110</v>
      </c>
      <c r="C103" s="76" t="s">
        <v>133</v>
      </c>
      <c r="D103" s="55" t="s">
        <v>54</v>
      </c>
      <c r="E103" s="55" t="s">
        <v>186</v>
      </c>
      <c r="F103" s="70">
        <v>193.05</v>
      </c>
      <c r="G103" s="77">
        <v>54850</v>
      </c>
      <c r="H103" s="77">
        <v>193.05</v>
      </c>
      <c r="I103" s="77">
        <v>1</v>
      </c>
      <c r="J103" s="77">
        <v>7.4734543525471597</v>
      </c>
      <c r="K103" s="77">
        <v>4.4123490768088801E-4</v>
      </c>
      <c r="L103" s="77">
        <v>7.4707613255414698</v>
      </c>
      <c r="M103" s="77">
        <v>4.4091697078732901E-4</v>
      </c>
      <c r="N103" s="77">
        <v>2.6930270056874099E-3</v>
      </c>
      <c r="O103" s="77">
        <v>3.1793689355899998E-7</v>
      </c>
      <c r="P103" s="77">
        <v>2.7357605578650001E-3</v>
      </c>
      <c r="Q103" s="77">
        <v>2.7357605578650001E-3</v>
      </c>
      <c r="R103" s="77">
        <v>0</v>
      </c>
      <c r="S103" s="77">
        <v>5.9126647999999998E-11</v>
      </c>
      <c r="T103" s="77" t="s">
        <v>150</v>
      </c>
      <c r="U103" s="105">
        <v>6.1377717301616994E-5</v>
      </c>
      <c r="V103" s="105">
        <v>0</v>
      </c>
      <c r="W103" s="101">
        <v>6.1381007962297502E-5</v>
      </c>
    </row>
    <row r="104" spans="2:23" x14ac:dyDescent="0.35">
      <c r="B104" s="55" t="s">
        <v>110</v>
      </c>
      <c r="C104" s="76" t="s">
        <v>133</v>
      </c>
      <c r="D104" s="55" t="s">
        <v>54</v>
      </c>
      <c r="E104" s="55" t="s">
        <v>131</v>
      </c>
      <c r="F104" s="70">
        <v>192.25</v>
      </c>
      <c r="G104" s="77">
        <v>54250</v>
      </c>
      <c r="H104" s="77">
        <v>192.01</v>
      </c>
      <c r="I104" s="77">
        <v>1</v>
      </c>
      <c r="J104" s="77">
        <v>-45.929997969422899</v>
      </c>
      <c r="K104" s="77">
        <v>2.8690080103208299E-2</v>
      </c>
      <c r="L104" s="77">
        <v>-45.939420644960599</v>
      </c>
      <c r="M104" s="77">
        <v>2.8701853021047E-2</v>
      </c>
      <c r="N104" s="77">
        <v>9.4226755376236593E-3</v>
      </c>
      <c r="O104" s="77">
        <v>-1.17729178387E-5</v>
      </c>
      <c r="P104" s="77">
        <v>9.5524915362917798E-3</v>
      </c>
      <c r="Q104" s="77">
        <v>9.5524915362917798E-3</v>
      </c>
      <c r="R104" s="77">
        <v>0</v>
      </c>
      <c r="S104" s="77">
        <v>1.2410012859999999E-9</v>
      </c>
      <c r="T104" s="77" t="s">
        <v>149</v>
      </c>
      <c r="U104" s="105">
        <v>-4.8857531957700002E-7</v>
      </c>
      <c r="V104" s="105">
        <v>0</v>
      </c>
      <c r="W104" s="101">
        <v>-4.8854912545209004E-7</v>
      </c>
    </row>
    <row r="105" spans="2:23" x14ac:dyDescent="0.35">
      <c r="B105" s="55" t="s">
        <v>110</v>
      </c>
      <c r="C105" s="76" t="s">
        <v>133</v>
      </c>
      <c r="D105" s="55" t="s">
        <v>54</v>
      </c>
      <c r="E105" s="55" t="s">
        <v>187</v>
      </c>
      <c r="F105" s="70">
        <v>192.42</v>
      </c>
      <c r="G105" s="77">
        <v>54250</v>
      </c>
      <c r="H105" s="77">
        <v>192.01</v>
      </c>
      <c r="I105" s="77">
        <v>1</v>
      </c>
      <c r="J105" s="77">
        <v>-16.869488762336701</v>
      </c>
      <c r="K105" s="77">
        <v>1.7131694996376699E-2</v>
      </c>
      <c r="L105" s="77">
        <v>-16.8600708345908</v>
      </c>
      <c r="M105" s="77">
        <v>1.7112571710554601E-2</v>
      </c>
      <c r="N105" s="77">
        <v>-9.4179277459055504E-3</v>
      </c>
      <c r="O105" s="77">
        <v>1.9123285822141999E-5</v>
      </c>
      <c r="P105" s="77">
        <v>-9.5524915357976595E-3</v>
      </c>
      <c r="Q105" s="77">
        <v>-9.5524915357976508E-3</v>
      </c>
      <c r="R105" s="77">
        <v>0</v>
      </c>
      <c r="S105" s="77">
        <v>5.4932556909999999E-9</v>
      </c>
      <c r="T105" s="77" t="s">
        <v>149</v>
      </c>
      <c r="U105" s="105">
        <v>-1.8556799151823899E-4</v>
      </c>
      <c r="V105" s="105">
        <v>0</v>
      </c>
      <c r="W105" s="101">
        <v>-1.8555804260974001E-4</v>
      </c>
    </row>
    <row r="106" spans="2:23" x14ac:dyDescent="0.35">
      <c r="B106" s="55" t="s">
        <v>110</v>
      </c>
      <c r="C106" s="76" t="s">
        <v>133</v>
      </c>
      <c r="D106" s="55" t="s">
        <v>54</v>
      </c>
      <c r="E106" s="55" t="s">
        <v>188</v>
      </c>
      <c r="F106" s="70">
        <v>193.14</v>
      </c>
      <c r="G106" s="77">
        <v>53550</v>
      </c>
      <c r="H106" s="77">
        <v>192.94</v>
      </c>
      <c r="I106" s="77">
        <v>1</v>
      </c>
      <c r="J106" s="77">
        <v>-15.172506616805</v>
      </c>
      <c r="K106" s="77">
        <v>4.0746277395547603E-3</v>
      </c>
      <c r="L106" s="77">
        <v>-15.1676450562674</v>
      </c>
      <c r="M106" s="77">
        <v>4.0720169809865397E-3</v>
      </c>
      <c r="N106" s="77">
        <v>-4.8615605376500799E-3</v>
      </c>
      <c r="O106" s="77">
        <v>2.6107585682180001E-6</v>
      </c>
      <c r="P106" s="77">
        <v>-4.9416343541399E-3</v>
      </c>
      <c r="Q106" s="77">
        <v>-4.9416343541399E-3</v>
      </c>
      <c r="R106" s="77">
        <v>0</v>
      </c>
      <c r="S106" s="77">
        <v>4.3222957700000002E-10</v>
      </c>
      <c r="T106" s="77" t="s">
        <v>149</v>
      </c>
      <c r="U106" s="105">
        <v>-4.6833127352115099E-4</v>
      </c>
      <c r="V106" s="105">
        <v>0</v>
      </c>
      <c r="W106" s="101">
        <v>-4.6830616474592999E-4</v>
      </c>
    </row>
    <row r="107" spans="2:23" x14ac:dyDescent="0.35">
      <c r="B107" s="55" t="s">
        <v>110</v>
      </c>
      <c r="C107" s="76" t="s">
        <v>133</v>
      </c>
      <c r="D107" s="55" t="s">
        <v>54</v>
      </c>
      <c r="E107" s="55" t="s">
        <v>189</v>
      </c>
      <c r="F107" s="70">
        <v>191.15</v>
      </c>
      <c r="G107" s="77">
        <v>58200</v>
      </c>
      <c r="H107" s="77">
        <v>189.93</v>
      </c>
      <c r="I107" s="77">
        <v>1</v>
      </c>
      <c r="J107" s="77">
        <v>-19.999299354758602</v>
      </c>
      <c r="K107" s="77">
        <v>7.0395067543899306E-2</v>
      </c>
      <c r="L107" s="77">
        <v>-19.9951956426987</v>
      </c>
      <c r="M107" s="77">
        <v>7.0366181387004303E-2</v>
      </c>
      <c r="N107" s="77">
        <v>-4.1037120598497196E-3</v>
      </c>
      <c r="O107" s="77">
        <v>2.8886156894962999E-5</v>
      </c>
      <c r="P107" s="77">
        <v>-4.1597257713607196E-3</v>
      </c>
      <c r="Q107" s="77">
        <v>-4.1597257713607101E-3</v>
      </c>
      <c r="R107" s="77">
        <v>0</v>
      </c>
      <c r="S107" s="77">
        <v>3.0453840550000001E-9</v>
      </c>
      <c r="T107" s="77" t="s">
        <v>150</v>
      </c>
      <c r="U107" s="105">
        <v>4.9743962174956895E-4</v>
      </c>
      <c r="V107" s="105">
        <v>0</v>
      </c>
      <c r="W107" s="101">
        <v>4.9746629111878295E-4</v>
      </c>
    </row>
    <row r="108" spans="2:23" x14ac:dyDescent="0.35">
      <c r="B108" s="55" t="s">
        <v>110</v>
      </c>
      <c r="C108" s="76" t="s">
        <v>133</v>
      </c>
      <c r="D108" s="55" t="s">
        <v>54</v>
      </c>
      <c r="E108" s="55" t="s">
        <v>190</v>
      </c>
      <c r="F108" s="70">
        <v>193.49</v>
      </c>
      <c r="G108" s="77">
        <v>53000</v>
      </c>
      <c r="H108" s="77">
        <v>193.61</v>
      </c>
      <c r="I108" s="77">
        <v>1</v>
      </c>
      <c r="J108" s="77">
        <v>18.3814967188924</v>
      </c>
      <c r="K108" s="77">
        <v>8.3523793026108392E-3</v>
      </c>
      <c r="L108" s="77">
        <v>18.369817877352599</v>
      </c>
      <c r="M108" s="77">
        <v>8.3417691627004093E-3</v>
      </c>
      <c r="N108" s="77">
        <v>1.16788415397751E-2</v>
      </c>
      <c r="O108" s="77">
        <v>1.0610139910426E-5</v>
      </c>
      <c r="P108" s="77">
        <v>1.18950288368043E-2</v>
      </c>
      <c r="Q108" s="77">
        <v>1.18950288368043E-2</v>
      </c>
      <c r="R108" s="77">
        <v>0</v>
      </c>
      <c r="S108" s="77">
        <v>3.4976750969999999E-9</v>
      </c>
      <c r="T108" s="77" t="s">
        <v>150</v>
      </c>
      <c r="U108" s="105">
        <v>6.5213159488983999E-4</v>
      </c>
      <c r="V108" s="105">
        <v>0</v>
      </c>
      <c r="W108" s="101">
        <v>6.5216655780296498E-4</v>
      </c>
    </row>
    <row r="109" spans="2:23" x14ac:dyDescent="0.35">
      <c r="B109" s="55" t="s">
        <v>110</v>
      </c>
      <c r="C109" s="76" t="s">
        <v>133</v>
      </c>
      <c r="D109" s="55" t="s">
        <v>54</v>
      </c>
      <c r="E109" s="55" t="s">
        <v>191</v>
      </c>
      <c r="F109" s="70">
        <v>193.05</v>
      </c>
      <c r="G109" s="77">
        <v>56100</v>
      </c>
      <c r="H109" s="77">
        <v>193.2</v>
      </c>
      <c r="I109" s="77">
        <v>1</v>
      </c>
      <c r="J109" s="77">
        <v>4.8854044324462196</v>
      </c>
      <c r="K109" s="77">
        <v>1.82822571749209E-3</v>
      </c>
      <c r="L109" s="77">
        <v>4.88732585392387</v>
      </c>
      <c r="M109" s="77">
        <v>1.8296640765863401E-3</v>
      </c>
      <c r="N109" s="77">
        <v>-1.9214214776519501E-3</v>
      </c>
      <c r="O109" s="77">
        <v>-1.438359094253E-6</v>
      </c>
      <c r="P109" s="77">
        <v>-1.9584040788816698E-3</v>
      </c>
      <c r="Q109" s="77">
        <v>-1.9584040788816698E-3</v>
      </c>
      <c r="R109" s="77">
        <v>0</v>
      </c>
      <c r="S109" s="77">
        <v>2.93787545E-10</v>
      </c>
      <c r="T109" s="77" t="s">
        <v>149</v>
      </c>
      <c r="U109" s="105">
        <v>1.0430121570167001E-5</v>
      </c>
      <c r="V109" s="105">
        <v>0</v>
      </c>
      <c r="W109" s="101">
        <v>1.04306807631844E-5</v>
      </c>
    </row>
    <row r="110" spans="2:23" x14ac:dyDescent="0.35">
      <c r="B110" s="55" t="s">
        <v>110</v>
      </c>
      <c r="C110" s="76" t="s">
        <v>133</v>
      </c>
      <c r="D110" s="55" t="s">
        <v>54</v>
      </c>
      <c r="E110" s="55" t="s">
        <v>132</v>
      </c>
      <c r="F110" s="70">
        <v>193.37</v>
      </c>
      <c r="G110" s="77">
        <v>56100</v>
      </c>
      <c r="H110" s="77">
        <v>193.2</v>
      </c>
      <c r="I110" s="77">
        <v>1</v>
      </c>
      <c r="J110" s="77">
        <v>-5.2720518106053502</v>
      </c>
      <c r="K110" s="77">
        <v>2.2986076552895798E-3</v>
      </c>
      <c r="L110" s="77">
        <v>-5.2714422548995898</v>
      </c>
      <c r="M110" s="77">
        <v>2.29807615504547E-3</v>
      </c>
      <c r="N110" s="77">
        <v>-6.0955570575158002E-4</v>
      </c>
      <c r="O110" s="77">
        <v>5.3150024410400003E-7</v>
      </c>
      <c r="P110" s="77">
        <v>-6.1449315650761104E-4</v>
      </c>
      <c r="Q110" s="77">
        <v>-6.1449315650761104E-4</v>
      </c>
      <c r="R110" s="77">
        <v>0</v>
      </c>
      <c r="S110" s="77">
        <v>3.1227671999999999E-11</v>
      </c>
      <c r="T110" s="77" t="s">
        <v>149</v>
      </c>
      <c r="U110" s="105">
        <v>-8.93445296143E-7</v>
      </c>
      <c r="V110" s="105">
        <v>0</v>
      </c>
      <c r="W110" s="101">
        <v>-8.9339739561108998E-7</v>
      </c>
    </row>
    <row r="111" spans="2:23" x14ac:dyDescent="0.35">
      <c r="B111" s="55" t="s">
        <v>110</v>
      </c>
      <c r="C111" s="76" t="s">
        <v>133</v>
      </c>
      <c r="D111" s="55" t="s">
        <v>54</v>
      </c>
      <c r="E111" s="55" t="s">
        <v>192</v>
      </c>
      <c r="F111" s="70">
        <v>191.04</v>
      </c>
      <c r="G111" s="77">
        <v>58054</v>
      </c>
      <c r="H111" s="77">
        <v>191.33</v>
      </c>
      <c r="I111" s="77">
        <v>1</v>
      </c>
      <c r="J111" s="77">
        <v>12.5202709302655</v>
      </c>
      <c r="K111" s="77">
        <v>8.8097537501994599E-3</v>
      </c>
      <c r="L111" s="77">
        <v>12.5203229431295</v>
      </c>
      <c r="M111" s="77">
        <v>8.8098269469343293E-3</v>
      </c>
      <c r="N111" s="77">
        <v>-5.2012864049099999E-5</v>
      </c>
      <c r="O111" s="77">
        <v>-7.3196734873000004E-8</v>
      </c>
      <c r="P111" s="77">
        <v>-5.2610727723922998E-5</v>
      </c>
      <c r="Q111" s="77">
        <v>-5.2610727723922998E-5</v>
      </c>
      <c r="R111" s="77">
        <v>0</v>
      </c>
      <c r="S111" s="77">
        <v>1.5555500000000001E-13</v>
      </c>
      <c r="T111" s="77" t="s">
        <v>149</v>
      </c>
      <c r="U111" s="105">
        <v>1.0896128176329999E-6</v>
      </c>
      <c r="V111" s="105">
        <v>0</v>
      </c>
      <c r="W111" s="101">
        <v>1.08967123534897E-6</v>
      </c>
    </row>
    <row r="112" spans="2:23" x14ac:dyDescent="0.35">
      <c r="B112" s="55" t="s">
        <v>110</v>
      </c>
      <c r="C112" s="76" t="s">
        <v>133</v>
      </c>
      <c r="D112" s="55" t="s">
        <v>54</v>
      </c>
      <c r="E112" s="55" t="s">
        <v>192</v>
      </c>
      <c r="F112" s="70">
        <v>191.04</v>
      </c>
      <c r="G112" s="77">
        <v>58104</v>
      </c>
      <c r="H112" s="77">
        <v>191.44</v>
      </c>
      <c r="I112" s="77">
        <v>1</v>
      </c>
      <c r="J112" s="77">
        <v>10.562556464380201</v>
      </c>
      <c r="K112" s="77">
        <v>9.9741433562519303E-3</v>
      </c>
      <c r="L112" s="77">
        <v>10.5626084160285</v>
      </c>
      <c r="M112" s="77">
        <v>9.9742414716018097E-3</v>
      </c>
      <c r="N112" s="77">
        <v>-5.1951648252779003E-5</v>
      </c>
      <c r="O112" s="77">
        <v>-9.8115349882E-8</v>
      </c>
      <c r="P112" s="77">
        <v>-5.2555010547374999E-5</v>
      </c>
      <c r="Q112" s="77">
        <v>-5.2555010547376002E-5</v>
      </c>
      <c r="R112" s="77">
        <v>0</v>
      </c>
      <c r="S112" s="77">
        <v>2.4692499999999998E-13</v>
      </c>
      <c r="T112" s="77" t="s">
        <v>149</v>
      </c>
      <c r="U112" s="105">
        <v>2.0170797896860001E-6</v>
      </c>
      <c r="V112" s="105">
        <v>0</v>
      </c>
      <c r="W112" s="101">
        <v>2.0171879319474799E-6</v>
      </c>
    </row>
    <row r="113" spans="2:23" x14ac:dyDescent="0.35">
      <c r="B113" s="55" t="s">
        <v>110</v>
      </c>
      <c r="C113" s="76" t="s">
        <v>133</v>
      </c>
      <c r="D113" s="55" t="s">
        <v>54</v>
      </c>
      <c r="E113" s="55" t="s">
        <v>193</v>
      </c>
      <c r="F113" s="70">
        <v>191.33</v>
      </c>
      <c r="G113" s="77">
        <v>58104</v>
      </c>
      <c r="H113" s="77">
        <v>191.44</v>
      </c>
      <c r="I113" s="77">
        <v>1</v>
      </c>
      <c r="J113" s="77">
        <v>7.2930777246237204</v>
      </c>
      <c r="K113" s="77">
        <v>1.77651202209325E-3</v>
      </c>
      <c r="L113" s="77">
        <v>7.2931297210032904</v>
      </c>
      <c r="M113" s="77">
        <v>1.77653735365454E-3</v>
      </c>
      <c r="N113" s="77">
        <v>-5.1996379572815997E-5</v>
      </c>
      <c r="O113" s="77">
        <v>-2.5331561294000001E-8</v>
      </c>
      <c r="P113" s="77">
        <v>-5.2610727081768998E-5</v>
      </c>
      <c r="Q113" s="77">
        <v>-5.2610727081768998E-5</v>
      </c>
      <c r="R113" s="77">
        <v>0</v>
      </c>
      <c r="S113" s="77">
        <v>9.2446999999999997E-14</v>
      </c>
      <c r="T113" s="77" t="s">
        <v>149</v>
      </c>
      <c r="U113" s="105">
        <v>8.71520894722E-7</v>
      </c>
      <c r="V113" s="105">
        <v>0</v>
      </c>
      <c r="W113" s="101">
        <v>8.7156761981486E-7</v>
      </c>
    </row>
    <row r="114" spans="2:23" x14ac:dyDescent="0.35">
      <c r="B114" s="55" t="s">
        <v>110</v>
      </c>
      <c r="C114" s="76" t="s">
        <v>133</v>
      </c>
      <c r="D114" s="55" t="s">
        <v>54</v>
      </c>
      <c r="E114" s="55" t="s">
        <v>194</v>
      </c>
      <c r="F114" s="70">
        <v>189.32</v>
      </c>
      <c r="G114" s="77">
        <v>58200</v>
      </c>
      <c r="H114" s="77">
        <v>189.93</v>
      </c>
      <c r="I114" s="77">
        <v>1</v>
      </c>
      <c r="J114" s="77">
        <v>55.111709684657399</v>
      </c>
      <c r="K114" s="77">
        <v>0.124225592264568</v>
      </c>
      <c r="L114" s="77">
        <v>55.107582226292102</v>
      </c>
      <c r="M114" s="77">
        <v>0.12420698581004599</v>
      </c>
      <c r="N114" s="77">
        <v>4.1274583653327897E-3</v>
      </c>
      <c r="O114" s="77">
        <v>1.8606454521325001E-5</v>
      </c>
      <c r="P114" s="77">
        <v>4.1597257703077104E-3</v>
      </c>
      <c r="Q114" s="77">
        <v>4.1597257703077104E-3</v>
      </c>
      <c r="R114" s="77">
        <v>0</v>
      </c>
      <c r="S114" s="77">
        <v>7.0770572599999995E-10</v>
      </c>
      <c r="T114" s="77" t="s">
        <v>149</v>
      </c>
      <c r="U114" s="105">
        <v>1.0104993357532099E-3</v>
      </c>
      <c r="V114" s="105">
        <v>0</v>
      </c>
      <c r="W114" s="101">
        <v>1.0105535119360001E-3</v>
      </c>
    </row>
    <row r="115" spans="2:23" x14ac:dyDescent="0.35">
      <c r="B115" s="55" t="s">
        <v>110</v>
      </c>
      <c r="C115" s="76" t="s">
        <v>133</v>
      </c>
      <c r="D115" s="55" t="s">
        <v>54</v>
      </c>
      <c r="E115" s="55" t="s">
        <v>194</v>
      </c>
      <c r="F115" s="70">
        <v>189.32</v>
      </c>
      <c r="G115" s="77">
        <v>58300</v>
      </c>
      <c r="H115" s="77">
        <v>189.63</v>
      </c>
      <c r="I115" s="77">
        <v>1</v>
      </c>
      <c r="J115" s="77">
        <v>21.411592675199898</v>
      </c>
      <c r="K115" s="77">
        <v>1.7375493803680801E-2</v>
      </c>
      <c r="L115" s="77">
        <v>21.4124679683352</v>
      </c>
      <c r="M115" s="77">
        <v>1.73769144323597E-2</v>
      </c>
      <c r="N115" s="77">
        <v>-8.7529313526624197E-4</v>
      </c>
      <c r="O115" s="77">
        <v>-1.4206286789790001E-6</v>
      </c>
      <c r="P115" s="77">
        <v>-8.8134177169824795E-4</v>
      </c>
      <c r="Q115" s="77">
        <v>-8.8134177169825001E-4</v>
      </c>
      <c r="R115" s="77">
        <v>0</v>
      </c>
      <c r="S115" s="77">
        <v>2.9439329999999998E-11</v>
      </c>
      <c r="T115" s="77" t="s">
        <v>149</v>
      </c>
      <c r="U115" s="105">
        <v>2.1672529829669998E-6</v>
      </c>
      <c r="V115" s="105">
        <v>0</v>
      </c>
      <c r="W115" s="101">
        <v>2.1673691765057898E-6</v>
      </c>
    </row>
    <row r="116" spans="2:23" x14ac:dyDescent="0.35">
      <c r="B116" s="55" t="s">
        <v>110</v>
      </c>
      <c r="C116" s="76" t="s">
        <v>133</v>
      </c>
      <c r="D116" s="55" t="s">
        <v>54</v>
      </c>
      <c r="E116" s="55" t="s">
        <v>194</v>
      </c>
      <c r="F116" s="70">
        <v>189.32</v>
      </c>
      <c r="G116" s="77">
        <v>58500</v>
      </c>
      <c r="H116" s="77">
        <v>189.17</v>
      </c>
      <c r="I116" s="77">
        <v>1</v>
      </c>
      <c r="J116" s="77">
        <v>-97.250893016997296</v>
      </c>
      <c r="K116" s="77">
        <v>4.9180228201538001E-2</v>
      </c>
      <c r="L116" s="77">
        <v>-97.247630609060593</v>
      </c>
      <c r="M116" s="77">
        <v>4.9176928627196803E-2</v>
      </c>
      <c r="N116" s="77">
        <v>-3.2624079367438198E-3</v>
      </c>
      <c r="O116" s="77">
        <v>3.2995743412379999E-6</v>
      </c>
      <c r="P116" s="77">
        <v>-3.2783840019675898E-3</v>
      </c>
      <c r="Q116" s="77">
        <v>-3.2783840019675898E-3</v>
      </c>
      <c r="R116" s="77">
        <v>0</v>
      </c>
      <c r="S116" s="77">
        <v>5.5888569000000001E-11</v>
      </c>
      <c r="T116" s="77" t="s">
        <v>149</v>
      </c>
      <c r="U116" s="105">
        <v>1.35066755696034E-4</v>
      </c>
      <c r="V116" s="105">
        <v>0</v>
      </c>
      <c r="W116" s="101">
        <v>1.35073997067687E-4</v>
      </c>
    </row>
    <row r="117" spans="2:23" x14ac:dyDescent="0.35">
      <c r="B117" s="55" t="s">
        <v>110</v>
      </c>
      <c r="C117" s="76" t="s">
        <v>133</v>
      </c>
      <c r="D117" s="55" t="s">
        <v>54</v>
      </c>
      <c r="E117" s="55" t="s">
        <v>195</v>
      </c>
      <c r="F117" s="70">
        <v>189.63</v>
      </c>
      <c r="G117" s="77">
        <v>58305</v>
      </c>
      <c r="H117" s="77">
        <v>189.63</v>
      </c>
      <c r="I117" s="77">
        <v>1</v>
      </c>
      <c r="J117" s="77">
        <v>14.422194276502401</v>
      </c>
      <c r="K117" s="77">
        <v>0</v>
      </c>
      <c r="L117" s="77">
        <v>14.422194276501999</v>
      </c>
      <c r="M117" s="77">
        <v>0</v>
      </c>
      <c r="N117" s="77">
        <v>4.2465999999999998E-13</v>
      </c>
      <c r="O117" s="77">
        <v>0</v>
      </c>
      <c r="P117" s="77">
        <v>2.4071600000000002E-13</v>
      </c>
      <c r="Q117" s="77">
        <v>2.4071600000000002E-13</v>
      </c>
      <c r="R117" s="77">
        <v>0</v>
      </c>
      <c r="S117" s="77">
        <v>0</v>
      </c>
      <c r="T117" s="77" t="s">
        <v>149</v>
      </c>
      <c r="U117" s="105">
        <v>0</v>
      </c>
      <c r="V117" s="105">
        <v>0</v>
      </c>
      <c r="W117" s="101">
        <v>0</v>
      </c>
    </row>
    <row r="118" spans="2:23" x14ac:dyDescent="0.35">
      <c r="B118" s="55" t="s">
        <v>110</v>
      </c>
      <c r="C118" s="76" t="s">
        <v>133</v>
      </c>
      <c r="D118" s="55" t="s">
        <v>54</v>
      </c>
      <c r="E118" s="55" t="s">
        <v>195</v>
      </c>
      <c r="F118" s="70">
        <v>189.63</v>
      </c>
      <c r="G118" s="77">
        <v>58350</v>
      </c>
      <c r="H118" s="77">
        <v>190.05</v>
      </c>
      <c r="I118" s="77">
        <v>1</v>
      </c>
      <c r="J118" s="77">
        <v>17.761522984099901</v>
      </c>
      <c r="K118" s="77">
        <v>2.0915773624785201E-2</v>
      </c>
      <c r="L118" s="77">
        <v>17.762721957802</v>
      </c>
      <c r="M118" s="77">
        <v>2.0918597516517101E-2</v>
      </c>
      <c r="N118" s="77">
        <v>-1.1989737021211901E-3</v>
      </c>
      <c r="O118" s="77">
        <v>-2.823891731861E-6</v>
      </c>
      <c r="P118" s="77">
        <v>-1.2104974190924301E-3</v>
      </c>
      <c r="Q118" s="77">
        <v>-1.2104974190924201E-3</v>
      </c>
      <c r="R118" s="77">
        <v>0</v>
      </c>
      <c r="S118" s="77">
        <v>9.7149654999999997E-11</v>
      </c>
      <c r="T118" s="77" t="s">
        <v>149</v>
      </c>
      <c r="U118" s="105">
        <v>-3.2518651485530002E-5</v>
      </c>
      <c r="V118" s="105">
        <v>0</v>
      </c>
      <c r="W118" s="101">
        <v>-3.25169080539959E-5</v>
      </c>
    </row>
    <row r="119" spans="2:23" x14ac:dyDescent="0.35">
      <c r="B119" s="55" t="s">
        <v>110</v>
      </c>
      <c r="C119" s="76" t="s">
        <v>133</v>
      </c>
      <c r="D119" s="55" t="s">
        <v>54</v>
      </c>
      <c r="E119" s="55" t="s">
        <v>195</v>
      </c>
      <c r="F119" s="70">
        <v>189.63</v>
      </c>
      <c r="G119" s="77">
        <v>58600</v>
      </c>
      <c r="H119" s="77">
        <v>189.61</v>
      </c>
      <c r="I119" s="77">
        <v>1</v>
      </c>
      <c r="J119" s="77">
        <v>-19.680219579812501</v>
      </c>
      <c r="K119" s="77">
        <v>1.487274404005E-3</v>
      </c>
      <c r="L119" s="77">
        <v>-19.680545407263299</v>
      </c>
      <c r="M119" s="77">
        <v>1.4873236513050299E-3</v>
      </c>
      <c r="N119" s="77">
        <v>3.2582745075060399E-4</v>
      </c>
      <c r="O119" s="77">
        <v>-4.9247300027000003E-8</v>
      </c>
      <c r="P119" s="77">
        <v>3.29155646930488E-4</v>
      </c>
      <c r="Q119" s="77">
        <v>3.2915564693048702E-4</v>
      </c>
      <c r="R119" s="77">
        <v>0</v>
      </c>
      <c r="S119" s="77">
        <v>4.1603899999999999E-13</v>
      </c>
      <c r="T119" s="77" t="s">
        <v>150</v>
      </c>
      <c r="U119" s="105">
        <v>-2.821724016108E-6</v>
      </c>
      <c r="V119" s="105">
        <v>0</v>
      </c>
      <c r="W119" s="101">
        <v>-2.8215727342311301E-6</v>
      </c>
    </row>
    <row r="120" spans="2:23" x14ac:dyDescent="0.35">
      <c r="B120" s="55" t="s">
        <v>110</v>
      </c>
      <c r="C120" s="76" t="s">
        <v>133</v>
      </c>
      <c r="D120" s="55" t="s">
        <v>54</v>
      </c>
      <c r="E120" s="55" t="s">
        <v>196</v>
      </c>
      <c r="F120" s="70">
        <v>189.63</v>
      </c>
      <c r="G120" s="77">
        <v>58300</v>
      </c>
      <c r="H120" s="77">
        <v>189.63</v>
      </c>
      <c r="I120" s="77">
        <v>2</v>
      </c>
      <c r="J120" s="77">
        <v>-8.8882057234993095</v>
      </c>
      <c r="K120" s="77">
        <v>0</v>
      </c>
      <c r="L120" s="77">
        <v>-8.8882057234990608</v>
      </c>
      <c r="M120" s="77">
        <v>0</v>
      </c>
      <c r="N120" s="77">
        <v>-2.5257599999999998E-13</v>
      </c>
      <c r="O120" s="77">
        <v>0</v>
      </c>
      <c r="P120" s="77">
        <v>-1.3655800000000001E-13</v>
      </c>
      <c r="Q120" s="77">
        <v>-1.36559E-13</v>
      </c>
      <c r="R120" s="77">
        <v>0</v>
      </c>
      <c r="S120" s="77">
        <v>0</v>
      </c>
      <c r="T120" s="77" t="s">
        <v>149</v>
      </c>
      <c r="U120" s="105">
        <v>0</v>
      </c>
      <c r="V120" s="105">
        <v>0</v>
      </c>
      <c r="W120" s="101">
        <v>0</v>
      </c>
    </row>
    <row r="121" spans="2:23" x14ac:dyDescent="0.35">
      <c r="B121" s="55" t="s">
        <v>110</v>
      </c>
      <c r="C121" s="76" t="s">
        <v>133</v>
      </c>
      <c r="D121" s="55" t="s">
        <v>54</v>
      </c>
      <c r="E121" s="55" t="s">
        <v>197</v>
      </c>
      <c r="F121" s="70">
        <v>190.07</v>
      </c>
      <c r="G121" s="77">
        <v>58500</v>
      </c>
      <c r="H121" s="77">
        <v>189.17</v>
      </c>
      <c r="I121" s="77">
        <v>1</v>
      </c>
      <c r="J121" s="77">
        <v>-144.33195992285101</v>
      </c>
      <c r="K121" s="77">
        <v>0.29372717663791698</v>
      </c>
      <c r="L121" s="77">
        <v>-144.33489593921101</v>
      </c>
      <c r="M121" s="77">
        <v>0.29373912681953701</v>
      </c>
      <c r="N121" s="77">
        <v>2.93601635978913E-3</v>
      </c>
      <c r="O121" s="77">
        <v>-1.1950181619865E-5</v>
      </c>
      <c r="P121" s="77">
        <v>2.94922835015037E-3</v>
      </c>
      <c r="Q121" s="77">
        <v>2.94922835015036E-3</v>
      </c>
      <c r="R121" s="77">
        <v>0</v>
      </c>
      <c r="S121" s="77">
        <v>1.2264106499999999E-10</v>
      </c>
      <c r="T121" s="77" t="s">
        <v>149</v>
      </c>
      <c r="U121" s="105">
        <v>3.7642128505140597E-4</v>
      </c>
      <c r="V121" s="105">
        <v>0</v>
      </c>
      <c r="W121" s="101">
        <v>3.7644146623077299E-4</v>
      </c>
    </row>
    <row r="122" spans="2:23" x14ac:dyDescent="0.35">
      <c r="B122" s="55" t="s">
        <v>110</v>
      </c>
      <c r="C122" s="76" t="s">
        <v>133</v>
      </c>
      <c r="D122" s="55" t="s">
        <v>54</v>
      </c>
      <c r="E122" s="55" t="s">
        <v>198</v>
      </c>
      <c r="F122" s="70">
        <v>189.17</v>
      </c>
      <c r="G122" s="77">
        <v>58600</v>
      </c>
      <c r="H122" s="77">
        <v>189.61</v>
      </c>
      <c r="I122" s="77">
        <v>1</v>
      </c>
      <c r="J122" s="77">
        <v>26.839323197825301</v>
      </c>
      <c r="K122" s="77">
        <v>3.2919961626081802E-2</v>
      </c>
      <c r="L122" s="77">
        <v>26.839649450075999</v>
      </c>
      <c r="M122" s="77">
        <v>3.2920761964955497E-2</v>
      </c>
      <c r="N122" s="77">
        <v>-3.26252250654191E-4</v>
      </c>
      <c r="O122" s="77">
        <v>-8.0033887371700002E-7</v>
      </c>
      <c r="P122" s="77">
        <v>-3.2915564980909502E-4</v>
      </c>
      <c r="Q122" s="77">
        <v>-3.2915564980909502E-4</v>
      </c>
      <c r="R122" s="77">
        <v>0</v>
      </c>
      <c r="S122" s="77">
        <v>4.9512950000000001E-12</v>
      </c>
      <c r="T122" s="77" t="s">
        <v>150</v>
      </c>
      <c r="U122" s="105">
        <v>-8.0251890054260005E-6</v>
      </c>
      <c r="V122" s="105">
        <v>0</v>
      </c>
      <c r="W122" s="101">
        <v>-8.0247587487290206E-6</v>
      </c>
    </row>
    <row r="123" spans="2:23" x14ac:dyDescent="0.35">
      <c r="B123" s="55" t="s">
        <v>110</v>
      </c>
      <c r="C123" s="76" t="s">
        <v>111</v>
      </c>
      <c r="D123" s="55" t="s">
        <v>59</v>
      </c>
      <c r="E123" s="55" t="s">
        <v>112</v>
      </c>
      <c r="F123" s="70">
        <v>189.03</v>
      </c>
      <c r="G123" s="77">
        <v>50050</v>
      </c>
      <c r="H123" s="77">
        <v>189.77</v>
      </c>
      <c r="I123" s="77">
        <v>1</v>
      </c>
      <c r="J123" s="77">
        <v>11.629371374227899</v>
      </c>
      <c r="K123" s="77">
        <v>2.47493369764273E-2</v>
      </c>
      <c r="L123" s="77">
        <v>9.4720397274309995</v>
      </c>
      <c r="M123" s="77">
        <v>1.6418675197439701E-2</v>
      </c>
      <c r="N123" s="77">
        <v>2.1573316467969401</v>
      </c>
      <c r="O123" s="77">
        <v>8.3306617789876396E-3</v>
      </c>
      <c r="P123" s="77">
        <v>2.1618805039018301</v>
      </c>
      <c r="Q123" s="77">
        <v>2.1618805039018301</v>
      </c>
      <c r="R123" s="77">
        <v>0</v>
      </c>
      <c r="S123" s="77">
        <v>8.5529209830660299E-4</v>
      </c>
      <c r="T123" s="77" t="s">
        <v>127</v>
      </c>
      <c r="U123" s="105">
        <v>-1.9923736039925699E-2</v>
      </c>
      <c r="V123" s="105">
        <v>-2.27121492669034E-2</v>
      </c>
      <c r="W123" s="101">
        <v>2.78804955620995E-3</v>
      </c>
    </row>
    <row r="124" spans="2:23" x14ac:dyDescent="0.35">
      <c r="B124" s="55" t="s">
        <v>110</v>
      </c>
      <c r="C124" s="76" t="s">
        <v>111</v>
      </c>
      <c r="D124" s="55" t="s">
        <v>59</v>
      </c>
      <c r="E124" s="55" t="s">
        <v>128</v>
      </c>
      <c r="F124" s="70">
        <v>194.95</v>
      </c>
      <c r="G124" s="77">
        <v>56050</v>
      </c>
      <c r="H124" s="77">
        <v>194.49</v>
      </c>
      <c r="I124" s="77">
        <v>1</v>
      </c>
      <c r="J124" s="77">
        <v>-33.203559293190501</v>
      </c>
      <c r="K124" s="77">
        <v>3.5279243191565203E-2</v>
      </c>
      <c r="L124" s="77">
        <v>-33.2031503073053</v>
      </c>
      <c r="M124" s="77">
        <v>3.5278374090544302E-2</v>
      </c>
      <c r="N124" s="77">
        <v>-4.0898588514748401E-4</v>
      </c>
      <c r="O124" s="77">
        <v>8.6910102097900001E-7</v>
      </c>
      <c r="P124" s="77">
        <v>-4.3034069407484402E-4</v>
      </c>
      <c r="Q124" s="77">
        <v>-4.3034069407484299E-4</v>
      </c>
      <c r="R124" s="77">
        <v>0</v>
      </c>
      <c r="S124" s="77">
        <v>5.9261800000000001E-12</v>
      </c>
      <c r="T124" s="77" t="s">
        <v>127</v>
      </c>
      <c r="U124" s="105">
        <v>-2.1901035655992999E-5</v>
      </c>
      <c r="V124" s="105">
        <v>0</v>
      </c>
      <c r="W124" s="101">
        <v>-2.1903892035518999E-5</v>
      </c>
    </row>
    <row r="125" spans="2:23" x14ac:dyDescent="0.35">
      <c r="B125" s="55" t="s">
        <v>110</v>
      </c>
      <c r="C125" s="76" t="s">
        <v>111</v>
      </c>
      <c r="D125" s="55" t="s">
        <v>59</v>
      </c>
      <c r="E125" s="55" t="s">
        <v>114</v>
      </c>
      <c r="F125" s="70">
        <v>189.77</v>
      </c>
      <c r="G125" s="77">
        <v>51450</v>
      </c>
      <c r="H125" s="77">
        <v>192.37</v>
      </c>
      <c r="I125" s="77">
        <v>10</v>
      </c>
      <c r="J125" s="77">
        <v>32.222470128106899</v>
      </c>
      <c r="K125" s="77">
        <v>0.18107735415373599</v>
      </c>
      <c r="L125" s="77">
        <v>32.195610898753202</v>
      </c>
      <c r="M125" s="77">
        <v>0.18077560378349899</v>
      </c>
      <c r="N125" s="77">
        <v>2.6859229353670699E-2</v>
      </c>
      <c r="O125" s="77">
        <v>3.0175037023646599E-4</v>
      </c>
      <c r="P125" s="77">
        <v>2.7066110482389001E-2</v>
      </c>
      <c r="Q125" s="77">
        <v>2.7066110482388901E-2</v>
      </c>
      <c r="R125" s="77">
        <v>0</v>
      </c>
      <c r="S125" s="77">
        <v>1.2776096431100001E-7</v>
      </c>
      <c r="T125" s="77" t="s">
        <v>129</v>
      </c>
      <c r="U125" s="105">
        <v>-1.21785530784619E-2</v>
      </c>
      <c r="V125" s="105">
        <v>0</v>
      </c>
      <c r="W125" s="101">
        <v>-1.2180141431187201E-2</v>
      </c>
    </row>
    <row r="126" spans="2:23" x14ac:dyDescent="0.35">
      <c r="B126" s="55" t="s">
        <v>110</v>
      </c>
      <c r="C126" s="76" t="s">
        <v>111</v>
      </c>
      <c r="D126" s="55" t="s">
        <v>59</v>
      </c>
      <c r="E126" s="55" t="s">
        <v>130</v>
      </c>
      <c r="F126" s="70">
        <v>192.37</v>
      </c>
      <c r="G126" s="77">
        <v>54000</v>
      </c>
      <c r="H126" s="77">
        <v>192.79</v>
      </c>
      <c r="I126" s="77">
        <v>10</v>
      </c>
      <c r="J126" s="77">
        <v>16.7380299844151</v>
      </c>
      <c r="K126" s="77">
        <v>1.3402933228799201E-2</v>
      </c>
      <c r="L126" s="77">
        <v>16.711342982757198</v>
      </c>
      <c r="M126" s="77">
        <v>1.33602282083067E-2</v>
      </c>
      <c r="N126" s="77">
        <v>2.6687001657951799E-2</v>
      </c>
      <c r="O126" s="77">
        <v>4.2705020492460998E-5</v>
      </c>
      <c r="P126" s="77">
        <v>2.7066110482346101E-2</v>
      </c>
      <c r="Q126" s="77">
        <v>2.7066110482346101E-2</v>
      </c>
      <c r="R126" s="77">
        <v>0</v>
      </c>
      <c r="S126" s="77">
        <v>3.5046356264999997E-8</v>
      </c>
      <c r="T126" s="77" t="s">
        <v>129</v>
      </c>
      <c r="U126" s="105">
        <v>-2.9844078499012701E-3</v>
      </c>
      <c r="V126" s="105">
        <v>0</v>
      </c>
      <c r="W126" s="101">
        <v>-2.9847970827034899E-3</v>
      </c>
    </row>
    <row r="127" spans="2:23" x14ac:dyDescent="0.35">
      <c r="B127" s="55" t="s">
        <v>110</v>
      </c>
      <c r="C127" s="76" t="s">
        <v>111</v>
      </c>
      <c r="D127" s="55" t="s">
        <v>59</v>
      </c>
      <c r="E127" s="55" t="s">
        <v>131</v>
      </c>
      <c r="F127" s="70">
        <v>192.79</v>
      </c>
      <c r="G127" s="77">
        <v>56100</v>
      </c>
      <c r="H127" s="77">
        <v>194.2</v>
      </c>
      <c r="I127" s="77">
        <v>10</v>
      </c>
      <c r="J127" s="77">
        <v>18.79898246238</v>
      </c>
      <c r="K127" s="77">
        <v>6.4601838368294903E-2</v>
      </c>
      <c r="L127" s="77">
        <v>18.795885544547499</v>
      </c>
      <c r="M127" s="77">
        <v>6.45805552902015E-2</v>
      </c>
      <c r="N127" s="77">
        <v>3.0969178325041002E-3</v>
      </c>
      <c r="O127" s="77">
        <v>2.1283078093425999E-5</v>
      </c>
      <c r="P127" s="77">
        <v>3.16890145181358E-3</v>
      </c>
      <c r="Q127" s="77">
        <v>3.16890145181358E-3</v>
      </c>
      <c r="R127" s="77">
        <v>0</v>
      </c>
      <c r="S127" s="77">
        <v>1.835665976E-9</v>
      </c>
      <c r="T127" s="77" t="s">
        <v>129</v>
      </c>
      <c r="U127" s="105">
        <v>-2.4848494814334198E-4</v>
      </c>
      <c r="V127" s="105">
        <v>0</v>
      </c>
      <c r="W127" s="101">
        <v>-2.4851735607735599E-4</v>
      </c>
    </row>
    <row r="128" spans="2:23" x14ac:dyDescent="0.35">
      <c r="B128" s="55" t="s">
        <v>110</v>
      </c>
      <c r="C128" s="76" t="s">
        <v>111</v>
      </c>
      <c r="D128" s="55" t="s">
        <v>59</v>
      </c>
      <c r="E128" s="55" t="s">
        <v>132</v>
      </c>
      <c r="F128" s="70">
        <v>194.49</v>
      </c>
      <c r="G128" s="77">
        <v>56100</v>
      </c>
      <c r="H128" s="77">
        <v>194.2</v>
      </c>
      <c r="I128" s="77">
        <v>10</v>
      </c>
      <c r="J128" s="77">
        <v>-8.7854355898305005</v>
      </c>
      <c r="K128" s="77">
        <v>5.5340840886694302E-3</v>
      </c>
      <c r="L128" s="77">
        <v>-8.7848719385832794</v>
      </c>
      <c r="M128" s="77">
        <v>5.5333740058729798E-3</v>
      </c>
      <c r="N128" s="77">
        <v>-5.6365124722623804E-4</v>
      </c>
      <c r="O128" s="77">
        <v>7.1008279645700005E-7</v>
      </c>
      <c r="P128" s="77">
        <v>-5.9600421562499499E-4</v>
      </c>
      <c r="Q128" s="77">
        <v>-5.9600421562499499E-4</v>
      </c>
      <c r="R128" s="77">
        <v>0</v>
      </c>
      <c r="S128" s="77">
        <v>2.5469347000000001E-11</v>
      </c>
      <c r="T128" s="77" t="s">
        <v>129</v>
      </c>
      <c r="U128" s="105">
        <v>-2.5457820618172001E-5</v>
      </c>
      <c r="V128" s="105">
        <v>0</v>
      </c>
      <c r="W128" s="101">
        <v>-2.5461140881137301E-5</v>
      </c>
    </row>
    <row r="129" spans="2:23" x14ac:dyDescent="0.35">
      <c r="B129" s="55" t="s">
        <v>110</v>
      </c>
      <c r="C129" s="76" t="s">
        <v>133</v>
      </c>
      <c r="D129" s="55" t="s">
        <v>59</v>
      </c>
      <c r="E129" s="55" t="s">
        <v>134</v>
      </c>
      <c r="F129" s="70">
        <v>188.87</v>
      </c>
      <c r="G129" s="77">
        <v>50000</v>
      </c>
      <c r="H129" s="77">
        <v>188.49</v>
      </c>
      <c r="I129" s="77">
        <v>1</v>
      </c>
      <c r="J129" s="77">
        <v>-11.653748282108101</v>
      </c>
      <c r="K129" s="77">
        <v>1.29426786118669E-2</v>
      </c>
      <c r="L129" s="77">
        <v>-9.4878803766234494</v>
      </c>
      <c r="M129" s="77">
        <v>8.5788939961183898E-3</v>
      </c>
      <c r="N129" s="77">
        <v>-2.1658679054846699</v>
      </c>
      <c r="O129" s="77">
        <v>4.3637846157485302E-3</v>
      </c>
      <c r="P129" s="77">
        <v>-2.1618805039522599</v>
      </c>
      <c r="Q129" s="77">
        <v>-2.1618805039522599</v>
      </c>
      <c r="R129" s="77">
        <v>0</v>
      </c>
      <c r="S129" s="77">
        <v>4.4540621296405597E-4</v>
      </c>
      <c r="T129" s="77" t="s">
        <v>135</v>
      </c>
      <c r="U129" s="105">
        <v>-1.0144751089873E-2</v>
      </c>
      <c r="V129" s="105">
        <v>-1.15645529817828E-2</v>
      </c>
      <c r="W129" s="101">
        <v>1.41961671833545E-3</v>
      </c>
    </row>
    <row r="130" spans="2:23" x14ac:dyDescent="0.35">
      <c r="B130" s="55" t="s">
        <v>110</v>
      </c>
      <c r="C130" s="76" t="s">
        <v>133</v>
      </c>
      <c r="D130" s="55" t="s">
        <v>59</v>
      </c>
      <c r="E130" s="55" t="s">
        <v>136</v>
      </c>
      <c r="F130" s="70">
        <v>193.77</v>
      </c>
      <c r="G130" s="77">
        <v>56050</v>
      </c>
      <c r="H130" s="77">
        <v>194.49</v>
      </c>
      <c r="I130" s="77">
        <v>1</v>
      </c>
      <c r="J130" s="77">
        <v>34.871751058204097</v>
      </c>
      <c r="K130" s="77">
        <v>6.0801951093267803E-2</v>
      </c>
      <c r="L130" s="77">
        <v>34.872486918264201</v>
      </c>
      <c r="M130" s="77">
        <v>6.0804517193225202E-2</v>
      </c>
      <c r="N130" s="77">
        <v>-7.3586006009707095E-4</v>
      </c>
      <c r="O130" s="77">
        <v>-2.566099957437E-6</v>
      </c>
      <c r="P130" s="77">
        <v>-7.8015667847164199E-4</v>
      </c>
      <c r="Q130" s="77">
        <v>-7.8015667847164297E-4</v>
      </c>
      <c r="R130" s="77">
        <v>0</v>
      </c>
      <c r="S130" s="77">
        <v>3.0432222000000002E-11</v>
      </c>
      <c r="T130" s="77" t="s">
        <v>135</v>
      </c>
      <c r="U130" s="105">
        <v>3.2123375056740999E-5</v>
      </c>
      <c r="V130" s="105">
        <v>0</v>
      </c>
      <c r="W130" s="101">
        <v>3.2119185458027003E-5</v>
      </c>
    </row>
    <row r="131" spans="2:23" x14ac:dyDescent="0.35">
      <c r="B131" s="55" t="s">
        <v>110</v>
      </c>
      <c r="C131" s="76" t="s">
        <v>133</v>
      </c>
      <c r="D131" s="55" t="s">
        <v>59</v>
      </c>
      <c r="E131" s="55" t="s">
        <v>147</v>
      </c>
      <c r="F131" s="70">
        <v>191.86</v>
      </c>
      <c r="G131" s="77">
        <v>58350</v>
      </c>
      <c r="H131" s="77">
        <v>191.86</v>
      </c>
      <c r="I131" s="77">
        <v>1</v>
      </c>
      <c r="J131" s="77">
        <v>-1.6681015538820601</v>
      </c>
      <c r="K131" s="77">
        <v>1.9811847093733899E-4</v>
      </c>
      <c r="L131" s="77">
        <v>-1.6693255205397299</v>
      </c>
      <c r="M131" s="77">
        <v>1.9840931577899801E-4</v>
      </c>
      <c r="N131" s="77">
        <v>1.22396665767077E-3</v>
      </c>
      <c r="O131" s="77">
        <v>-2.9084484165900001E-7</v>
      </c>
      <c r="P131" s="77">
        <v>1.21049741903564E-3</v>
      </c>
      <c r="Q131" s="77">
        <v>1.21049741903564E-3</v>
      </c>
      <c r="R131" s="77">
        <v>0</v>
      </c>
      <c r="S131" s="77">
        <v>1.04329645E-10</v>
      </c>
      <c r="T131" s="77" t="s">
        <v>135</v>
      </c>
      <c r="U131" s="105">
        <v>-5.6265019449027001E-5</v>
      </c>
      <c r="V131" s="105">
        <v>0</v>
      </c>
      <c r="W131" s="101">
        <v>-5.6272357652211001E-5</v>
      </c>
    </row>
    <row r="132" spans="2:23" x14ac:dyDescent="0.35">
      <c r="B132" s="55" t="s">
        <v>110</v>
      </c>
      <c r="C132" s="76" t="s">
        <v>133</v>
      </c>
      <c r="D132" s="55" t="s">
        <v>59</v>
      </c>
      <c r="E132" s="55" t="s">
        <v>148</v>
      </c>
      <c r="F132" s="70">
        <v>188.49</v>
      </c>
      <c r="G132" s="77">
        <v>50050</v>
      </c>
      <c r="H132" s="77">
        <v>189.77</v>
      </c>
      <c r="I132" s="77">
        <v>1</v>
      </c>
      <c r="J132" s="77">
        <v>63.343193390097703</v>
      </c>
      <c r="K132" s="77">
        <v>0.232315652618722</v>
      </c>
      <c r="L132" s="77">
        <v>64.870049117128104</v>
      </c>
      <c r="M132" s="77">
        <v>0.243650337475353</v>
      </c>
      <c r="N132" s="77">
        <v>-1.5268557270304199</v>
      </c>
      <c r="O132" s="77">
        <v>-1.1334684856631E-2</v>
      </c>
      <c r="P132" s="77">
        <v>-1.5245453858585301</v>
      </c>
      <c r="Q132" s="77">
        <v>-1.5245453858585301</v>
      </c>
      <c r="R132" s="77">
        <v>0</v>
      </c>
      <c r="S132" s="77">
        <v>1.34573416882113E-4</v>
      </c>
      <c r="T132" s="77" t="s">
        <v>149</v>
      </c>
      <c r="U132" s="105">
        <v>-0.18935361633567399</v>
      </c>
      <c r="V132" s="105">
        <v>-0.21585447577832001</v>
      </c>
      <c r="W132" s="101">
        <v>2.6497403144345E-2</v>
      </c>
    </row>
    <row r="133" spans="2:23" x14ac:dyDescent="0.35">
      <c r="B133" s="55" t="s">
        <v>110</v>
      </c>
      <c r="C133" s="76" t="s">
        <v>133</v>
      </c>
      <c r="D133" s="55" t="s">
        <v>59</v>
      </c>
      <c r="E133" s="55" t="s">
        <v>148</v>
      </c>
      <c r="F133" s="70">
        <v>188.49</v>
      </c>
      <c r="G133" s="77">
        <v>51150</v>
      </c>
      <c r="H133" s="77">
        <v>186.87</v>
      </c>
      <c r="I133" s="77">
        <v>1</v>
      </c>
      <c r="J133" s="77">
        <v>-127.921137643291</v>
      </c>
      <c r="K133" s="77">
        <v>0.57273361095838604</v>
      </c>
      <c r="L133" s="77">
        <v>-127.28275987631299</v>
      </c>
      <c r="M133" s="77">
        <v>0.567031533660589</v>
      </c>
      <c r="N133" s="77">
        <v>-0.63837776697846005</v>
      </c>
      <c r="O133" s="77">
        <v>5.7020772977967697E-3</v>
      </c>
      <c r="P133" s="77">
        <v>-0.63733511809148902</v>
      </c>
      <c r="Q133" s="77">
        <v>-0.63733511809148902</v>
      </c>
      <c r="R133" s="77">
        <v>0</v>
      </c>
      <c r="S133" s="77">
        <v>1.4216861846344E-5</v>
      </c>
      <c r="T133" s="77" t="s">
        <v>149</v>
      </c>
      <c r="U133" s="105">
        <v>3.5993884745390899E-2</v>
      </c>
      <c r="V133" s="105">
        <v>-4.1031384946820702E-2</v>
      </c>
      <c r="W133" s="101">
        <v>7.7015223893155002E-2</v>
      </c>
    </row>
    <row r="134" spans="2:23" x14ac:dyDescent="0.35">
      <c r="B134" s="55" t="s">
        <v>110</v>
      </c>
      <c r="C134" s="76" t="s">
        <v>133</v>
      </c>
      <c r="D134" s="55" t="s">
        <v>59</v>
      </c>
      <c r="E134" s="55" t="s">
        <v>148</v>
      </c>
      <c r="F134" s="70">
        <v>188.49</v>
      </c>
      <c r="G134" s="77">
        <v>51200</v>
      </c>
      <c r="H134" s="77">
        <v>188.49</v>
      </c>
      <c r="I134" s="77">
        <v>1</v>
      </c>
      <c r="J134" s="77">
        <v>-3.0600600000000002E-12</v>
      </c>
      <c r="K134" s="77">
        <v>0</v>
      </c>
      <c r="L134" s="77">
        <v>-1.3561210000000001E-12</v>
      </c>
      <c r="M134" s="77">
        <v>0</v>
      </c>
      <c r="N134" s="77">
        <v>-1.7039389999999999E-12</v>
      </c>
      <c r="O134" s="77">
        <v>0</v>
      </c>
      <c r="P134" s="77">
        <v>-7.9134299999999995E-13</v>
      </c>
      <c r="Q134" s="77">
        <v>-7.9134299999999995E-13</v>
      </c>
      <c r="R134" s="77">
        <v>0</v>
      </c>
      <c r="S134" s="77">
        <v>0</v>
      </c>
      <c r="T134" s="77" t="s">
        <v>150</v>
      </c>
      <c r="U134" s="105">
        <v>0</v>
      </c>
      <c r="V134" s="105">
        <v>0</v>
      </c>
      <c r="W134" s="101">
        <v>0</v>
      </c>
    </row>
    <row r="135" spans="2:23" x14ac:dyDescent="0.35">
      <c r="B135" s="55" t="s">
        <v>110</v>
      </c>
      <c r="C135" s="76" t="s">
        <v>133</v>
      </c>
      <c r="D135" s="55" t="s">
        <v>59</v>
      </c>
      <c r="E135" s="55" t="s">
        <v>114</v>
      </c>
      <c r="F135" s="70">
        <v>189.77</v>
      </c>
      <c r="G135" s="77">
        <v>50054</v>
      </c>
      <c r="H135" s="77">
        <v>189.77</v>
      </c>
      <c r="I135" s="77">
        <v>1</v>
      </c>
      <c r="J135" s="77">
        <v>71.965099875148994</v>
      </c>
      <c r="K135" s="77">
        <v>0</v>
      </c>
      <c r="L135" s="77">
        <v>71.965099985148001</v>
      </c>
      <c r="M135" s="77">
        <v>0</v>
      </c>
      <c r="N135" s="77">
        <v>-1.09998965492E-7</v>
      </c>
      <c r="O135" s="77">
        <v>0</v>
      </c>
      <c r="P135" s="77">
        <v>2.4262290000000001E-12</v>
      </c>
      <c r="Q135" s="77">
        <v>2.426231E-12</v>
      </c>
      <c r="R135" s="77">
        <v>0</v>
      </c>
      <c r="S135" s="77">
        <v>0</v>
      </c>
      <c r="T135" s="77" t="s">
        <v>149</v>
      </c>
      <c r="U135" s="105">
        <v>0</v>
      </c>
      <c r="V135" s="105">
        <v>0</v>
      </c>
      <c r="W135" s="101">
        <v>0</v>
      </c>
    </row>
    <row r="136" spans="2:23" x14ac:dyDescent="0.35">
      <c r="B136" s="55" t="s">
        <v>110</v>
      </c>
      <c r="C136" s="76" t="s">
        <v>133</v>
      </c>
      <c r="D136" s="55" t="s">
        <v>59</v>
      </c>
      <c r="E136" s="55" t="s">
        <v>114</v>
      </c>
      <c r="F136" s="70">
        <v>189.77</v>
      </c>
      <c r="G136" s="77">
        <v>50100</v>
      </c>
      <c r="H136" s="77">
        <v>189.37</v>
      </c>
      <c r="I136" s="77">
        <v>1</v>
      </c>
      <c r="J136" s="77">
        <v>-119.751779753402</v>
      </c>
      <c r="K136" s="77">
        <v>0.114293695370236</v>
      </c>
      <c r="L136" s="77">
        <v>-120.248776626676</v>
      </c>
      <c r="M136" s="77">
        <v>0.115244353193292</v>
      </c>
      <c r="N136" s="77">
        <v>0.49699687327375802</v>
      </c>
      <c r="O136" s="77">
        <v>-9.50657823055746E-4</v>
      </c>
      <c r="P136" s="77">
        <v>0.50141310531632899</v>
      </c>
      <c r="Q136" s="77">
        <v>0.50141310531632899</v>
      </c>
      <c r="R136" s="77">
        <v>0</v>
      </c>
      <c r="S136" s="77">
        <v>2.0037783643980001E-6</v>
      </c>
      <c r="T136" s="77" t="s">
        <v>149</v>
      </c>
      <c r="U136" s="105">
        <v>1.8582545792828399E-2</v>
      </c>
      <c r="V136" s="105">
        <v>-2.1183253630746302E-2</v>
      </c>
      <c r="W136" s="101">
        <v>3.9760613083664097E-2</v>
      </c>
    </row>
    <row r="137" spans="2:23" x14ac:dyDescent="0.35">
      <c r="B137" s="55" t="s">
        <v>110</v>
      </c>
      <c r="C137" s="76" t="s">
        <v>133</v>
      </c>
      <c r="D137" s="55" t="s">
        <v>59</v>
      </c>
      <c r="E137" s="55" t="s">
        <v>114</v>
      </c>
      <c r="F137" s="70">
        <v>189.77</v>
      </c>
      <c r="G137" s="77">
        <v>50900</v>
      </c>
      <c r="H137" s="77">
        <v>191.6</v>
      </c>
      <c r="I137" s="77">
        <v>1</v>
      </c>
      <c r="J137" s="77">
        <v>68.157604065452006</v>
      </c>
      <c r="K137" s="77">
        <v>0.32750485893197601</v>
      </c>
      <c r="L137" s="77">
        <v>68.049675869409299</v>
      </c>
      <c r="M137" s="77">
        <v>0.32646846620818298</v>
      </c>
      <c r="N137" s="77">
        <v>0.107928196042706</v>
      </c>
      <c r="O137" s="77">
        <v>1.03639272379338E-3</v>
      </c>
      <c r="P137" s="77">
        <v>0.108855902243395</v>
      </c>
      <c r="Q137" s="77">
        <v>0.108855902243394</v>
      </c>
      <c r="R137" s="77">
        <v>0</v>
      </c>
      <c r="S137" s="77">
        <v>8.3539732545199998E-7</v>
      </c>
      <c r="T137" s="77" t="s">
        <v>149</v>
      </c>
      <c r="U137" s="105">
        <v>1.1594777839033E-4</v>
      </c>
      <c r="V137" s="105">
        <v>-1.3217517260266E-4</v>
      </c>
      <c r="W137" s="101">
        <v>2.4809059027141098E-4</v>
      </c>
    </row>
    <row r="138" spans="2:23" x14ac:dyDescent="0.35">
      <c r="B138" s="55" t="s">
        <v>110</v>
      </c>
      <c r="C138" s="76" t="s">
        <v>133</v>
      </c>
      <c r="D138" s="55" t="s">
        <v>59</v>
      </c>
      <c r="E138" s="55" t="s">
        <v>151</v>
      </c>
      <c r="F138" s="70">
        <v>189.77</v>
      </c>
      <c r="G138" s="77">
        <v>50454</v>
      </c>
      <c r="H138" s="77">
        <v>189.77</v>
      </c>
      <c r="I138" s="77">
        <v>1</v>
      </c>
      <c r="J138" s="77">
        <v>1.0369110999999999E-11</v>
      </c>
      <c r="K138" s="77">
        <v>0</v>
      </c>
      <c r="L138" s="77">
        <v>4.7853680000000003E-12</v>
      </c>
      <c r="M138" s="77">
        <v>0</v>
      </c>
      <c r="N138" s="77">
        <v>5.5837439999999997E-12</v>
      </c>
      <c r="O138" s="77">
        <v>0</v>
      </c>
      <c r="P138" s="77">
        <v>2.748531E-12</v>
      </c>
      <c r="Q138" s="77">
        <v>2.748529E-12</v>
      </c>
      <c r="R138" s="77">
        <v>0</v>
      </c>
      <c r="S138" s="77">
        <v>0</v>
      </c>
      <c r="T138" s="77" t="s">
        <v>150</v>
      </c>
      <c r="U138" s="105">
        <v>0</v>
      </c>
      <c r="V138" s="105">
        <v>0</v>
      </c>
      <c r="W138" s="101">
        <v>0</v>
      </c>
    </row>
    <row r="139" spans="2:23" x14ac:dyDescent="0.35">
      <c r="B139" s="55" t="s">
        <v>110</v>
      </c>
      <c r="C139" s="76" t="s">
        <v>133</v>
      </c>
      <c r="D139" s="55" t="s">
        <v>59</v>
      </c>
      <c r="E139" s="55" t="s">
        <v>151</v>
      </c>
      <c r="F139" s="70">
        <v>189.77</v>
      </c>
      <c r="G139" s="77">
        <v>50604</v>
      </c>
      <c r="H139" s="77">
        <v>189.77</v>
      </c>
      <c r="I139" s="77">
        <v>1</v>
      </c>
      <c r="J139" s="77">
        <v>-1.998537E-12</v>
      </c>
      <c r="K139" s="77">
        <v>0</v>
      </c>
      <c r="L139" s="77">
        <v>-7.7559000000000003E-13</v>
      </c>
      <c r="M139" s="77">
        <v>0</v>
      </c>
      <c r="N139" s="77">
        <v>-1.222947E-12</v>
      </c>
      <c r="O139" s="77">
        <v>0</v>
      </c>
      <c r="P139" s="77">
        <v>-6.0089699999999998E-13</v>
      </c>
      <c r="Q139" s="77">
        <v>-6.0089900000000002E-13</v>
      </c>
      <c r="R139" s="77">
        <v>0</v>
      </c>
      <c r="S139" s="77">
        <v>0</v>
      </c>
      <c r="T139" s="77" t="s">
        <v>150</v>
      </c>
      <c r="U139" s="105">
        <v>0</v>
      </c>
      <c r="V139" s="105">
        <v>0</v>
      </c>
      <c r="W139" s="101">
        <v>0</v>
      </c>
    </row>
    <row r="140" spans="2:23" x14ac:dyDescent="0.35">
      <c r="B140" s="55" t="s">
        <v>110</v>
      </c>
      <c r="C140" s="76" t="s">
        <v>133</v>
      </c>
      <c r="D140" s="55" t="s">
        <v>59</v>
      </c>
      <c r="E140" s="55" t="s">
        <v>152</v>
      </c>
      <c r="F140" s="70">
        <v>189.37</v>
      </c>
      <c r="G140" s="77">
        <v>50103</v>
      </c>
      <c r="H140" s="77">
        <v>189.35</v>
      </c>
      <c r="I140" s="77">
        <v>1</v>
      </c>
      <c r="J140" s="77">
        <v>-8.59981555720789</v>
      </c>
      <c r="K140" s="77">
        <v>3.6978413808997501E-4</v>
      </c>
      <c r="L140" s="77">
        <v>-8.5998151613952896</v>
      </c>
      <c r="M140" s="77">
        <v>3.6978410405082097E-4</v>
      </c>
      <c r="N140" s="77">
        <v>-3.9581260352600001E-7</v>
      </c>
      <c r="O140" s="77">
        <v>3.4039153000000002E-11</v>
      </c>
      <c r="P140" s="77">
        <v>3.62363E-13</v>
      </c>
      <c r="Q140" s="77">
        <v>3.6236199999999998E-13</v>
      </c>
      <c r="R140" s="77">
        <v>0</v>
      </c>
      <c r="S140" s="77">
        <v>0</v>
      </c>
      <c r="T140" s="77" t="s">
        <v>150</v>
      </c>
      <c r="U140" s="105">
        <v>-1.470598052E-9</v>
      </c>
      <c r="V140" s="105">
        <v>0</v>
      </c>
      <c r="W140" s="101">
        <v>-1.4707898505200001E-9</v>
      </c>
    </row>
    <row r="141" spans="2:23" x14ac:dyDescent="0.35">
      <c r="B141" s="55" t="s">
        <v>110</v>
      </c>
      <c r="C141" s="76" t="s">
        <v>133</v>
      </c>
      <c r="D141" s="55" t="s">
        <v>59</v>
      </c>
      <c r="E141" s="55" t="s">
        <v>152</v>
      </c>
      <c r="F141" s="70">
        <v>189.37</v>
      </c>
      <c r="G141" s="77">
        <v>50200</v>
      </c>
      <c r="H141" s="77">
        <v>189.15</v>
      </c>
      <c r="I141" s="77">
        <v>1</v>
      </c>
      <c r="J141" s="77">
        <v>-28.515386004167301</v>
      </c>
      <c r="K141" s="77">
        <v>1.2188777312110301E-2</v>
      </c>
      <c r="L141" s="77">
        <v>-29.013077000887598</v>
      </c>
      <c r="M141" s="77">
        <v>1.26179619695209E-2</v>
      </c>
      <c r="N141" s="77">
        <v>0.49769099672024603</v>
      </c>
      <c r="O141" s="77">
        <v>-4.29184657410614E-4</v>
      </c>
      <c r="P141" s="77">
        <v>0.50141310531689798</v>
      </c>
      <c r="Q141" s="77">
        <v>0.50141310531689798</v>
      </c>
      <c r="R141" s="77">
        <v>0</v>
      </c>
      <c r="S141" s="77">
        <v>3.768712381731E-6</v>
      </c>
      <c r="T141" s="77" t="s">
        <v>149</v>
      </c>
      <c r="U141" s="105">
        <v>2.8264531016920801E-2</v>
      </c>
      <c r="V141" s="105">
        <v>-3.2220274657770401E-2</v>
      </c>
      <c r="W141" s="101">
        <v>6.0476917118036801E-2</v>
      </c>
    </row>
    <row r="142" spans="2:23" x14ac:dyDescent="0.35">
      <c r="B142" s="55" t="s">
        <v>110</v>
      </c>
      <c r="C142" s="76" t="s">
        <v>133</v>
      </c>
      <c r="D142" s="55" t="s">
        <v>59</v>
      </c>
      <c r="E142" s="55" t="s">
        <v>153</v>
      </c>
      <c r="F142" s="70">
        <v>189.22</v>
      </c>
      <c r="G142" s="77">
        <v>50800</v>
      </c>
      <c r="H142" s="77">
        <v>190.58</v>
      </c>
      <c r="I142" s="77">
        <v>1</v>
      </c>
      <c r="J142" s="77">
        <v>53.9323666726917</v>
      </c>
      <c r="K142" s="77">
        <v>0.14764562087882099</v>
      </c>
      <c r="L142" s="77">
        <v>53.9712682398062</v>
      </c>
      <c r="M142" s="77">
        <v>0.147858692095169</v>
      </c>
      <c r="N142" s="77">
        <v>-3.8901567114479903E-2</v>
      </c>
      <c r="O142" s="77">
        <v>-2.1307121634880501E-4</v>
      </c>
      <c r="P142" s="77">
        <v>-3.899785645204E-2</v>
      </c>
      <c r="Q142" s="77">
        <v>-3.899785645204E-2</v>
      </c>
      <c r="R142" s="77">
        <v>0</v>
      </c>
      <c r="S142" s="77">
        <v>7.7197473327000002E-8</v>
      </c>
      <c r="T142" s="77" t="s">
        <v>149</v>
      </c>
      <c r="U142" s="105">
        <v>1.2443907291055101E-2</v>
      </c>
      <c r="V142" s="105">
        <v>0</v>
      </c>
      <c r="W142" s="101">
        <v>1.24422843302706E-2</v>
      </c>
    </row>
    <row r="143" spans="2:23" x14ac:dyDescent="0.35">
      <c r="B143" s="55" t="s">
        <v>110</v>
      </c>
      <c r="C143" s="76" t="s">
        <v>133</v>
      </c>
      <c r="D143" s="55" t="s">
        <v>59</v>
      </c>
      <c r="E143" s="55" t="s">
        <v>154</v>
      </c>
      <c r="F143" s="70">
        <v>189.15</v>
      </c>
      <c r="G143" s="77">
        <v>50150</v>
      </c>
      <c r="H143" s="77">
        <v>189.22</v>
      </c>
      <c r="I143" s="77">
        <v>1</v>
      </c>
      <c r="J143" s="77">
        <v>18.1670490195268</v>
      </c>
      <c r="K143" s="77">
        <v>1.7228175178065899E-3</v>
      </c>
      <c r="L143" s="77">
        <v>18.206062475536999</v>
      </c>
      <c r="M143" s="77">
        <v>1.7302249107056899E-3</v>
      </c>
      <c r="N143" s="77">
        <v>-3.9013456010234003E-2</v>
      </c>
      <c r="O143" s="77">
        <v>-7.4073928990989997E-6</v>
      </c>
      <c r="P143" s="77">
        <v>-3.8997856448514001E-2</v>
      </c>
      <c r="Q143" s="77">
        <v>-3.8997856448513897E-2</v>
      </c>
      <c r="R143" s="77">
        <v>0</v>
      </c>
      <c r="S143" s="77">
        <v>7.9387472559999997E-9</v>
      </c>
      <c r="T143" s="77" t="s">
        <v>149</v>
      </c>
      <c r="U143" s="105">
        <v>1.3295742951000499E-3</v>
      </c>
      <c r="V143" s="105">
        <v>0</v>
      </c>
      <c r="W143" s="101">
        <v>1.32940088920024E-3</v>
      </c>
    </row>
    <row r="144" spans="2:23" x14ac:dyDescent="0.35">
      <c r="B144" s="55" t="s">
        <v>110</v>
      </c>
      <c r="C144" s="76" t="s">
        <v>133</v>
      </c>
      <c r="D144" s="55" t="s">
        <v>59</v>
      </c>
      <c r="E144" s="55" t="s">
        <v>154</v>
      </c>
      <c r="F144" s="70">
        <v>189.15</v>
      </c>
      <c r="G144" s="77">
        <v>50250</v>
      </c>
      <c r="H144" s="77">
        <v>186.77</v>
      </c>
      <c r="I144" s="77">
        <v>1</v>
      </c>
      <c r="J144" s="77">
        <v>-122.98174855223201</v>
      </c>
      <c r="K144" s="77">
        <v>0.74669708224772802</v>
      </c>
      <c r="L144" s="77">
        <v>-123.619676940264</v>
      </c>
      <c r="M144" s="77">
        <v>0.75446367688887095</v>
      </c>
      <c r="N144" s="77">
        <v>0.63792838803264895</v>
      </c>
      <c r="O144" s="77">
        <v>-7.7665946411429503E-3</v>
      </c>
      <c r="P144" s="77">
        <v>0.637335118092346</v>
      </c>
      <c r="Q144" s="77">
        <v>0.637335118092345</v>
      </c>
      <c r="R144" s="77">
        <v>0</v>
      </c>
      <c r="S144" s="77">
        <v>2.0053899124454001E-5</v>
      </c>
      <c r="T144" s="77" t="s">
        <v>149</v>
      </c>
      <c r="U144" s="105">
        <v>5.8460434768473901E-2</v>
      </c>
      <c r="V144" s="105">
        <v>-6.6642226036769003E-2</v>
      </c>
      <c r="W144" s="101">
        <v>0.125086344650857</v>
      </c>
    </row>
    <row r="145" spans="2:23" x14ac:dyDescent="0.35">
      <c r="B145" s="55" t="s">
        <v>110</v>
      </c>
      <c r="C145" s="76" t="s">
        <v>133</v>
      </c>
      <c r="D145" s="55" t="s">
        <v>59</v>
      </c>
      <c r="E145" s="55" t="s">
        <v>154</v>
      </c>
      <c r="F145" s="70">
        <v>189.15</v>
      </c>
      <c r="G145" s="77">
        <v>50900</v>
      </c>
      <c r="H145" s="77">
        <v>191.6</v>
      </c>
      <c r="I145" s="77">
        <v>1</v>
      </c>
      <c r="J145" s="77">
        <v>74.993368843071494</v>
      </c>
      <c r="K145" s="77">
        <v>0.53709251287634796</v>
      </c>
      <c r="L145" s="77">
        <v>75.063948147043305</v>
      </c>
      <c r="M145" s="77">
        <v>0.53810394774080195</v>
      </c>
      <c r="N145" s="77">
        <v>-7.0579303971840507E-2</v>
      </c>
      <c r="O145" s="77">
        <v>-1.0114348644537201E-3</v>
      </c>
      <c r="P145" s="77">
        <v>-7.1107275369562101E-2</v>
      </c>
      <c r="Q145" s="77">
        <v>-7.1107275369562101E-2</v>
      </c>
      <c r="R145" s="77">
        <v>0</v>
      </c>
      <c r="S145" s="77">
        <v>4.8287136030099998E-7</v>
      </c>
      <c r="T145" s="77" t="s">
        <v>150</v>
      </c>
      <c r="U145" s="105">
        <v>-1.9632617589367501E-2</v>
      </c>
      <c r="V145" s="105">
        <v>0</v>
      </c>
      <c r="W145" s="101">
        <v>-1.9635178116997599E-2</v>
      </c>
    </row>
    <row r="146" spans="2:23" x14ac:dyDescent="0.35">
      <c r="B146" s="55" t="s">
        <v>110</v>
      </c>
      <c r="C146" s="76" t="s">
        <v>133</v>
      </c>
      <c r="D146" s="55" t="s">
        <v>59</v>
      </c>
      <c r="E146" s="55" t="s">
        <v>154</v>
      </c>
      <c r="F146" s="70">
        <v>189.15</v>
      </c>
      <c r="G146" s="77">
        <v>53050</v>
      </c>
      <c r="H146" s="77">
        <v>193.61</v>
      </c>
      <c r="I146" s="77">
        <v>1</v>
      </c>
      <c r="J146" s="77">
        <v>65.594922590604796</v>
      </c>
      <c r="K146" s="77">
        <v>0.86355065964225597</v>
      </c>
      <c r="L146" s="77">
        <v>65.620618190586796</v>
      </c>
      <c r="M146" s="77">
        <v>0.86422735221515601</v>
      </c>
      <c r="N146" s="77">
        <v>-2.5695599981989701E-2</v>
      </c>
      <c r="O146" s="77">
        <v>-6.7669257289987295E-4</v>
      </c>
      <c r="P146" s="77">
        <v>-2.5816880956814399E-2</v>
      </c>
      <c r="Q146" s="77">
        <v>-2.5816880956814298E-2</v>
      </c>
      <c r="R146" s="77">
        <v>0</v>
      </c>
      <c r="S146" s="77">
        <v>1.3376882640700001E-7</v>
      </c>
      <c r="T146" s="77" t="s">
        <v>150</v>
      </c>
      <c r="U146" s="105">
        <v>-1.4903048681903499E-2</v>
      </c>
      <c r="V146" s="105">
        <v>0</v>
      </c>
      <c r="W146" s="101">
        <v>-1.49049923691244E-2</v>
      </c>
    </row>
    <row r="147" spans="2:23" x14ac:dyDescent="0.35">
      <c r="B147" s="55" t="s">
        <v>110</v>
      </c>
      <c r="C147" s="76" t="s">
        <v>133</v>
      </c>
      <c r="D147" s="55" t="s">
        <v>59</v>
      </c>
      <c r="E147" s="55" t="s">
        <v>155</v>
      </c>
      <c r="F147" s="70">
        <v>186.77</v>
      </c>
      <c r="G147" s="77">
        <v>50300</v>
      </c>
      <c r="H147" s="77">
        <v>186.64</v>
      </c>
      <c r="I147" s="77">
        <v>1</v>
      </c>
      <c r="J147" s="77">
        <v>-19.3665976422249</v>
      </c>
      <c r="K147" s="77">
        <v>5.2134049488780599E-3</v>
      </c>
      <c r="L147" s="77">
        <v>-20.008590435242802</v>
      </c>
      <c r="M147" s="77">
        <v>5.5647773077535196E-3</v>
      </c>
      <c r="N147" s="77">
        <v>0.64199279301788204</v>
      </c>
      <c r="O147" s="77">
        <v>-3.5137235887546501E-4</v>
      </c>
      <c r="P147" s="77">
        <v>0.63733511809174004</v>
      </c>
      <c r="Q147" s="77">
        <v>0.63733511809173904</v>
      </c>
      <c r="R147" s="77">
        <v>0</v>
      </c>
      <c r="S147" s="77">
        <v>5.6461251332669996E-6</v>
      </c>
      <c r="T147" s="77" t="s">
        <v>149</v>
      </c>
      <c r="U147" s="105">
        <v>1.7856086828496199E-2</v>
      </c>
      <c r="V147" s="105">
        <v>-2.03551235852002E-2</v>
      </c>
      <c r="W147" s="101">
        <v>3.8206226826582E-2</v>
      </c>
    </row>
    <row r="148" spans="2:23" x14ac:dyDescent="0.35">
      <c r="B148" s="55" t="s">
        <v>110</v>
      </c>
      <c r="C148" s="76" t="s">
        <v>133</v>
      </c>
      <c r="D148" s="55" t="s">
        <v>59</v>
      </c>
      <c r="E148" s="55" t="s">
        <v>156</v>
      </c>
      <c r="F148" s="70">
        <v>186.64</v>
      </c>
      <c r="G148" s="77">
        <v>51150</v>
      </c>
      <c r="H148" s="77">
        <v>186.87</v>
      </c>
      <c r="I148" s="77">
        <v>1</v>
      </c>
      <c r="J148" s="77">
        <v>26.111048479812201</v>
      </c>
      <c r="K148" s="77">
        <v>1.9499103987651902E-2</v>
      </c>
      <c r="L148" s="77">
        <v>25.469351222575799</v>
      </c>
      <c r="M148" s="77">
        <v>1.8552472558589099E-2</v>
      </c>
      <c r="N148" s="77">
        <v>0.64169725723640703</v>
      </c>
      <c r="O148" s="77">
        <v>9.4663142906274797E-4</v>
      </c>
      <c r="P148" s="77">
        <v>0.63733511809077004</v>
      </c>
      <c r="Q148" s="77">
        <v>0.63733511809076904</v>
      </c>
      <c r="R148" s="77">
        <v>0</v>
      </c>
      <c r="S148" s="77">
        <v>1.1617207108701001E-5</v>
      </c>
      <c r="T148" s="77" t="s">
        <v>149</v>
      </c>
      <c r="U148" s="105">
        <v>2.9197783370228301E-2</v>
      </c>
      <c r="V148" s="105">
        <v>-3.32841397235158E-2</v>
      </c>
      <c r="W148" s="101">
        <v>6.2473774068799601E-2</v>
      </c>
    </row>
    <row r="149" spans="2:23" x14ac:dyDescent="0.35">
      <c r="B149" s="55" t="s">
        <v>110</v>
      </c>
      <c r="C149" s="76" t="s">
        <v>133</v>
      </c>
      <c r="D149" s="55" t="s">
        <v>59</v>
      </c>
      <c r="E149" s="55" t="s">
        <v>157</v>
      </c>
      <c r="F149" s="70">
        <v>191.86</v>
      </c>
      <c r="G149" s="77">
        <v>50354</v>
      </c>
      <c r="H149" s="77">
        <v>191.86</v>
      </c>
      <c r="I149" s="77">
        <v>1</v>
      </c>
      <c r="J149" s="77">
        <v>1.1344199999999999E-12</v>
      </c>
      <c r="K149" s="77">
        <v>0</v>
      </c>
      <c r="L149" s="77">
        <v>5.61948E-13</v>
      </c>
      <c r="M149" s="77">
        <v>0</v>
      </c>
      <c r="N149" s="77">
        <v>5.72473E-13</v>
      </c>
      <c r="O149" s="77">
        <v>0</v>
      </c>
      <c r="P149" s="77">
        <v>2.6538499999999998E-13</v>
      </c>
      <c r="Q149" s="77">
        <v>2.6538499999999998E-13</v>
      </c>
      <c r="R149" s="77">
        <v>0</v>
      </c>
      <c r="S149" s="77">
        <v>0</v>
      </c>
      <c r="T149" s="77" t="s">
        <v>150</v>
      </c>
      <c r="U149" s="105">
        <v>0</v>
      </c>
      <c r="V149" s="105">
        <v>0</v>
      </c>
      <c r="W149" s="101">
        <v>0</v>
      </c>
    </row>
    <row r="150" spans="2:23" x14ac:dyDescent="0.35">
      <c r="B150" s="55" t="s">
        <v>110</v>
      </c>
      <c r="C150" s="76" t="s">
        <v>133</v>
      </c>
      <c r="D150" s="55" t="s">
        <v>59</v>
      </c>
      <c r="E150" s="55" t="s">
        <v>157</v>
      </c>
      <c r="F150" s="70">
        <v>191.86</v>
      </c>
      <c r="G150" s="77">
        <v>50900</v>
      </c>
      <c r="H150" s="77">
        <v>191.6</v>
      </c>
      <c r="I150" s="77">
        <v>1</v>
      </c>
      <c r="J150" s="77">
        <v>-89.3465974850008</v>
      </c>
      <c r="K150" s="77">
        <v>6.3064234408959294E-2</v>
      </c>
      <c r="L150" s="77">
        <v>-89.321072246075104</v>
      </c>
      <c r="M150" s="77">
        <v>6.3028206182789703E-2</v>
      </c>
      <c r="N150" s="77">
        <v>-2.5525238925661099E-2</v>
      </c>
      <c r="O150" s="77">
        <v>3.6028226169592997E-5</v>
      </c>
      <c r="P150" s="77">
        <v>-2.5853598035274799E-2</v>
      </c>
      <c r="Q150" s="77">
        <v>-2.5853598035274698E-2</v>
      </c>
      <c r="R150" s="77">
        <v>0</v>
      </c>
      <c r="S150" s="77">
        <v>5.2804273980000003E-9</v>
      </c>
      <c r="T150" s="77" t="s">
        <v>149</v>
      </c>
      <c r="U150" s="105">
        <v>2.7112968282362598E-4</v>
      </c>
      <c r="V150" s="105">
        <v>0</v>
      </c>
      <c r="W150" s="101">
        <v>2.7109432151527999E-4</v>
      </c>
    </row>
    <row r="151" spans="2:23" x14ac:dyDescent="0.35">
      <c r="B151" s="55" t="s">
        <v>110</v>
      </c>
      <c r="C151" s="76" t="s">
        <v>133</v>
      </c>
      <c r="D151" s="55" t="s">
        <v>59</v>
      </c>
      <c r="E151" s="55" t="s">
        <v>157</v>
      </c>
      <c r="F151" s="70">
        <v>191.86</v>
      </c>
      <c r="G151" s="77">
        <v>53200</v>
      </c>
      <c r="H151" s="77">
        <v>192.65</v>
      </c>
      <c r="I151" s="77">
        <v>1</v>
      </c>
      <c r="J151" s="77">
        <v>45.8821255257429</v>
      </c>
      <c r="K151" s="77">
        <v>0.101679684085309</v>
      </c>
      <c r="L151" s="77">
        <v>45.856674687059503</v>
      </c>
      <c r="M151" s="77">
        <v>0.10156691182503701</v>
      </c>
      <c r="N151" s="77">
        <v>2.54508386833774E-2</v>
      </c>
      <c r="O151" s="77">
        <v>1.12772260272252E-4</v>
      </c>
      <c r="P151" s="77">
        <v>2.5853598035954401E-2</v>
      </c>
      <c r="Q151" s="77">
        <v>2.5853598035954401E-2</v>
      </c>
      <c r="R151" s="77">
        <v>0</v>
      </c>
      <c r="S151" s="77">
        <v>3.2284132066999997E-8</v>
      </c>
      <c r="T151" s="77" t="s">
        <v>149</v>
      </c>
      <c r="U151" s="105">
        <v>1.5748683387739101E-3</v>
      </c>
      <c r="V151" s="105">
        <v>0</v>
      </c>
      <c r="W151" s="101">
        <v>1.5746629411046099E-3</v>
      </c>
    </row>
    <row r="152" spans="2:23" x14ac:dyDescent="0.35">
      <c r="B152" s="55" t="s">
        <v>110</v>
      </c>
      <c r="C152" s="76" t="s">
        <v>133</v>
      </c>
      <c r="D152" s="55" t="s">
        <v>59</v>
      </c>
      <c r="E152" s="55" t="s">
        <v>158</v>
      </c>
      <c r="F152" s="70">
        <v>191.86</v>
      </c>
      <c r="G152" s="77">
        <v>50404</v>
      </c>
      <c r="H152" s="77">
        <v>191.86</v>
      </c>
      <c r="I152" s="77">
        <v>1</v>
      </c>
      <c r="J152" s="77">
        <v>5.3056460000000002E-12</v>
      </c>
      <c r="K152" s="77">
        <v>0</v>
      </c>
      <c r="L152" s="77">
        <v>3.7706480000000004E-12</v>
      </c>
      <c r="M152" s="77">
        <v>0</v>
      </c>
      <c r="N152" s="77">
        <v>1.5349980000000001E-12</v>
      </c>
      <c r="O152" s="77">
        <v>0</v>
      </c>
      <c r="P152" s="77">
        <v>8.8661799999999997E-13</v>
      </c>
      <c r="Q152" s="77">
        <v>8.8661900000000004E-13</v>
      </c>
      <c r="R152" s="77">
        <v>0</v>
      </c>
      <c r="S152" s="77">
        <v>0</v>
      </c>
      <c r="T152" s="77" t="s">
        <v>150</v>
      </c>
      <c r="U152" s="105">
        <v>0</v>
      </c>
      <c r="V152" s="105">
        <v>0</v>
      </c>
      <c r="W152" s="101">
        <v>0</v>
      </c>
    </row>
    <row r="153" spans="2:23" x14ac:dyDescent="0.35">
      <c r="B153" s="55" t="s">
        <v>110</v>
      </c>
      <c r="C153" s="76" t="s">
        <v>133</v>
      </c>
      <c r="D153" s="55" t="s">
        <v>59</v>
      </c>
      <c r="E153" s="55" t="s">
        <v>159</v>
      </c>
      <c r="F153" s="70">
        <v>189.77</v>
      </c>
      <c r="G153" s="77">
        <v>50499</v>
      </c>
      <c r="H153" s="77">
        <v>189.77</v>
      </c>
      <c r="I153" s="77">
        <v>1</v>
      </c>
      <c r="J153" s="77">
        <v>-1.32398E-12</v>
      </c>
      <c r="K153" s="77">
        <v>0</v>
      </c>
      <c r="L153" s="77">
        <v>-9.9013200000000009E-13</v>
      </c>
      <c r="M153" s="77">
        <v>0</v>
      </c>
      <c r="N153" s="77">
        <v>-3.3384700000000002E-13</v>
      </c>
      <c r="O153" s="77">
        <v>0</v>
      </c>
      <c r="P153" s="77">
        <v>-3.7155E-14</v>
      </c>
      <c r="Q153" s="77">
        <v>-3.7155E-14</v>
      </c>
      <c r="R153" s="77">
        <v>0</v>
      </c>
      <c r="S153" s="77">
        <v>0</v>
      </c>
      <c r="T153" s="77" t="s">
        <v>150</v>
      </c>
      <c r="U153" s="105">
        <v>0</v>
      </c>
      <c r="V153" s="105">
        <v>0</v>
      </c>
      <c r="W153" s="101">
        <v>0</v>
      </c>
    </row>
    <row r="154" spans="2:23" x14ac:dyDescent="0.35">
      <c r="B154" s="55" t="s">
        <v>110</v>
      </c>
      <c r="C154" s="76" t="s">
        <v>133</v>
      </c>
      <c r="D154" s="55" t="s">
        <v>59</v>
      </c>
      <c r="E154" s="55" t="s">
        <v>159</v>
      </c>
      <c r="F154" s="70">
        <v>189.77</v>
      </c>
      <c r="G154" s="77">
        <v>50554</v>
      </c>
      <c r="H154" s="77">
        <v>189.77</v>
      </c>
      <c r="I154" s="77">
        <v>1</v>
      </c>
      <c r="J154" s="77">
        <v>7.9794300000000005E-13</v>
      </c>
      <c r="K154" s="77">
        <v>0</v>
      </c>
      <c r="L154" s="77">
        <v>9.8641000000000006E-14</v>
      </c>
      <c r="M154" s="77">
        <v>0</v>
      </c>
      <c r="N154" s="77">
        <v>6.99302E-13</v>
      </c>
      <c r="O154" s="77">
        <v>0</v>
      </c>
      <c r="P154" s="77">
        <v>3.65806E-13</v>
      </c>
      <c r="Q154" s="77">
        <v>3.6580500000000003E-13</v>
      </c>
      <c r="R154" s="77">
        <v>0</v>
      </c>
      <c r="S154" s="77">
        <v>0</v>
      </c>
      <c r="T154" s="77" t="s">
        <v>150</v>
      </c>
      <c r="U154" s="105">
        <v>0</v>
      </c>
      <c r="V154" s="105">
        <v>0</v>
      </c>
      <c r="W154" s="101">
        <v>0</v>
      </c>
    </row>
    <row r="155" spans="2:23" x14ac:dyDescent="0.35">
      <c r="B155" s="55" t="s">
        <v>110</v>
      </c>
      <c r="C155" s="76" t="s">
        <v>133</v>
      </c>
      <c r="D155" s="55" t="s">
        <v>59</v>
      </c>
      <c r="E155" s="55" t="s">
        <v>160</v>
      </c>
      <c r="F155" s="70">
        <v>189.77</v>
      </c>
      <c r="G155" s="77">
        <v>50604</v>
      </c>
      <c r="H155" s="77">
        <v>189.77</v>
      </c>
      <c r="I155" s="77">
        <v>1</v>
      </c>
      <c r="J155" s="77">
        <v>2.796861E-12</v>
      </c>
      <c r="K155" s="77">
        <v>0</v>
      </c>
      <c r="L155" s="77">
        <v>1.6715640000000001E-12</v>
      </c>
      <c r="M155" s="77">
        <v>0</v>
      </c>
      <c r="N155" s="77">
        <v>1.1252969999999999E-12</v>
      </c>
      <c r="O155" s="77">
        <v>0</v>
      </c>
      <c r="P155" s="77">
        <v>5.6065000000000004E-13</v>
      </c>
      <c r="Q155" s="77">
        <v>5.6064899999999997E-13</v>
      </c>
      <c r="R155" s="77">
        <v>0</v>
      </c>
      <c r="S155" s="77">
        <v>0</v>
      </c>
      <c r="T155" s="77" t="s">
        <v>150</v>
      </c>
      <c r="U155" s="105">
        <v>0</v>
      </c>
      <c r="V155" s="105">
        <v>0</v>
      </c>
      <c r="W155" s="101">
        <v>0</v>
      </c>
    </row>
    <row r="156" spans="2:23" x14ac:dyDescent="0.35">
      <c r="B156" s="55" t="s">
        <v>110</v>
      </c>
      <c r="C156" s="76" t="s">
        <v>133</v>
      </c>
      <c r="D156" s="55" t="s">
        <v>59</v>
      </c>
      <c r="E156" s="55" t="s">
        <v>161</v>
      </c>
      <c r="F156" s="70">
        <v>190.71</v>
      </c>
      <c r="G156" s="77">
        <v>50750</v>
      </c>
      <c r="H156" s="77">
        <v>191.06</v>
      </c>
      <c r="I156" s="77">
        <v>1</v>
      </c>
      <c r="J156" s="77">
        <v>33.632383992986298</v>
      </c>
      <c r="K156" s="77">
        <v>2.7034180347935199E-2</v>
      </c>
      <c r="L156" s="77">
        <v>33.648553456589802</v>
      </c>
      <c r="M156" s="77">
        <v>2.70601810783315E-2</v>
      </c>
      <c r="N156" s="77">
        <v>-1.61694636035381E-2</v>
      </c>
      <c r="O156" s="77">
        <v>-2.600073039634E-5</v>
      </c>
      <c r="P156" s="77">
        <v>-1.62596127652231E-2</v>
      </c>
      <c r="Q156" s="77">
        <v>-1.62596127652231E-2</v>
      </c>
      <c r="R156" s="77">
        <v>0</v>
      </c>
      <c r="S156" s="77">
        <v>6.318562674E-9</v>
      </c>
      <c r="T156" s="77" t="s">
        <v>149</v>
      </c>
      <c r="U156" s="105">
        <v>6.9616283953293303E-4</v>
      </c>
      <c r="V156" s="105">
        <v>0</v>
      </c>
      <c r="W156" s="101">
        <v>6.9607204449872301E-4</v>
      </c>
    </row>
    <row r="157" spans="2:23" x14ac:dyDescent="0.35">
      <c r="B157" s="55" t="s">
        <v>110</v>
      </c>
      <c r="C157" s="76" t="s">
        <v>133</v>
      </c>
      <c r="D157" s="55" t="s">
        <v>59</v>
      </c>
      <c r="E157" s="55" t="s">
        <v>161</v>
      </c>
      <c r="F157" s="70">
        <v>190.71</v>
      </c>
      <c r="G157" s="77">
        <v>50800</v>
      </c>
      <c r="H157" s="77">
        <v>190.58</v>
      </c>
      <c r="I157" s="77">
        <v>1</v>
      </c>
      <c r="J157" s="77">
        <v>-12.5827799088019</v>
      </c>
      <c r="K157" s="77">
        <v>2.9607027493636102E-3</v>
      </c>
      <c r="L157" s="77">
        <v>-12.598967528344</v>
      </c>
      <c r="M157" s="77">
        <v>2.9683254779909901E-3</v>
      </c>
      <c r="N157" s="77">
        <v>1.61876195421462E-2</v>
      </c>
      <c r="O157" s="77">
        <v>-7.6227286273840003E-6</v>
      </c>
      <c r="P157" s="77">
        <v>1.62596127648282E-2</v>
      </c>
      <c r="Q157" s="77">
        <v>1.62596127648282E-2</v>
      </c>
      <c r="R157" s="77">
        <v>0</v>
      </c>
      <c r="S157" s="77">
        <v>4.9438126359999997E-9</v>
      </c>
      <c r="T157" s="77" t="s">
        <v>149</v>
      </c>
      <c r="U157" s="105">
        <v>6.5115544131122698E-4</v>
      </c>
      <c r="V157" s="105">
        <v>0</v>
      </c>
      <c r="W157" s="101">
        <v>6.5107051623736103E-4</v>
      </c>
    </row>
    <row r="158" spans="2:23" x14ac:dyDescent="0.35">
      <c r="B158" s="55" t="s">
        <v>110</v>
      </c>
      <c r="C158" s="76" t="s">
        <v>133</v>
      </c>
      <c r="D158" s="55" t="s">
        <v>59</v>
      </c>
      <c r="E158" s="55" t="s">
        <v>162</v>
      </c>
      <c r="F158" s="70">
        <v>191.17</v>
      </c>
      <c r="G158" s="77">
        <v>50750</v>
      </c>
      <c r="H158" s="77">
        <v>191.06</v>
      </c>
      <c r="I158" s="77">
        <v>1</v>
      </c>
      <c r="J158" s="77">
        <v>-33.725745431815398</v>
      </c>
      <c r="K158" s="77">
        <v>8.6444368774802795E-3</v>
      </c>
      <c r="L158" s="77">
        <v>-33.7418970956236</v>
      </c>
      <c r="M158" s="77">
        <v>8.6527187090485406E-3</v>
      </c>
      <c r="N158" s="77">
        <v>1.61516638081949E-2</v>
      </c>
      <c r="O158" s="77">
        <v>-8.2818315682619994E-6</v>
      </c>
      <c r="P158" s="77">
        <v>1.6259612764636298E-2</v>
      </c>
      <c r="Q158" s="77">
        <v>1.6259612764636201E-2</v>
      </c>
      <c r="R158" s="77">
        <v>0</v>
      </c>
      <c r="S158" s="77">
        <v>2.0092500549999998E-9</v>
      </c>
      <c r="T158" s="77" t="s">
        <v>150</v>
      </c>
      <c r="U158" s="105">
        <v>1.9390077873278301E-4</v>
      </c>
      <c r="V158" s="105">
        <v>0</v>
      </c>
      <c r="W158" s="101">
        <v>1.9387548978192401E-4</v>
      </c>
    </row>
    <row r="159" spans="2:23" x14ac:dyDescent="0.35">
      <c r="B159" s="55" t="s">
        <v>110</v>
      </c>
      <c r="C159" s="76" t="s">
        <v>133</v>
      </c>
      <c r="D159" s="55" t="s">
        <v>59</v>
      </c>
      <c r="E159" s="55" t="s">
        <v>162</v>
      </c>
      <c r="F159" s="70">
        <v>191.17</v>
      </c>
      <c r="G159" s="77">
        <v>50950</v>
      </c>
      <c r="H159" s="77">
        <v>191.48</v>
      </c>
      <c r="I159" s="77">
        <v>1</v>
      </c>
      <c r="J159" s="77">
        <v>86.755609477261004</v>
      </c>
      <c r="K159" s="77">
        <v>6.6233514826784995E-2</v>
      </c>
      <c r="L159" s="77">
        <v>86.771742020790498</v>
      </c>
      <c r="M159" s="77">
        <v>6.6258149877239103E-2</v>
      </c>
      <c r="N159" s="77">
        <v>-1.61325435294901E-2</v>
      </c>
      <c r="O159" s="77">
        <v>-2.4635050454073001E-5</v>
      </c>
      <c r="P159" s="77">
        <v>-1.6259612763863899E-2</v>
      </c>
      <c r="Q159" s="77">
        <v>-1.6259612763863798E-2</v>
      </c>
      <c r="R159" s="77">
        <v>0</v>
      </c>
      <c r="S159" s="77">
        <v>2.3265000639999998E-9</v>
      </c>
      <c r="T159" s="77" t="s">
        <v>149</v>
      </c>
      <c r="U159" s="105">
        <v>2.8778746601652801E-4</v>
      </c>
      <c r="V159" s="105">
        <v>0</v>
      </c>
      <c r="W159" s="101">
        <v>2.8774993216476401E-4</v>
      </c>
    </row>
    <row r="160" spans="2:23" x14ac:dyDescent="0.35">
      <c r="B160" s="55" t="s">
        <v>110</v>
      </c>
      <c r="C160" s="76" t="s">
        <v>133</v>
      </c>
      <c r="D160" s="55" t="s">
        <v>59</v>
      </c>
      <c r="E160" s="55" t="s">
        <v>163</v>
      </c>
      <c r="F160" s="70">
        <v>190.58</v>
      </c>
      <c r="G160" s="77">
        <v>51300</v>
      </c>
      <c r="H160" s="77">
        <v>190.88</v>
      </c>
      <c r="I160" s="77">
        <v>1</v>
      </c>
      <c r="J160" s="77">
        <v>40.0839848528964</v>
      </c>
      <c r="K160" s="77">
        <v>2.4598972636231401E-2</v>
      </c>
      <c r="L160" s="77">
        <v>40.106573937550898</v>
      </c>
      <c r="M160" s="77">
        <v>2.4626705649756098E-2</v>
      </c>
      <c r="N160" s="77">
        <v>-2.25890846544952E-2</v>
      </c>
      <c r="O160" s="77">
        <v>-2.7733013524642002E-5</v>
      </c>
      <c r="P160" s="77">
        <v>-2.2738243686399599E-2</v>
      </c>
      <c r="Q160" s="77">
        <v>-2.2738243686399599E-2</v>
      </c>
      <c r="R160" s="77">
        <v>0</v>
      </c>
      <c r="S160" s="77">
        <v>7.9156944840000007E-9</v>
      </c>
      <c r="T160" s="77" t="s">
        <v>149</v>
      </c>
      <c r="U160" s="105">
        <v>1.4872077267931601E-3</v>
      </c>
      <c r="V160" s="105">
        <v>0</v>
      </c>
      <c r="W160" s="101">
        <v>1.48701376200681E-3</v>
      </c>
    </row>
    <row r="161" spans="2:23" x14ac:dyDescent="0.35">
      <c r="B161" s="55" t="s">
        <v>110</v>
      </c>
      <c r="C161" s="76" t="s">
        <v>133</v>
      </c>
      <c r="D161" s="55" t="s">
        <v>59</v>
      </c>
      <c r="E161" s="55" t="s">
        <v>164</v>
      </c>
      <c r="F161" s="70">
        <v>191.6</v>
      </c>
      <c r="G161" s="77">
        <v>54750</v>
      </c>
      <c r="H161" s="77">
        <v>193.77</v>
      </c>
      <c r="I161" s="77">
        <v>1</v>
      </c>
      <c r="J161" s="77">
        <v>58.269003041129103</v>
      </c>
      <c r="K161" s="77">
        <v>0.36088396208062201</v>
      </c>
      <c r="L161" s="77">
        <v>58.2572821123252</v>
      </c>
      <c r="M161" s="77">
        <v>0.36073879159273903</v>
      </c>
      <c r="N161" s="77">
        <v>1.17209288038267E-2</v>
      </c>
      <c r="O161" s="77">
        <v>1.4517048788284501E-4</v>
      </c>
      <c r="P161" s="77">
        <v>1.18950288388488E-2</v>
      </c>
      <c r="Q161" s="77">
        <v>1.1895028838848701E-2</v>
      </c>
      <c r="R161" s="77">
        <v>0</v>
      </c>
      <c r="S161" s="77">
        <v>1.5039153970000001E-8</v>
      </c>
      <c r="T161" s="77" t="s">
        <v>150</v>
      </c>
      <c r="U161" s="105">
        <v>2.53775995340193E-3</v>
      </c>
      <c r="V161" s="105">
        <v>0</v>
      </c>
      <c r="W161" s="101">
        <v>2.5374289733657899E-3</v>
      </c>
    </row>
    <row r="162" spans="2:23" x14ac:dyDescent="0.35">
      <c r="B162" s="55" t="s">
        <v>110</v>
      </c>
      <c r="C162" s="76" t="s">
        <v>133</v>
      </c>
      <c r="D162" s="55" t="s">
        <v>59</v>
      </c>
      <c r="E162" s="55" t="s">
        <v>165</v>
      </c>
      <c r="F162" s="70">
        <v>191.48</v>
      </c>
      <c r="G162" s="77">
        <v>53150</v>
      </c>
      <c r="H162" s="77">
        <v>193.53</v>
      </c>
      <c r="I162" s="77">
        <v>1</v>
      </c>
      <c r="J162" s="77">
        <v>112.289930908895</v>
      </c>
      <c r="K162" s="77">
        <v>0.55479725767507904</v>
      </c>
      <c r="L162" s="77">
        <v>112.301864629081</v>
      </c>
      <c r="M162" s="77">
        <v>0.55491518716341304</v>
      </c>
      <c r="N162" s="77">
        <v>-1.1933720185664E-2</v>
      </c>
      <c r="O162" s="77">
        <v>-1.17929488333609E-4</v>
      </c>
      <c r="P162" s="77">
        <v>-1.20998869911764E-2</v>
      </c>
      <c r="Q162" s="77">
        <v>-1.20998869911764E-2</v>
      </c>
      <c r="R162" s="77">
        <v>0</v>
      </c>
      <c r="S162" s="77">
        <v>6.4419196690000003E-9</v>
      </c>
      <c r="T162" s="77" t="s">
        <v>149</v>
      </c>
      <c r="U162" s="105">
        <v>1.76211022894987E-3</v>
      </c>
      <c r="V162" s="105">
        <v>0</v>
      </c>
      <c r="W162" s="101">
        <v>1.7618804107960801E-3</v>
      </c>
    </row>
    <row r="163" spans="2:23" x14ac:dyDescent="0.35">
      <c r="B163" s="55" t="s">
        <v>110</v>
      </c>
      <c r="C163" s="76" t="s">
        <v>133</v>
      </c>
      <c r="D163" s="55" t="s">
        <v>59</v>
      </c>
      <c r="E163" s="55" t="s">
        <v>165</v>
      </c>
      <c r="F163" s="70">
        <v>191.48</v>
      </c>
      <c r="G163" s="77">
        <v>54500</v>
      </c>
      <c r="H163" s="77">
        <v>191.31</v>
      </c>
      <c r="I163" s="77">
        <v>1</v>
      </c>
      <c r="J163" s="77">
        <v>-3.2015190873811599</v>
      </c>
      <c r="K163" s="77">
        <v>5.6752724373036398E-4</v>
      </c>
      <c r="L163" s="77">
        <v>-3.1973921315670499</v>
      </c>
      <c r="M163" s="77">
        <v>5.6606503144929297E-4</v>
      </c>
      <c r="N163" s="77">
        <v>-4.1269558141050801E-3</v>
      </c>
      <c r="O163" s="77">
        <v>1.4622122810720001E-6</v>
      </c>
      <c r="P163" s="77">
        <v>-4.1597257710685202E-3</v>
      </c>
      <c r="Q163" s="77">
        <v>-4.1597257710685098E-3</v>
      </c>
      <c r="R163" s="77">
        <v>0</v>
      </c>
      <c r="S163" s="77">
        <v>9.5808474500000001E-10</v>
      </c>
      <c r="T163" s="77" t="s">
        <v>149</v>
      </c>
      <c r="U163" s="105">
        <v>-4.2172236886208402E-4</v>
      </c>
      <c r="V163" s="105">
        <v>0</v>
      </c>
      <c r="W163" s="101">
        <v>-4.2177737078797402E-4</v>
      </c>
    </row>
    <row r="164" spans="2:23" x14ac:dyDescent="0.35">
      <c r="B164" s="55" t="s">
        <v>110</v>
      </c>
      <c r="C164" s="76" t="s">
        <v>133</v>
      </c>
      <c r="D164" s="55" t="s">
        <v>59</v>
      </c>
      <c r="E164" s="55" t="s">
        <v>166</v>
      </c>
      <c r="F164" s="70">
        <v>188.49</v>
      </c>
      <c r="G164" s="77">
        <v>51250</v>
      </c>
      <c r="H164" s="77">
        <v>188.49</v>
      </c>
      <c r="I164" s="77">
        <v>1</v>
      </c>
      <c r="J164" s="77">
        <v>-4.0220689999999999E-12</v>
      </c>
      <c r="K164" s="77">
        <v>0</v>
      </c>
      <c r="L164" s="77">
        <v>-3.0722860000000001E-12</v>
      </c>
      <c r="M164" s="77">
        <v>0</v>
      </c>
      <c r="N164" s="77">
        <v>-9.4978299999999993E-13</v>
      </c>
      <c r="O164" s="77">
        <v>0</v>
      </c>
      <c r="P164" s="77">
        <v>-4.7017700000000001E-13</v>
      </c>
      <c r="Q164" s="77">
        <v>-4.7017700000000001E-13</v>
      </c>
      <c r="R164" s="77">
        <v>0</v>
      </c>
      <c r="S164" s="77">
        <v>0</v>
      </c>
      <c r="T164" s="77" t="s">
        <v>150</v>
      </c>
      <c r="U164" s="105">
        <v>0</v>
      </c>
      <c r="V164" s="105">
        <v>0</v>
      </c>
      <c r="W164" s="101">
        <v>0</v>
      </c>
    </row>
    <row r="165" spans="2:23" x14ac:dyDescent="0.35">
      <c r="B165" s="55" t="s">
        <v>110</v>
      </c>
      <c r="C165" s="76" t="s">
        <v>133</v>
      </c>
      <c r="D165" s="55" t="s">
        <v>59</v>
      </c>
      <c r="E165" s="55" t="s">
        <v>167</v>
      </c>
      <c r="F165" s="70">
        <v>190.88</v>
      </c>
      <c r="G165" s="77">
        <v>53200</v>
      </c>
      <c r="H165" s="77">
        <v>192.65</v>
      </c>
      <c r="I165" s="77">
        <v>1</v>
      </c>
      <c r="J165" s="77">
        <v>81.381148083551693</v>
      </c>
      <c r="K165" s="77">
        <v>0.34107890006494401</v>
      </c>
      <c r="L165" s="77">
        <v>81.403627166760302</v>
      </c>
      <c r="M165" s="77">
        <v>0.34126735156910298</v>
      </c>
      <c r="N165" s="77">
        <v>-2.24790832086375E-2</v>
      </c>
      <c r="O165" s="77">
        <v>-1.8845150415950501E-4</v>
      </c>
      <c r="P165" s="77">
        <v>-2.2738243686924502E-2</v>
      </c>
      <c r="Q165" s="77">
        <v>-2.2738243686924401E-2</v>
      </c>
      <c r="R165" s="77">
        <v>0</v>
      </c>
      <c r="S165" s="77">
        <v>2.6626927886999999E-8</v>
      </c>
      <c r="T165" s="77" t="s">
        <v>150</v>
      </c>
      <c r="U165" s="105">
        <v>3.6495745841410398E-3</v>
      </c>
      <c r="V165" s="105">
        <v>0</v>
      </c>
      <c r="W165" s="101">
        <v>3.6490985988824201E-3</v>
      </c>
    </row>
    <row r="166" spans="2:23" x14ac:dyDescent="0.35">
      <c r="B166" s="55" t="s">
        <v>110</v>
      </c>
      <c r="C166" s="76" t="s">
        <v>133</v>
      </c>
      <c r="D166" s="55" t="s">
        <v>59</v>
      </c>
      <c r="E166" s="55" t="s">
        <v>168</v>
      </c>
      <c r="F166" s="70">
        <v>193.93</v>
      </c>
      <c r="G166" s="77">
        <v>53100</v>
      </c>
      <c r="H166" s="77">
        <v>193.93</v>
      </c>
      <c r="I166" s="77">
        <v>1</v>
      </c>
      <c r="J166" s="77">
        <v>5.6128320000000004E-12</v>
      </c>
      <c r="K166" s="77">
        <v>0</v>
      </c>
      <c r="L166" s="77">
        <v>1.9017143999999999E-11</v>
      </c>
      <c r="M166" s="77">
        <v>0</v>
      </c>
      <c r="N166" s="77">
        <v>-1.3404312E-11</v>
      </c>
      <c r="O166" s="77">
        <v>0</v>
      </c>
      <c r="P166" s="77">
        <v>-6.390326E-12</v>
      </c>
      <c r="Q166" s="77">
        <v>-6.390326E-12</v>
      </c>
      <c r="R166" s="77">
        <v>0</v>
      </c>
      <c r="S166" s="77">
        <v>0</v>
      </c>
      <c r="T166" s="77" t="s">
        <v>150</v>
      </c>
      <c r="U166" s="105">
        <v>0</v>
      </c>
      <c r="V166" s="105">
        <v>0</v>
      </c>
      <c r="W166" s="101">
        <v>0</v>
      </c>
    </row>
    <row r="167" spans="2:23" x14ac:dyDescent="0.35">
      <c r="B167" s="55" t="s">
        <v>110</v>
      </c>
      <c r="C167" s="76" t="s">
        <v>133</v>
      </c>
      <c r="D167" s="55" t="s">
        <v>59</v>
      </c>
      <c r="E167" s="55" t="s">
        <v>169</v>
      </c>
      <c r="F167" s="70">
        <v>193.93</v>
      </c>
      <c r="G167" s="77">
        <v>52000</v>
      </c>
      <c r="H167" s="77">
        <v>193.93</v>
      </c>
      <c r="I167" s="77">
        <v>1</v>
      </c>
      <c r="J167" s="77">
        <v>1.7317901000000001E-11</v>
      </c>
      <c r="K167" s="77">
        <v>0</v>
      </c>
      <c r="L167" s="77">
        <v>1.0844453E-11</v>
      </c>
      <c r="M167" s="77">
        <v>0</v>
      </c>
      <c r="N167" s="77">
        <v>6.4734479999999997E-12</v>
      </c>
      <c r="O167" s="77">
        <v>0</v>
      </c>
      <c r="P167" s="77">
        <v>3.358524E-12</v>
      </c>
      <c r="Q167" s="77">
        <v>3.358524E-12</v>
      </c>
      <c r="R167" s="77">
        <v>0</v>
      </c>
      <c r="S167" s="77">
        <v>0</v>
      </c>
      <c r="T167" s="77" t="s">
        <v>150</v>
      </c>
      <c r="U167" s="105">
        <v>0</v>
      </c>
      <c r="V167" s="105">
        <v>0</v>
      </c>
      <c r="W167" s="101">
        <v>0</v>
      </c>
    </row>
    <row r="168" spans="2:23" x14ac:dyDescent="0.35">
      <c r="B168" s="55" t="s">
        <v>110</v>
      </c>
      <c r="C168" s="76" t="s">
        <v>133</v>
      </c>
      <c r="D168" s="55" t="s">
        <v>59</v>
      </c>
      <c r="E168" s="55" t="s">
        <v>169</v>
      </c>
      <c r="F168" s="70">
        <v>193.93</v>
      </c>
      <c r="G168" s="77">
        <v>53050</v>
      </c>
      <c r="H168" s="77">
        <v>193.61</v>
      </c>
      <c r="I168" s="77">
        <v>1</v>
      </c>
      <c r="J168" s="77">
        <v>-87.320957532349794</v>
      </c>
      <c r="K168" s="77">
        <v>7.16745264690445E-2</v>
      </c>
      <c r="L168" s="77">
        <v>-87.327215161784196</v>
      </c>
      <c r="M168" s="77">
        <v>7.1684799574377997E-2</v>
      </c>
      <c r="N168" s="77">
        <v>6.2576294344474101E-3</v>
      </c>
      <c r="O168" s="77">
        <v>-1.0273105333558E-5</v>
      </c>
      <c r="P168" s="77">
        <v>6.3854778927652104E-3</v>
      </c>
      <c r="Q168" s="77">
        <v>6.3854778927652E-3</v>
      </c>
      <c r="R168" s="77">
        <v>0</v>
      </c>
      <c r="S168" s="77">
        <v>3.83278682E-10</v>
      </c>
      <c r="T168" s="77" t="s">
        <v>149</v>
      </c>
      <c r="U168" s="105">
        <v>1.1821798539647E-5</v>
      </c>
      <c r="V168" s="105">
        <v>0</v>
      </c>
      <c r="W168" s="101">
        <v>1.18202567156054E-5</v>
      </c>
    </row>
    <row r="169" spans="2:23" x14ac:dyDescent="0.35">
      <c r="B169" s="55" t="s">
        <v>110</v>
      </c>
      <c r="C169" s="76" t="s">
        <v>133</v>
      </c>
      <c r="D169" s="55" t="s">
        <v>59</v>
      </c>
      <c r="E169" s="55" t="s">
        <v>169</v>
      </c>
      <c r="F169" s="70">
        <v>193.93</v>
      </c>
      <c r="G169" s="77">
        <v>53050</v>
      </c>
      <c r="H169" s="77">
        <v>193.61</v>
      </c>
      <c r="I169" s="77">
        <v>2</v>
      </c>
      <c r="J169" s="77">
        <v>-77.227817082026604</v>
      </c>
      <c r="K169" s="77">
        <v>5.0695153715667199E-2</v>
      </c>
      <c r="L169" s="77">
        <v>-77.2333514127874</v>
      </c>
      <c r="M169" s="77">
        <v>5.0702419848834397E-2</v>
      </c>
      <c r="N169" s="77">
        <v>5.5343307607924599E-3</v>
      </c>
      <c r="O169" s="77">
        <v>-7.2661331672629998E-6</v>
      </c>
      <c r="P169" s="77">
        <v>5.6474016387544597E-3</v>
      </c>
      <c r="Q169" s="77">
        <v>5.6474016387544502E-3</v>
      </c>
      <c r="R169" s="77">
        <v>0</v>
      </c>
      <c r="S169" s="77">
        <v>2.7109173500000002E-10</v>
      </c>
      <c r="T169" s="77" t="s">
        <v>149</v>
      </c>
      <c r="U169" s="105">
        <v>3.6302721963292597E-4</v>
      </c>
      <c r="V169" s="105">
        <v>0</v>
      </c>
      <c r="W169" s="101">
        <v>3.6297987285290002E-4</v>
      </c>
    </row>
    <row r="170" spans="2:23" x14ac:dyDescent="0.35">
      <c r="B170" s="55" t="s">
        <v>110</v>
      </c>
      <c r="C170" s="76" t="s">
        <v>133</v>
      </c>
      <c r="D170" s="55" t="s">
        <v>59</v>
      </c>
      <c r="E170" s="55" t="s">
        <v>169</v>
      </c>
      <c r="F170" s="70">
        <v>193.93</v>
      </c>
      <c r="G170" s="77">
        <v>53100</v>
      </c>
      <c r="H170" s="77">
        <v>193.93</v>
      </c>
      <c r="I170" s="77">
        <v>2</v>
      </c>
      <c r="J170" s="77">
        <v>8.7997610000000006E-12</v>
      </c>
      <c r="K170" s="77">
        <v>0</v>
      </c>
      <c r="L170" s="77">
        <v>5.2782930000000002E-12</v>
      </c>
      <c r="M170" s="77">
        <v>0</v>
      </c>
      <c r="N170" s="77">
        <v>3.521468E-12</v>
      </c>
      <c r="O170" s="77">
        <v>0</v>
      </c>
      <c r="P170" s="77">
        <v>2.2893920000000001E-12</v>
      </c>
      <c r="Q170" s="77">
        <v>2.289391E-12</v>
      </c>
      <c r="R170" s="77">
        <v>0</v>
      </c>
      <c r="S170" s="77">
        <v>0</v>
      </c>
      <c r="T170" s="77" t="s">
        <v>150</v>
      </c>
      <c r="U170" s="105">
        <v>0</v>
      </c>
      <c r="V170" s="105">
        <v>0</v>
      </c>
      <c r="W170" s="101">
        <v>0</v>
      </c>
    </row>
    <row r="171" spans="2:23" x14ac:dyDescent="0.35">
      <c r="B171" s="55" t="s">
        <v>110</v>
      </c>
      <c r="C171" s="76" t="s">
        <v>133</v>
      </c>
      <c r="D171" s="55" t="s">
        <v>59</v>
      </c>
      <c r="E171" s="55" t="s">
        <v>170</v>
      </c>
      <c r="F171" s="70">
        <v>194.08</v>
      </c>
      <c r="G171" s="77">
        <v>53000</v>
      </c>
      <c r="H171" s="77">
        <v>193.93</v>
      </c>
      <c r="I171" s="77">
        <v>1</v>
      </c>
      <c r="J171" s="77">
        <v>-26.988777552317099</v>
      </c>
      <c r="K171" s="77">
        <v>0</v>
      </c>
      <c r="L171" s="77">
        <v>-26.9888307435027</v>
      </c>
      <c r="M171" s="77">
        <v>0</v>
      </c>
      <c r="N171" s="77">
        <v>5.3191185617195997E-5</v>
      </c>
      <c r="O171" s="77">
        <v>0</v>
      </c>
      <c r="P171" s="77">
        <v>4.9825552637504997E-5</v>
      </c>
      <c r="Q171" s="77">
        <v>4.9825552637504001E-5</v>
      </c>
      <c r="R171" s="77">
        <v>0</v>
      </c>
      <c r="S171" s="77">
        <v>0</v>
      </c>
      <c r="T171" s="77" t="s">
        <v>149</v>
      </c>
      <c r="U171" s="105">
        <v>7.9786778425799993E-6</v>
      </c>
      <c r="V171" s="105">
        <v>0</v>
      </c>
      <c r="W171" s="101">
        <v>7.9776372464916606E-6</v>
      </c>
    </row>
    <row r="172" spans="2:23" x14ac:dyDescent="0.35">
      <c r="B172" s="55" t="s">
        <v>110</v>
      </c>
      <c r="C172" s="76" t="s">
        <v>133</v>
      </c>
      <c r="D172" s="55" t="s">
        <v>59</v>
      </c>
      <c r="E172" s="55" t="s">
        <v>170</v>
      </c>
      <c r="F172" s="70">
        <v>194.08</v>
      </c>
      <c r="G172" s="77">
        <v>53000</v>
      </c>
      <c r="H172" s="77">
        <v>193.93</v>
      </c>
      <c r="I172" s="77">
        <v>2</v>
      </c>
      <c r="J172" s="77">
        <v>-23.8400868378803</v>
      </c>
      <c r="K172" s="77">
        <v>0</v>
      </c>
      <c r="L172" s="77">
        <v>-23.8401338234276</v>
      </c>
      <c r="M172" s="77">
        <v>0</v>
      </c>
      <c r="N172" s="77">
        <v>4.6985547302868998E-5</v>
      </c>
      <c r="O172" s="77">
        <v>0</v>
      </c>
      <c r="P172" s="77">
        <v>4.4012571501234999E-5</v>
      </c>
      <c r="Q172" s="77">
        <v>4.4012571501236002E-5</v>
      </c>
      <c r="R172" s="77">
        <v>0</v>
      </c>
      <c r="S172" s="77">
        <v>0</v>
      </c>
      <c r="T172" s="77" t="s">
        <v>149</v>
      </c>
      <c r="U172" s="105">
        <v>7.0478320954309997E-6</v>
      </c>
      <c r="V172" s="105">
        <v>0</v>
      </c>
      <c r="W172" s="101">
        <v>7.0469129022194796E-6</v>
      </c>
    </row>
    <row r="173" spans="2:23" x14ac:dyDescent="0.35">
      <c r="B173" s="55" t="s">
        <v>110</v>
      </c>
      <c r="C173" s="76" t="s">
        <v>133</v>
      </c>
      <c r="D173" s="55" t="s">
        <v>59</v>
      </c>
      <c r="E173" s="55" t="s">
        <v>170</v>
      </c>
      <c r="F173" s="70">
        <v>194.08</v>
      </c>
      <c r="G173" s="77">
        <v>53000</v>
      </c>
      <c r="H173" s="77">
        <v>193.93</v>
      </c>
      <c r="I173" s="77">
        <v>3</v>
      </c>
      <c r="J173" s="77">
        <v>-23.8400868378803</v>
      </c>
      <c r="K173" s="77">
        <v>0</v>
      </c>
      <c r="L173" s="77">
        <v>-23.8401338234276</v>
      </c>
      <c r="M173" s="77">
        <v>0</v>
      </c>
      <c r="N173" s="77">
        <v>4.6985547302868998E-5</v>
      </c>
      <c r="O173" s="77">
        <v>0</v>
      </c>
      <c r="P173" s="77">
        <v>4.4012571501234999E-5</v>
      </c>
      <c r="Q173" s="77">
        <v>4.4012571501236002E-5</v>
      </c>
      <c r="R173" s="77">
        <v>0</v>
      </c>
      <c r="S173" s="77">
        <v>0</v>
      </c>
      <c r="T173" s="77" t="s">
        <v>149</v>
      </c>
      <c r="U173" s="105">
        <v>7.0478320954309997E-6</v>
      </c>
      <c r="V173" s="105">
        <v>0</v>
      </c>
      <c r="W173" s="101">
        <v>7.0469129022194796E-6</v>
      </c>
    </row>
    <row r="174" spans="2:23" x14ac:dyDescent="0.35">
      <c r="B174" s="55" t="s">
        <v>110</v>
      </c>
      <c r="C174" s="76" t="s">
        <v>133</v>
      </c>
      <c r="D174" s="55" t="s">
        <v>59</v>
      </c>
      <c r="E174" s="55" t="s">
        <v>170</v>
      </c>
      <c r="F174" s="70">
        <v>194.08</v>
      </c>
      <c r="G174" s="77">
        <v>53204</v>
      </c>
      <c r="H174" s="77">
        <v>192.72</v>
      </c>
      <c r="I174" s="77">
        <v>1</v>
      </c>
      <c r="J174" s="77">
        <v>-26.573978877054302</v>
      </c>
      <c r="K174" s="77">
        <v>9.0249337959168896E-2</v>
      </c>
      <c r="L174" s="77">
        <v>-26.573931161325099</v>
      </c>
      <c r="M174" s="77">
        <v>9.0249013859483099E-2</v>
      </c>
      <c r="N174" s="77">
        <v>-4.7715729173392002E-5</v>
      </c>
      <c r="O174" s="77">
        <v>3.2409968578299998E-7</v>
      </c>
      <c r="P174" s="77">
        <v>-5.1665713601819997E-5</v>
      </c>
      <c r="Q174" s="77">
        <v>-5.1665713601819001E-5</v>
      </c>
      <c r="R174" s="77">
        <v>0</v>
      </c>
      <c r="S174" s="77">
        <v>3.4114199999999999E-13</v>
      </c>
      <c r="T174" s="77" t="s">
        <v>149</v>
      </c>
      <c r="U174" s="105">
        <v>-2.2125124454729999E-6</v>
      </c>
      <c r="V174" s="105">
        <v>0</v>
      </c>
      <c r="W174" s="101">
        <v>-2.2128010060392501E-6</v>
      </c>
    </row>
    <row r="175" spans="2:23" x14ac:dyDescent="0.35">
      <c r="B175" s="55" t="s">
        <v>110</v>
      </c>
      <c r="C175" s="76" t="s">
        <v>133</v>
      </c>
      <c r="D175" s="55" t="s">
        <v>59</v>
      </c>
      <c r="E175" s="55" t="s">
        <v>170</v>
      </c>
      <c r="F175" s="70">
        <v>194.08</v>
      </c>
      <c r="G175" s="77">
        <v>53304</v>
      </c>
      <c r="H175" s="77">
        <v>194.33</v>
      </c>
      <c r="I175" s="77">
        <v>1</v>
      </c>
      <c r="J175" s="77">
        <v>7.1314790349898498</v>
      </c>
      <c r="K175" s="77">
        <v>4.7145359720965297E-3</v>
      </c>
      <c r="L175" s="77">
        <v>7.1315095476293804</v>
      </c>
      <c r="M175" s="77">
        <v>4.7145763152690303E-3</v>
      </c>
      <c r="N175" s="77">
        <v>-3.0512639534464E-5</v>
      </c>
      <c r="O175" s="77">
        <v>-4.0343172496000002E-8</v>
      </c>
      <c r="P175" s="77">
        <v>-3.3006788193156998E-5</v>
      </c>
      <c r="Q175" s="77">
        <v>-3.3006788193158001E-5</v>
      </c>
      <c r="R175" s="77">
        <v>0</v>
      </c>
      <c r="S175" s="77">
        <v>1.00992E-13</v>
      </c>
      <c r="T175" s="77" t="s">
        <v>149</v>
      </c>
      <c r="U175" s="105">
        <v>-2.0668593104599999E-7</v>
      </c>
      <c r="V175" s="105">
        <v>0</v>
      </c>
      <c r="W175" s="101">
        <v>-2.0671288746353999E-7</v>
      </c>
    </row>
    <row r="176" spans="2:23" x14ac:dyDescent="0.35">
      <c r="B176" s="55" t="s">
        <v>110</v>
      </c>
      <c r="C176" s="76" t="s">
        <v>133</v>
      </c>
      <c r="D176" s="55" t="s">
        <v>59</v>
      </c>
      <c r="E176" s="55" t="s">
        <v>170</v>
      </c>
      <c r="F176" s="70">
        <v>194.08</v>
      </c>
      <c r="G176" s="77">
        <v>53354</v>
      </c>
      <c r="H176" s="77">
        <v>194.38</v>
      </c>
      <c r="I176" s="77">
        <v>1</v>
      </c>
      <c r="J176" s="77">
        <v>33.216086409344101</v>
      </c>
      <c r="K176" s="77">
        <v>2.31694763234132E-2</v>
      </c>
      <c r="L176" s="77">
        <v>33.216431925650902</v>
      </c>
      <c r="M176" s="77">
        <v>2.3169958347299398E-2</v>
      </c>
      <c r="N176" s="77">
        <v>-3.4551630686552299E-4</v>
      </c>
      <c r="O176" s="77">
        <v>-4.8202388620799999E-7</v>
      </c>
      <c r="P176" s="77">
        <v>-3.47203290153453E-4</v>
      </c>
      <c r="Q176" s="77">
        <v>-3.4720329015345397E-4</v>
      </c>
      <c r="R176" s="77">
        <v>0</v>
      </c>
      <c r="S176" s="77">
        <v>2.5315530000000002E-12</v>
      </c>
      <c r="T176" s="77" t="s">
        <v>150</v>
      </c>
      <c r="U176" s="105">
        <v>1.0031392641407E-5</v>
      </c>
      <c r="V176" s="105">
        <v>0</v>
      </c>
      <c r="W176" s="101">
        <v>1.0030084325900401E-5</v>
      </c>
    </row>
    <row r="177" spans="2:23" x14ac:dyDescent="0.35">
      <c r="B177" s="55" t="s">
        <v>110</v>
      </c>
      <c r="C177" s="76" t="s">
        <v>133</v>
      </c>
      <c r="D177" s="55" t="s">
        <v>59</v>
      </c>
      <c r="E177" s="55" t="s">
        <v>170</v>
      </c>
      <c r="F177" s="70">
        <v>194.08</v>
      </c>
      <c r="G177" s="77">
        <v>53454</v>
      </c>
      <c r="H177" s="77">
        <v>194.89</v>
      </c>
      <c r="I177" s="77">
        <v>1</v>
      </c>
      <c r="J177" s="77">
        <v>30.8238925650972</v>
      </c>
      <c r="K177" s="77">
        <v>6.4797662465369596E-2</v>
      </c>
      <c r="L177" s="77">
        <v>30.8242189507963</v>
      </c>
      <c r="M177" s="77">
        <v>6.47990347217961E-2</v>
      </c>
      <c r="N177" s="77">
        <v>-3.2638569904541698E-4</v>
      </c>
      <c r="O177" s="77">
        <v>-1.372256426492E-6</v>
      </c>
      <c r="P177" s="77">
        <v>-3.2782612848245799E-4</v>
      </c>
      <c r="Q177" s="77">
        <v>-3.2782612848245599E-4</v>
      </c>
      <c r="R177" s="77">
        <v>0</v>
      </c>
      <c r="S177" s="77">
        <v>7.3294520000000008E-12</v>
      </c>
      <c r="T177" s="77" t="s">
        <v>150</v>
      </c>
      <c r="U177" s="105">
        <v>-2.5108748795050002E-6</v>
      </c>
      <c r="V177" s="105">
        <v>0</v>
      </c>
      <c r="W177" s="101">
        <v>-2.51120235313277E-6</v>
      </c>
    </row>
    <row r="178" spans="2:23" x14ac:dyDescent="0.35">
      <c r="B178" s="55" t="s">
        <v>110</v>
      </c>
      <c r="C178" s="76" t="s">
        <v>133</v>
      </c>
      <c r="D178" s="55" t="s">
        <v>59</v>
      </c>
      <c r="E178" s="55" t="s">
        <v>170</v>
      </c>
      <c r="F178" s="70">
        <v>194.08</v>
      </c>
      <c r="G178" s="77">
        <v>53604</v>
      </c>
      <c r="H178" s="77">
        <v>194.61</v>
      </c>
      <c r="I178" s="77">
        <v>1</v>
      </c>
      <c r="J178" s="77">
        <v>30.354203966579799</v>
      </c>
      <c r="K178" s="77">
        <v>4.0079929882345697E-2</v>
      </c>
      <c r="L178" s="77">
        <v>30.353968891474</v>
      </c>
      <c r="M178" s="77">
        <v>4.0079309094708901E-2</v>
      </c>
      <c r="N178" s="77">
        <v>2.3507510577003301E-4</v>
      </c>
      <c r="O178" s="77">
        <v>6.2078763677399996E-7</v>
      </c>
      <c r="P178" s="77">
        <v>2.4223884089834001E-4</v>
      </c>
      <c r="Q178" s="77">
        <v>2.4223884089834101E-4</v>
      </c>
      <c r="R178" s="77">
        <v>0</v>
      </c>
      <c r="S178" s="77">
        <v>2.5525649999999998E-12</v>
      </c>
      <c r="T178" s="77" t="s">
        <v>150</v>
      </c>
      <c r="U178" s="105">
        <v>-3.9428327891999997E-6</v>
      </c>
      <c r="V178" s="105">
        <v>0</v>
      </c>
      <c r="W178" s="101">
        <v>-3.94334702181577E-6</v>
      </c>
    </row>
    <row r="179" spans="2:23" x14ac:dyDescent="0.35">
      <c r="B179" s="55" t="s">
        <v>110</v>
      </c>
      <c r="C179" s="76" t="s">
        <v>133</v>
      </c>
      <c r="D179" s="55" t="s">
        <v>59</v>
      </c>
      <c r="E179" s="55" t="s">
        <v>170</v>
      </c>
      <c r="F179" s="70">
        <v>194.08</v>
      </c>
      <c r="G179" s="77">
        <v>53654</v>
      </c>
      <c r="H179" s="77">
        <v>194.14</v>
      </c>
      <c r="I179" s="77">
        <v>1</v>
      </c>
      <c r="J179" s="77">
        <v>-0.39424113225871599</v>
      </c>
      <c r="K179" s="77">
        <v>7.5801294516829998E-6</v>
      </c>
      <c r="L179" s="77">
        <v>-0.394609507198183</v>
      </c>
      <c r="M179" s="77">
        <v>7.5943016628589996E-6</v>
      </c>
      <c r="N179" s="77">
        <v>3.6837493946695701E-4</v>
      </c>
      <c r="O179" s="77">
        <v>-1.4172211176E-8</v>
      </c>
      <c r="P179" s="77">
        <v>3.7961238229296002E-4</v>
      </c>
      <c r="Q179" s="77">
        <v>3.7961238229296002E-4</v>
      </c>
      <c r="R179" s="77">
        <v>0</v>
      </c>
      <c r="S179" s="77">
        <v>7.0280280000000004E-12</v>
      </c>
      <c r="T179" s="77" t="s">
        <v>150</v>
      </c>
      <c r="U179" s="105">
        <v>-2.4853464279353001E-5</v>
      </c>
      <c r="V179" s="105">
        <v>0</v>
      </c>
      <c r="W179" s="101">
        <v>-2.4856705720882602E-5</v>
      </c>
    </row>
    <row r="180" spans="2:23" x14ac:dyDescent="0.35">
      <c r="B180" s="55" t="s">
        <v>110</v>
      </c>
      <c r="C180" s="76" t="s">
        <v>133</v>
      </c>
      <c r="D180" s="55" t="s">
        <v>59</v>
      </c>
      <c r="E180" s="55" t="s">
        <v>171</v>
      </c>
      <c r="F180" s="70">
        <v>193.61</v>
      </c>
      <c r="G180" s="77">
        <v>53150</v>
      </c>
      <c r="H180" s="77">
        <v>193.53</v>
      </c>
      <c r="I180" s="77">
        <v>1</v>
      </c>
      <c r="J180" s="77">
        <v>5.8387687971136699E-2</v>
      </c>
      <c r="K180" s="77">
        <v>9.3273580837000005E-8</v>
      </c>
      <c r="L180" s="77">
        <v>5.7988084645849897E-2</v>
      </c>
      <c r="M180" s="77">
        <v>9.2001227410000006E-8</v>
      </c>
      <c r="N180" s="77">
        <v>3.9960332528679398E-4</v>
      </c>
      <c r="O180" s="77">
        <v>1.272353427E-9</v>
      </c>
      <c r="P180" s="77">
        <v>4.2844767019622001E-4</v>
      </c>
      <c r="Q180" s="77">
        <v>4.2844767019622001E-4</v>
      </c>
      <c r="R180" s="77">
        <v>0</v>
      </c>
      <c r="S180" s="77">
        <v>5.022404E-12</v>
      </c>
      <c r="T180" s="77" t="s">
        <v>150</v>
      </c>
      <c r="U180" s="105">
        <v>3.2214555475796003E-5</v>
      </c>
      <c r="V180" s="105">
        <v>0</v>
      </c>
      <c r="W180" s="101">
        <v>3.2210353985138299E-5</v>
      </c>
    </row>
    <row r="181" spans="2:23" x14ac:dyDescent="0.35">
      <c r="B181" s="55" t="s">
        <v>110</v>
      </c>
      <c r="C181" s="76" t="s">
        <v>133</v>
      </c>
      <c r="D181" s="55" t="s">
        <v>59</v>
      </c>
      <c r="E181" s="55" t="s">
        <v>171</v>
      </c>
      <c r="F181" s="70">
        <v>193.61</v>
      </c>
      <c r="G181" s="77">
        <v>53150</v>
      </c>
      <c r="H181" s="77">
        <v>193.53</v>
      </c>
      <c r="I181" s="77">
        <v>2</v>
      </c>
      <c r="J181" s="77">
        <v>5.821625439566E-2</v>
      </c>
      <c r="K181" s="77">
        <v>9.2828333036000005E-8</v>
      </c>
      <c r="L181" s="77">
        <v>5.7817824355748199E-2</v>
      </c>
      <c r="M181" s="77">
        <v>9.1562053273999995E-8</v>
      </c>
      <c r="N181" s="77">
        <v>3.9843003991180798E-4</v>
      </c>
      <c r="O181" s="77">
        <v>1.266279761E-9</v>
      </c>
      <c r="P181" s="77">
        <v>4.27189694114903E-4</v>
      </c>
      <c r="Q181" s="77">
        <v>4.27189694114903E-4</v>
      </c>
      <c r="R181" s="77">
        <v>0</v>
      </c>
      <c r="S181" s="77">
        <v>4.998429E-12</v>
      </c>
      <c r="T181" s="77" t="s">
        <v>150</v>
      </c>
      <c r="U181" s="105">
        <v>3.2119516966360001E-5</v>
      </c>
      <c r="V181" s="105">
        <v>0</v>
      </c>
      <c r="W181" s="101">
        <v>3.21153278708263E-5</v>
      </c>
    </row>
    <row r="182" spans="2:23" x14ac:dyDescent="0.35">
      <c r="B182" s="55" t="s">
        <v>110</v>
      </c>
      <c r="C182" s="76" t="s">
        <v>133</v>
      </c>
      <c r="D182" s="55" t="s">
        <v>59</v>
      </c>
      <c r="E182" s="55" t="s">
        <v>171</v>
      </c>
      <c r="F182" s="70">
        <v>193.61</v>
      </c>
      <c r="G182" s="77">
        <v>53900</v>
      </c>
      <c r="H182" s="77">
        <v>193.47</v>
      </c>
      <c r="I182" s="77">
        <v>1</v>
      </c>
      <c r="J182" s="77">
        <v>-4.0408984333158102</v>
      </c>
      <c r="K182" s="77">
        <v>7.6745642697358704E-4</v>
      </c>
      <c r="L182" s="77">
        <v>-4.0351781010582002</v>
      </c>
      <c r="M182" s="77">
        <v>7.65285128441202E-4</v>
      </c>
      <c r="N182" s="77">
        <v>-5.7203322576172798E-3</v>
      </c>
      <c r="O182" s="77">
        <v>2.1712985323849998E-6</v>
      </c>
      <c r="P182" s="77">
        <v>-5.8079947785821002E-3</v>
      </c>
      <c r="Q182" s="77">
        <v>-5.8079947785821002E-3</v>
      </c>
      <c r="R182" s="77">
        <v>0</v>
      </c>
      <c r="S182" s="77">
        <v>1.585441757E-9</v>
      </c>
      <c r="T182" s="77" t="s">
        <v>149</v>
      </c>
      <c r="U182" s="105">
        <v>-3.8061339810876798E-4</v>
      </c>
      <c r="V182" s="105">
        <v>0</v>
      </c>
      <c r="W182" s="101">
        <v>-3.8066303851549298E-4</v>
      </c>
    </row>
    <row r="183" spans="2:23" x14ac:dyDescent="0.35">
      <c r="B183" s="55" t="s">
        <v>110</v>
      </c>
      <c r="C183" s="76" t="s">
        <v>133</v>
      </c>
      <c r="D183" s="55" t="s">
        <v>59</v>
      </c>
      <c r="E183" s="55" t="s">
        <v>171</v>
      </c>
      <c r="F183" s="70">
        <v>193.61</v>
      </c>
      <c r="G183" s="77">
        <v>53900</v>
      </c>
      <c r="H183" s="77">
        <v>193.47</v>
      </c>
      <c r="I183" s="77">
        <v>2</v>
      </c>
      <c r="J183" s="77">
        <v>-4.0360055039698199</v>
      </c>
      <c r="K183" s="77">
        <v>7.6331849245957998E-4</v>
      </c>
      <c r="L183" s="77">
        <v>-4.03029209818712</v>
      </c>
      <c r="M183" s="77">
        <v>7.6115890102980898E-4</v>
      </c>
      <c r="N183" s="77">
        <v>-5.7134057827007397E-3</v>
      </c>
      <c r="O183" s="77">
        <v>2.1595914297710001E-6</v>
      </c>
      <c r="P183" s="77">
        <v>-5.8009621573272404E-3</v>
      </c>
      <c r="Q183" s="77">
        <v>-5.8009621573272404E-3</v>
      </c>
      <c r="R183" s="77">
        <v>0</v>
      </c>
      <c r="S183" s="77">
        <v>1.576893449E-9</v>
      </c>
      <c r="T183" s="77" t="s">
        <v>149</v>
      </c>
      <c r="U183" s="105">
        <v>-3.8190948426033798E-4</v>
      </c>
      <c r="V183" s="105">
        <v>0</v>
      </c>
      <c r="W183" s="101">
        <v>-3.8195929370536902E-4</v>
      </c>
    </row>
    <row r="184" spans="2:23" x14ac:dyDescent="0.35">
      <c r="B184" s="55" t="s">
        <v>110</v>
      </c>
      <c r="C184" s="76" t="s">
        <v>133</v>
      </c>
      <c r="D184" s="55" t="s">
        <v>59</v>
      </c>
      <c r="E184" s="55" t="s">
        <v>172</v>
      </c>
      <c r="F184" s="70">
        <v>193.53</v>
      </c>
      <c r="G184" s="77">
        <v>53550</v>
      </c>
      <c r="H184" s="77">
        <v>193.44</v>
      </c>
      <c r="I184" s="77">
        <v>1</v>
      </c>
      <c r="J184" s="77">
        <v>-0.92378705898546798</v>
      </c>
      <c r="K184" s="77">
        <v>2.0993210246586E-5</v>
      </c>
      <c r="L184" s="77">
        <v>-0.91899401625116195</v>
      </c>
      <c r="M184" s="77">
        <v>2.0775930046874001E-5</v>
      </c>
      <c r="N184" s="77">
        <v>-4.7930427343056596E-3</v>
      </c>
      <c r="O184" s="77">
        <v>2.1728019971199999E-7</v>
      </c>
      <c r="P184" s="77">
        <v>-4.8625886025933504E-3</v>
      </c>
      <c r="Q184" s="77">
        <v>-4.8625886025933504E-3</v>
      </c>
      <c r="R184" s="77">
        <v>0</v>
      </c>
      <c r="S184" s="77">
        <v>5.8166129100000004E-10</v>
      </c>
      <c r="T184" s="77" t="s">
        <v>149</v>
      </c>
      <c r="U184" s="105">
        <v>-3.8933338664624199E-4</v>
      </c>
      <c r="V184" s="105">
        <v>0</v>
      </c>
      <c r="W184" s="101">
        <v>-3.89384164332369E-4</v>
      </c>
    </row>
    <row r="185" spans="2:23" x14ac:dyDescent="0.35">
      <c r="B185" s="55" t="s">
        <v>110</v>
      </c>
      <c r="C185" s="76" t="s">
        <v>133</v>
      </c>
      <c r="D185" s="55" t="s">
        <v>59</v>
      </c>
      <c r="E185" s="55" t="s">
        <v>172</v>
      </c>
      <c r="F185" s="70">
        <v>193.53</v>
      </c>
      <c r="G185" s="77">
        <v>54200</v>
      </c>
      <c r="H185" s="77">
        <v>193.53</v>
      </c>
      <c r="I185" s="77">
        <v>1</v>
      </c>
      <c r="J185" s="77">
        <v>10.711483946612301</v>
      </c>
      <c r="K185" s="77">
        <v>7.5725686303431598E-4</v>
      </c>
      <c r="L185" s="77">
        <v>10.716354824458399</v>
      </c>
      <c r="M185" s="77">
        <v>7.5794572077637695E-4</v>
      </c>
      <c r="N185" s="77">
        <v>-4.8708778461400998E-3</v>
      </c>
      <c r="O185" s="77">
        <v>-6.8885774206000001E-7</v>
      </c>
      <c r="P185" s="77">
        <v>-4.9416343512967403E-3</v>
      </c>
      <c r="Q185" s="77">
        <v>-4.9416343512967299E-3</v>
      </c>
      <c r="R185" s="77">
        <v>0</v>
      </c>
      <c r="S185" s="77">
        <v>1.6117035000000001E-10</v>
      </c>
      <c r="T185" s="77" t="s">
        <v>149</v>
      </c>
      <c r="U185" s="105">
        <v>-1.3331463882096199E-4</v>
      </c>
      <c r="V185" s="105">
        <v>0</v>
      </c>
      <c r="W185" s="101">
        <v>-1.3333202599893901E-4</v>
      </c>
    </row>
    <row r="186" spans="2:23" x14ac:dyDescent="0.35">
      <c r="B186" s="55" t="s">
        <v>110</v>
      </c>
      <c r="C186" s="76" t="s">
        <v>133</v>
      </c>
      <c r="D186" s="55" t="s">
        <v>59</v>
      </c>
      <c r="E186" s="55" t="s">
        <v>173</v>
      </c>
      <c r="F186" s="70">
        <v>193.63</v>
      </c>
      <c r="G186" s="77">
        <v>53150</v>
      </c>
      <c r="H186" s="77">
        <v>193.53</v>
      </c>
      <c r="I186" s="77">
        <v>1</v>
      </c>
      <c r="J186" s="77">
        <v>-26.105620888269101</v>
      </c>
      <c r="K186" s="77">
        <v>0</v>
      </c>
      <c r="L186" s="77">
        <v>-26.106113601811099</v>
      </c>
      <c r="M186" s="77">
        <v>0</v>
      </c>
      <c r="N186" s="77">
        <v>4.9271354197744099E-4</v>
      </c>
      <c r="O186" s="77">
        <v>0</v>
      </c>
      <c r="P186" s="77">
        <v>5.02291682273748E-4</v>
      </c>
      <c r="Q186" s="77">
        <v>5.02291682273748E-4</v>
      </c>
      <c r="R186" s="77">
        <v>0</v>
      </c>
      <c r="S186" s="77">
        <v>0</v>
      </c>
      <c r="T186" s="77" t="s">
        <v>150</v>
      </c>
      <c r="U186" s="105">
        <v>4.9271354197740998E-5</v>
      </c>
      <c r="V186" s="105">
        <v>0</v>
      </c>
      <c r="W186" s="101">
        <v>4.9264928123213702E-5</v>
      </c>
    </row>
    <row r="187" spans="2:23" x14ac:dyDescent="0.35">
      <c r="B187" s="55" t="s">
        <v>110</v>
      </c>
      <c r="C187" s="76" t="s">
        <v>133</v>
      </c>
      <c r="D187" s="55" t="s">
        <v>59</v>
      </c>
      <c r="E187" s="55" t="s">
        <v>173</v>
      </c>
      <c r="F187" s="70">
        <v>193.63</v>
      </c>
      <c r="G187" s="77">
        <v>53150</v>
      </c>
      <c r="H187" s="77">
        <v>193.53</v>
      </c>
      <c r="I187" s="77">
        <v>2</v>
      </c>
      <c r="J187" s="77">
        <v>-21.918526882479501</v>
      </c>
      <c r="K187" s="77">
        <v>0</v>
      </c>
      <c r="L187" s="77">
        <v>-21.918940569442299</v>
      </c>
      <c r="M187" s="77">
        <v>0</v>
      </c>
      <c r="N187" s="77">
        <v>4.1368696278298899E-4</v>
      </c>
      <c r="O187" s="77">
        <v>0</v>
      </c>
      <c r="P187" s="77">
        <v>4.2172886018078702E-4</v>
      </c>
      <c r="Q187" s="77">
        <v>4.2172886018078702E-4</v>
      </c>
      <c r="R187" s="77">
        <v>0</v>
      </c>
      <c r="S187" s="77">
        <v>0</v>
      </c>
      <c r="T187" s="77" t="s">
        <v>150</v>
      </c>
      <c r="U187" s="105">
        <v>4.1368696278297003E-5</v>
      </c>
      <c r="V187" s="105">
        <v>0</v>
      </c>
      <c r="W187" s="101">
        <v>4.1363300885178403E-5</v>
      </c>
    </row>
    <row r="188" spans="2:23" x14ac:dyDescent="0.35">
      <c r="B188" s="55" t="s">
        <v>110</v>
      </c>
      <c r="C188" s="76" t="s">
        <v>133</v>
      </c>
      <c r="D188" s="55" t="s">
        <v>59</v>
      </c>
      <c r="E188" s="55" t="s">
        <v>173</v>
      </c>
      <c r="F188" s="70">
        <v>193.63</v>
      </c>
      <c r="G188" s="77">
        <v>53150</v>
      </c>
      <c r="H188" s="77">
        <v>193.53</v>
      </c>
      <c r="I188" s="77">
        <v>3</v>
      </c>
      <c r="J188" s="77">
        <v>-26.818402345969201</v>
      </c>
      <c r="K188" s="77">
        <v>0</v>
      </c>
      <c r="L188" s="77">
        <v>-26.8189085124407</v>
      </c>
      <c r="M188" s="77">
        <v>0</v>
      </c>
      <c r="N188" s="77">
        <v>5.0616647150891802E-4</v>
      </c>
      <c r="O188" s="77">
        <v>0</v>
      </c>
      <c r="P188" s="77">
        <v>5.1600613097239E-4</v>
      </c>
      <c r="Q188" s="77">
        <v>5.1600613097239E-4</v>
      </c>
      <c r="R188" s="77">
        <v>0</v>
      </c>
      <c r="S188" s="77">
        <v>0</v>
      </c>
      <c r="T188" s="77" t="s">
        <v>150</v>
      </c>
      <c r="U188" s="105">
        <v>5.0616647150889E-5</v>
      </c>
      <c r="V188" s="105">
        <v>0</v>
      </c>
      <c r="W188" s="101">
        <v>5.06100456204012E-5</v>
      </c>
    </row>
    <row r="189" spans="2:23" x14ac:dyDescent="0.35">
      <c r="B189" s="55" t="s">
        <v>110</v>
      </c>
      <c r="C189" s="76" t="s">
        <v>133</v>
      </c>
      <c r="D189" s="55" t="s">
        <v>59</v>
      </c>
      <c r="E189" s="55" t="s">
        <v>173</v>
      </c>
      <c r="F189" s="70">
        <v>193.63</v>
      </c>
      <c r="G189" s="77">
        <v>53654</v>
      </c>
      <c r="H189" s="77">
        <v>194.14</v>
      </c>
      <c r="I189" s="77">
        <v>1</v>
      </c>
      <c r="J189" s="77">
        <v>43.452141783293598</v>
      </c>
      <c r="K189" s="77">
        <v>5.9285982842441097E-2</v>
      </c>
      <c r="L189" s="77">
        <v>43.452444064981897</v>
      </c>
      <c r="M189" s="77">
        <v>5.9286807709920002E-2</v>
      </c>
      <c r="N189" s="77">
        <v>-3.0228168833024101E-4</v>
      </c>
      <c r="O189" s="77">
        <v>-8.2486747892200003E-7</v>
      </c>
      <c r="P189" s="77">
        <v>-3.1092561288895902E-4</v>
      </c>
      <c r="Q189" s="77">
        <v>-3.1092561288895799E-4</v>
      </c>
      <c r="R189" s="77">
        <v>0</v>
      </c>
      <c r="S189" s="77">
        <v>3.0355869999999999E-12</v>
      </c>
      <c r="T189" s="77" t="s">
        <v>150</v>
      </c>
      <c r="U189" s="105">
        <v>-5.7657701023700002E-6</v>
      </c>
      <c r="V189" s="105">
        <v>0</v>
      </c>
      <c r="W189" s="101">
        <v>-5.7665220863369104E-6</v>
      </c>
    </row>
    <row r="190" spans="2:23" x14ac:dyDescent="0.35">
      <c r="B190" s="55" t="s">
        <v>110</v>
      </c>
      <c r="C190" s="76" t="s">
        <v>133</v>
      </c>
      <c r="D190" s="55" t="s">
        <v>59</v>
      </c>
      <c r="E190" s="55" t="s">
        <v>173</v>
      </c>
      <c r="F190" s="70">
        <v>193.63</v>
      </c>
      <c r="G190" s="77">
        <v>53654</v>
      </c>
      <c r="H190" s="77">
        <v>194.14</v>
      </c>
      <c r="I190" s="77">
        <v>2</v>
      </c>
      <c r="J190" s="77">
        <v>43.452141783293598</v>
      </c>
      <c r="K190" s="77">
        <v>5.9285982842441097E-2</v>
      </c>
      <c r="L190" s="77">
        <v>43.452444064981897</v>
      </c>
      <c r="M190" s="77">
        <v>5.9286807709920002E-2</v>
      </c>
      <c r="N190" s="77">
        <v>-3.0228168833024101E-4</v>
      </c>
      <c r="O190" s="77">
        <v>-8.2486747892200003E-7</v>
      </c>
      <c r="P190" s="77">
        <v>-3.1092561288895902E-4</v>
      </c>
      <c r="Q190" s="77">
        <v>-3.1092561288895799E-4</v>
      </c>
      <c r="R190" s="77">
        <v>0</v>
      </c>
      <c r="S190" s="77">
        <v>3.0355869999999999E-12</v>
      </c>
      <c r="T190" s="77" t="s">
        <v>150</v>
      </c>
      <c r="U190" s="105">
        <v>-5.7657701023700002E-6</v>
      </c>
      <c r="V190" s="105">
        <v>0</v>
      </c>
      <c r="W190" s="101">
        <v>-5.7665220863369104E-6</v>
      </c>
    </row>
    <row r="191" spans="2:23" x14ac:dyDescent="0.35">
      <c r="B191" s="55" t="s">
        <v>110</v>
      </c>
      <c r="C191" s="76" t="s">
        <v>133</v>
      </c>
      <c r="D191" s="55" t="s">
        <v>59</v>
      </c>
      <c r="E191" s="55" t="s">
        <v>173</v>
      </c>
      <c r="F191" s="70">
        <v>193.63</v>
      </c>
      <c r="G191" s="77">
        <v>53704</v>
      </c>
      <c r="H191" s="77">
        <v>193.99</v>
      </c>
      <c r="I191" s="77">
        <v>1</v>
      </c>
      <c r="J191" s="77">
        <v>17.605736351250499</v>
      </c>
      <c r="K191" s="77">
        <v>1.29564096132353E-2</v>
      </c>
      <c r="L191" s="77">
        <v>17.606108431732899</v>
      </c>
      <c r="M191" s="77">
        <v>1.2956957261795301E-2</v>
      </c>
      <c r="N191" s="77">
        <v>-3.7208048234149699E-4</v>
      </c>
      <c r="O191" s="77">
        <v>-5.4764855998299997E-7</v>
      </c>
      <c r="P191" s="77">
        <v>-3.7706227453284801E-4</v>
      </c>
      <c r="Q191" s="77">
        <v>-3.7706227453284898E-4</v>
      </c>
      <c r="R191" s="77">
        <v>0</v>
      </c>
      <c r="S191" s="77">
        <v>5.9429549999999999E-12</v>
      </c>
      <c r="T191" s="77" t="s">
        <v>150</v>
      </c>
      <c r="U191" s="105">
        <v>2.7809206232554001E-5</v>
      </c>
      <c r="V191" s="105">
        <v>0</v>
      </c>
      <c r="W191" s="101">
        <v>2.78055792968891E-5</v>
      </c>
    </row>
    <row r="192" spans="2:23" x14ac:dyDescent="0.35">
      <c r="B192" s="55" t="s">
        <v>110</v>
      </c>
      <c r="C192" s="76" t="s">
        <v>133</v>
      </c>
      <c r="D192" s="55" t="s">
        <v>59</v>
      </c>
      <c r="E192" s="55" t="s">
        <v>173</v>
      </c>
      <c r="F192" s="70">
        <v>193.63</v>
      </c>
      <c r="G192" s="77">
        <v>58004</v>
      </c>
      <c r="H192" s="77">
        <v>191.63</v>
      </c>
      <c r="I192" s="77">
        <v>1</v>
      </c>
      <c r="J192" s="77">
        <v>-29.827450763904299</v>
      </c>
      <c r="K192" s="77">
        <v>0.18843355027969</v>
      </c>
      <c r="L192" s="77">
        <v>-29.8270131750564</v>
      </c>
      <c r="M192" s="77">
        <v>0.18842802142534801</v>
      </c>
      <c r="N192" s="77">
        <v>-4.3758884791800202E-4</v>
      </c>
      <c r="O192" s="77">
        <v>5.5288543417570001E-6</v>
      </c>
      <c r="P192" s="77">
        <v>-4.4111317040045598E-4</v>
      </c>
      <c r="Q192" s="77">
        <v>-4.4111317040045598E-4</v>
      </c>
      <c r="R192" s="77">
        <v>0</v>
      </c>
      <c r="S192" s="77">
        <v>4.1212220000000001E-11</v>
      </c>
      <c r="T192" s="77" t="s">
        <v>150</v>
      </c>
      <c r="U192" s="105">
        <v>1.89845516016549E-4</v>
      </c>
      <c r="V192" s="105">
        <v>0</v>
      </c>
      <c r="W192" s="101">
        <v>1.8982075596165601E-4</v>
      </c>
    </row>
    <row r="193" spans="2:23" x14ac:dyDescent="0.35">
      <c r="B193" s="55" t="s">
        <v>110</v>
      </c>
      <c r="C193" s="76" t="s">
        <v>133</v>
      </c>
      <c r="D193" s="55" t="s">
        <v>59</v>
      </c>
      <c r="E193" s="55" t="s">
        <v>174</v>
      </c>
      <c r="F193" s="70">
        <v>192.65</v>
      </c>
      <c r="G193" s="77">
        <v>53050</v>
      </c>
      <c r="H193" s="77">
        <v>193.61</v>
      </c>
      <c r="I193" s="77">
        <v>1</v>
      </c>
      <c r="J193" s="77">
        <v>100.03526095594999</v>
      </c>
      <c r="K193" s="77">
        <v>0.24116998777205101</v>
      </c>
      <c r="L193" s="77">
        <v>100.032332422781</v>
      </c>
      <c r="M193" s="77">
        <v>0.24115586747159501</v>
      </c>
      <c r="N193" s="77">
        <v>2.9285331688333502E-3</v>
      </c>
      <c r="O193" s="77">
        <v>1.4120300455582E-5</v>
      </c>
      <c r="P193" s="77">
        <v>3.0306818516047298E-3</v>
      </c>
      <c r="Q193" s="77">
        <v>3.0306818516047198E-3</v>
      </c>
      <c r="R193" s="77">
        <v>0</v>
      </c>
      <c r="S193" s="77">
        <v>2.21359283E-10</v>
      </c>
      <c r="T193" s="77" t="s">
        <v>149</v>
      </c>
      <c r="U193" s="105">
        <v>-8.4338215093542998E-5</v>
      </c>
      <c r="V193" s="105">
        <v>0</v>
      </c>
      <c r="W193" s="101">
        <v>-8.4349214662450902E-5</v>
      </c>
    </row>
    <row r="194" spans="2:23" x14ac:dyDescent="0.35">
      <c r="B194" s="55" t="s">
        <v>110</v>
      </c>
      <c r="C194" s="76" t="s">
        <v>133</v>
      </c>
      <c r="D194" s="55" t="s">
        <v>59</v>
      </c>
      <c r="E194" s="55" t="s">
        <v>174</v>
      </c>
      <c r="F194" s="70">
        <v>192.65</v>
      </c>
      <c r="G194" s="77">
        <v>53204</v>
      </c>
      <c r="H194" s="77">
        <v>192.72</v>
      </c>
      <c r="I194" s="77">
        <v>1</v>
      </c>
      <c r="J194" s="77">
        <v>13.4430241836936</v>
      </c>
      <c r="K194" s="77">
        <v>0</v>
      </c>
      <c r="L194" s="77">
        <v>13.442987182803</v>
      </c>
      <c r="M194" s="77">
        <v>0</v>
      </c>
      <c r="N194" s="77">
        <v>3.7000890562577003E-5</v>
      </c>
      <c r="O194" s="77">
        <v>0</v>
      </c>
      <c r="P194" s="77">
        <v>4.2336249477235002E-5</v>
      </c>
      <c r="Q194" s="77">
        <v>4.2336249477235002E-5</v>
      </c>
      <c r="R194" s="77">
        <v>0</v>
      </c>
      <c r="S194" s="77">
        <v>0</v>
      </c>
      <c r="T194" s="77" t="s">
        <v>150</v>
      </c>
      <c r="U194" s="105">
        <v>-2.59006233938E-6</v>
      </c>
      <c r="V194" s="105">
        <v>0</v>
      </c>
      <c r="W194" s="101">
        <v>-2.5904001408042602E-6</v>
      </c>
    </row>
    <row r="195" spans="2:23" x14ac:dyDescent="0.35">
      <c r="B195" s="55" t="s">
        <v>110</v>
      </c>
      <c r="C195" s="76" t="s">
        <v>133</v>
      </c>
      <c r="D195" s="55" t="s">
        <v>59</v>
      </c>
      <c r="E195" s="55" t="s">
        <v>174</v>
      </c>
      <c r="F195" s="70">
        <v>192.65</v>
      </c>
      <c r="G195" s="77">
        <v>53204</v>
      </c>
      <c r="H195" s="77">
        <v>192.72</v>
      </c>
      <c r="I195" s="77">
        <v>2</v>
      </c>
      <c r="J195" s="77">
        <v>13.4430241836936</v>
      </c>
      <c r="K195" s="77">
        <v>0</v>
      </c>
      <c r="L195" s="77">
        <v>13.442987182803</v>
      </c>
      <c r="M195" s="77">
        <v>0</v>
      </c>
      <c r="N195" s="77">
        <v>3.7000890562577003E-5</v>
      </c>
      <c r="O195" s="77">
        <v>0</v>
      </c>
      <c r="P195" s="77">
        <v>4.2336249477235002E-5</v>
      </c>
      <c r="Q195" s="77">
        <v>4.2336249477235002E-5</v>
      </c>
      <c r="R195" s="77">
        <v>0</v>
      </c>
      <c r="S195" s="77">
        <v>0</v>
      </c>
      <c r="T195" s="77" t="s">
        <v>150</v>
      </c>
      <c r="U195" s="105">
        <v>-2.59006233938E-6</v>
      </c>
      <c r="V195" s="105">
        <v>0</v>
      </c>
      <c r="W195" s="101">
        <v>-2.5904001408042602E-6</v>
      </c>
    </row>
    <row r="196" spans="2:23" x14ac:dyDescent="0.35">
      <c r="B196" s="55" t="s">
        <v>110</v>
      </c>
      <c r="C196" s="76" t="s">
        <v>133</v>
      </c>
      <c r="D196" s="55" t="s">
        <v>59</v>
      </c>
      <c r="E196" s="55" t="s">
        <v>175</v>
      </c>
      <c r="F196" s="70">
        <v>192.72</v>
      </c>
      <c r="G196" s="77">
        <v>53254</v>
      </c>
      <c r="H196" s="77">
        <v>193.53</v>
      </c>
      <c r="I196" s="77">
        <v>1</v>
      </c>
      <c r="J196" s="77">
        <v>19.740414801925201</v>
      </c>
      <c r="K196" s="77">
        <v>4.1072691128588003E-2</v>
      </c>
      <c r="L196" s="77">
        <v>19.7404148911193</v>
      </c>
      <c r="M196" s="77">
        <v>4.10726914997495E-2</v>
      </c>
      <c r="N196" s="77">
        <v>-8.9194077123999998E-8</v>
      </c>
      <c r="O196" s="77">
        <v>-3.7116147799999998E-10</v>
      </c>
      <c r="P196" s="77">
        <v>-3.3966899999999998E-13</v>
      </c>
      <c r="Q196" s="77">
        <v>-3.3966800000000001E-13</v>
      </c>
      <c r="R196" s="77">
        <v>0</v>
      </c>
      <c r="S196" s="77">
        <v>0</v>
      </c>
      <c r="T196" s="77" t="s">
        <v>150</v>
      </c>
      <c r="U196" s="105">
        <v>5.6664197599999997E-10</v>
      </c>
      <c r="V196" s="105">
        <v>0</v>
      </c>
      <c r="W196" s="101">
        <v>5.6656807335000003E-10</v>
      </c>
    </row>
    <row r="197" spans="2:23" x14ac:dyDescent="0.35">
      <c r="B197" s="55" t="s">
        <v>110</v>
      </c>
      <c r="C197" s="76" t="s">
        <v>133</v>
      </c>
      <c r="D197" s="55" t="s">
        <v>59</v>
      </c>
      <c r="E197" s="55" t="s">
        <v>175</v>
      </c>
      <c r="F197" s="70">
        <v>192.72</v>
      </c>
      <c r="G197" s="77">
        <v>53304</v>
      </c>
      <c r="H197" s="77">
        <v>194.33</v>
      </c>
      <c r="I197" s="77">
        <v>1</v>
      </c>
      <c r="J197" s="77">
        <v>36.949222200435599</v>
      </c>
      <c r="K197" s="77">
        <v>0.152088295363592</v>
      </c>
      <c r="L197" s="77">
        <v>36.949191741389598</v>
      </c>
      <c r="M197" s="77">
        <v>0.15208804461609601</v>
      </c>
      <c r="N197" s="77">
        <v>3.0459045968766998E-5</v>
      </c>
      <c r="O197" s="77">
        <v>2.5074749587899998E-7</v>
      </c>
      <c r="P197" s="77">
        <v>3.3006786328279998E-5</v>
      </c>
      <c r="Q197" s="77">
        <v>3.3006786328281001E-5</v>
      </c>
      <c r="R197" s="77">
        <v>0</v>
      </c>
      <c r="S197" s="77">
        <v>1.2136500000000001E-13</v>
      </c>
      <c r="T197" s="77" t="s">
        <v>150</v>
      </c>
      <c r="U197" s="105">
        <v>-5.13154869768E-7</v>
      </c>
      <c r="V197" s="105">
        <v>0</v>
      </c>
      <c r="W197" s="101">
        <v>-5.1322179651460003E-7</v>
      </c>
    </row>
    <row r="198" spans="2:23" x14ac:dyDescent="0.35">
      <c r="B198" s="55" t="s">
        <v>110</v>
      </c>
      <c r="C198" s="76" t="s">
        <v>133</v>
      </c>
      <c r="D198" s="55" t="s">
        <v>59</v>
      </c>
      <c r="E198" s="55" t="s">
        <v>175</v>
      </c>
      <c r="F198" s="70">
        <v>192.72</v>
      </c>
      <c r="G198" s="77">
        <v>54104</v>
      </c>
      <c r="H198" s="77">
        <v>193.38</v>
      </c>
      <c r="I198" s="77">
        <v>1</v>
      </c>
      <c r="J198" s="77">
        <v>17.296153753375499</v>
      </c>
      <c r="K198" s="77">
        <v>2.9556705144447901E-2</v>
      </c>
      <c r="L198" s="77">
        <v>17.296153912663701</v>
      </c>
      <c r="M198" s="77">
        <v>2.9556705688850399E-2</v>
      </c>
      <c r="N198" s="77">
        <v>-1.5928820207300001E-7</v>
      </c>
      <c r="O198" s="77">
        <v>-5.4440247299999998E-10</v>
      </c>
      <c r="P198" s="77">
        <v>-3.1703500000000002E-13</v>
      </c>
      <c r="Q198" s="77">
        <v>-3.1703500000000002E-13</v>
      </c>
      <c r="R198" s="77">
        <v>0</v>
      </c>
      <c r="S198" s="77">
        <v>0</v>
      </c>
      <c r="T198" s="77" t="s">
        <v>150</v>
      </c>
      <c r="U198" s="105">
        <v>3.3315876999999999E-11</v>
      </c>
      <c r="V198" s="105">
        <v>0</v>
      </c>
      <c r="W198" s="101">
        <v>3.3311531870000002E-11</v>
      </c>
    </row>
    <row r="199" spans="2:23" x14ac:dyDescent="0.35">
      <c r="B199" s="55" t="s">
        <v>110</v>
      </c>
      <c r="C199" s="76" t="s">
        <v>133</v>
      </c>
      <c r="D199" s="55" t="s">
        <v>59</v>
      </c>
      <c r="E199" s="55" t="s">
        <v>176</v>
      </c>
      <c r="F199" s="70">
        <v>193.53</v>
      </c>
      <c r="G199" s="77">
        <v>54104</v>
      </c>
      <c r="H199" s="77">
        <v>193.38</v>
      </c>
      <c r="I199" s="77">
        <v>1</v>
      </c>
      <c r="J199" s="77">
        <v>-4.6006485973393696</v>
      </c>
      <c r="K199" s="77">
        <v>1.8541387544191801E-3</v>
      </c>
      <c r="L199" s="77">
        <v>-4.6006485221092497</v>
      </c>
      <c r="M199" s="77">
        <v>1.8541386937811701E-3</v>
      </c>
      <c r="N199" s="77">
        <v>-7.5230122131999998E-8</v>
      </c>
      <c r="O199" s="77">
        <v>6.0638007999999997E-11</v>
      </c>
      <c r="P199" s="77">
        <v>2.1571999999999999E-14</v>
      </c>
      <c r="Q199" s="77">
        <v>2.1571999999999999E-14</v>
      </c>
      <c r="R199" s="77">
        <v>0</v>
      </c>
      <c r="S199" s="77">
        <v>0</v>
      </c>
      <c r="T199" s="77" t="s">
        <v>150</v>
      </c>
      <c r="U199" s="105">
        <v>4.4620755999999999E-10</v>
      </c>
      <c r="V199" s="105">
        <v>0</v>
      </c>
      <c r="W199" s="101">
        <v>4.4614936465999999E-10</v>
      </c>
    </row>
    <row r="200" spans="2:23" x14ac:dyDescent="0.35">
      <c r="B200" s="55" t="s">
        <v>110</v>
      </c>
      <c r="C200" s="76" t="s">
        <v>133</v>
      </c>
      <c r="D200" s="55" t="s">
        <v>59</v>
      </c>
      <c r="E200" s="55" t="s">
        <v>177</v>
      </c>
      <c r="F200" s="70">
        <v>194.38</v>
      </c>
      <c r="G200" s="77">
        <v>53404</v>
      </c>
      <c r="H200" s="77">
        <v>194.78</v>
      </c>
      <c r="I200" s="77">
        <v>1</v>
      </c>
      <c r="J200" s="77">
        <v>6.9758367654904001</v>
      </c>
      <c r="K200" s="77">
        <v>4.7299754218562097E-3</v>
      </c>
      <c r="L200" s="77">
        <v>6.9761817346096704</v>
      </c>
      <c r="M200" s="77">
        <v>4.7304432469661203E-3</v>
      </c>
      <c r="N200" s="77">
        <v>-3.4496911927306401E-4</v>
      </c>
      <c r="O200" s="77">
        <v>-4.6782510991000002E-7</v>
      </c>
      <c r="P200" s="77">
        <v>-3.47203289651602E-4</v>
      </c>
      <c r="Q200" s="77">
        <v>-3.4720328965160303E-4</v>
      </c>
      <c r="R200" s="77">
        <v>0</v>
      </c>
      <c r="S200" s="77">
        <v>1.1717472000000001E-11</v>
      </c>
      <c r="T200" s="77" t="s">
        <v>150</v>
      </c>
      <c r="U200" s="105">
        <v>4.6958237822964E-5</v>
      </c>
      <c r="V200" s="105">
        <v>0</v>
      </c>
      <c r="W200" s="101">
        <v>4.6952113429980802E-5</v>
      </c>
    </row>
    <row r="201" spans="2:23" x14ac:dyDescent="0.35">
      <c r="B201" s="55" t="s">
        <v>110</v>
      </c>
      <c r="C201" s="76" t="s">
        <v>133</v>
      </c>
      <c r="D201" s="55" t="s">
        <v>59</v>
      </c>
      <c r="E201" s="55" t="s">
        <v>178</v>
      </c>
      <c r="F201" s="70">
        <v>194.78</v>
      </c>
      <c r="G201" s="77">
        <v>53854</v>
      </c>
      <c r="H201" s="77">
        <v>192.09</v>
      </c>
      <c r="I201" s="77">
        <v>1</v>
      </c>
      <c r="J201" s="77">
        <v>-38.940919173005803</v>
      </c>
      <c r="K201" s="77">
        <v>0.29938190157959399</v>
      </c>
      <c r="L201" s="77">
        <v>-38.940571766917103</v>
      </c>
      <c r="M201" s="77">
        <v>0.29937655981398098</v>
      </c>
      <c r="N201" s="77">
        <v>-3.4740608866323802E-4</v>
      </c>
      <c r="O201" s="77">
        <v>5.3417656136960001E-6</v>
      </c>
      <c r="P201" s="77">
        <v>-3.4720328925081002E-4</v>
      </c>
      <c r="Q201" s="77">
        <v>-3.4720328925081002E-4</v>
      </c>
      <c r="R201" s="77">
        <v>0</v>
      </c>
      <c r="S201" s="77">
        <v>2.3800211E-11</v>
      </c>
      <c r="T201" s="77" t="s">
        <v>150</v>
      </c>
      <c r="U201" s="105">
        <v>9.8762052981259002E-5</v>
      </c>
      <c r="V201" s="105">
        <v>0</v>
      </c>
      <c r="W201" s="101">
        <v>9.8749172224818295E-5</v>
      </c>
    </row>
    <row r="202" spans="2:23" x14ac:dyDescent="0.35">
      <c r="B202" s="55" t="s">
        <v>110</v>
      </c>
      <c r="C202" s="76" t="s">
        <v>133</v>
      </c>
      <c r="D202" s="55" t="s">
        <v>59</v>
      </c>
      <c r="E202" s="55" t="s">
        <v>179</v>
      </c>
      <c r="F202" s="70">
        <v>194.89</v>
      </c>
      <c r="G202" s="77">
        <v>53754</v>
      </c>
      <c r="H202" s="77">
        <v>192.96</v>
      </c>
      <c r="I202" s="77">
        <v>1</v>
      </c>
      <c r="J202" s="77">
        <v>-30.635018971956502</v>
      </c>
      <c r="K202" s="77">
        <v>0.15222541163824899</v>
      </c>
      <c r="L202" s="77">
        <v>-30.634691645910401</v>
      </c>
      <c r="M202" s="77">
        <v>0.15222215868933001</v>
      </c>
      <c r="N202" s="77">
        <v>-3.2732604617891103E-4</v>
      </c>
      <c r="O202" s="77">
        <v>3.2529489189980001E-6</v>
      </c>
      <c r="P202" s="77">
        <v>-3.2782612885856301E-4</v>
      </c>
      <c r="Q202" s="77">
        <v>-3.2782612885856301E-4</v>
      </c>
      <c r="R202" s="77">
        <v>0</v>
      </c>
      <c r="S202" s="77">
        <v>1.7431629000000002E-11</v>
      </c>
      <c r="T202" s="77" t="s">
        <v>150</v>
      </c>
      <c r="U202" s="105">
        <v>-9.1115000866900005E-7</v>
      </c>
      <c r="V202" s="105">
        <v>0</v>
      </c>
      <c r="W202" s="101">
        <v>-9.1126884278582996E-7</v>
      </c>
    </row>
    <row r="203" spans="2:23" x14ac:dyDescent="0.35">
      <c r="B203" s="55" t="s">
        <v>110</v>
      </c>
      <c r="C203" s="76" t="s">
        <v>133</v>
      </c>
      <c r="D203" s="55" t="s">
        <v>59</v>
      </c>
      <c r="E203" s="55" t="s">
        <v>180</v>
      </c>
      <c r="F203" s="70">
        <v>193.44</v>
      </c>
      <c r="G203" s="77">
        <v>54050</v>
      </c>
      <c r="H203" s="77">
        <v>193.11</v>
      </c>
      <c r="I203" s="77">
        <v>1</v>
      </c>
      <c r="J203" s="77">
        <v>-30.352796408124998</v>
      </c>
      <c r="K203" s="77">
        <v>1.3358737621999701E-2</v>
      </c>
      <c r="L203" s="77">
        <v>-30.345808682111699</v>
      </c>
      <c r="M203" s="77">
        <v>1.33525875162842E-2</v>
      </c>
      <c r="N203" s="77">
        <v>-6.9877260132467098E-3</v>
      </c>
      <c r="O203" s="77">
        <v>6.1501057154739999E-6</v>
      </c>
      <c r="P203" s="77">
        <v>-7.0684623993625103E-3</v>
      </c>
      <c r="Q203" s="77">
        <v>-7.0684623993624998E-3</v>
      </c>
      <c r="R203" s="77">
        <v>0</v>
      </c>
      <c r="S203" s="77">
        <v>7.2446583000000002E-10</v>
      </c>
      <c r="T203" s="77" t="s">
        <v>149</v>
      </c>
      <c r="U203" s="105">
        <v>-1.1172879022131399E-3</v>
      </c>
      <c r="V203" s="105">
        <v>0</v>
      </c>
      <c r="W203" s="101">
        <v>-1.1174336212713E-3</v>
      </c>
    </row>
    <row r="204" spans="2:23" x14ac:dyDescent="0.35">
      <c r="B204" s="55" t="s">
        <v>110</v>
      </c>
      <c r="C204" s="76" t="s">
        <v>133</v>
      </c>
      <c r="D204" s="55" t="s">
        <v>59</v>
      </c>
      <c r="E204" s="55" t="s">
        <v>180</v>
      </c>
      <c r="F204" s="70">
        <v>193.44</v>
      </c>
      <c r="G204" s="77">
        <v>54850</v>
      </c>
      <c r="H204" s="77">
        <v>193.49</v>
      </c>
      <c r="I204" s="77">
        <v>1</v>
      </c>
      <c r="J204" s="77">
        <v>-0.96597933638925104</v>
      </c>
      <c r="K204" s="77">
        <v>2.4354329644440001E-5</v>
      </c>
      <c r="L204" s="77">
        <v>-0.96329932642043903</v>
      </c>
      <c r="M204" s="77">
        <v>2.4219379958561999E-5</v>
      </c>
      <c r="N204" s="77">
        <v>-2.6800099688115801E-3</v>
      </c>
      <c r="O204" s="77">
        <v>1.3494968587699999E-7</v>
      </c>
      <c r="P204" s="77">
        <v>-2.73576055894855E-3</v>
      </c>
      <c r="Q204" s="77">
        <v>-2.73576055894855E-3</v>
      </c>
      <c r="R204" s="77">
        <v>0</v>
      </c>
      <c r="S204" s="77">
        <v>1.9534247000000001E-10</v>
      </c>
      <c r="T204" s="77" t="s">
        <v>150</v>
      </c>
      <c r="U204" s="105">
        <v>1.60108539418895E-4</v>
      </c>
      <c r="V204" s="105">
        <v>0</v>
      </c>
      <c r="W204" s="101">
        <v>1.6008765772356699E-4</v>
      </c>
    </row>
    <row r="205" spans="2:23" x14ac:dyDescent="0.35">
      <c r="B205" s="55" t="s">
        <v>110</v>
      </c>
      <c r="C205" s="76" t="s">
        <v>133</v>
      </c>
      <c r="D205" s="55" t="s">
        <v>59</v>
      </c>
      <c r="E205" s="55" t="s">
        <v>181</v>
      </c>
      <c r="F205" s="70">
        <v>194.61</v>
      </c>
      <c r="G205" s="77">
        <v>53654</v>
      </c>
      <c r="H205" s="77">
        <v>194.14</v>
      </c>
      <c r="I205" s="77">
        <v>1</v>
      </c>
      <c r="J205" s="77">
        <v>-32.029194329895297</v>
      </c>
      <c r="K205" s="77">
        <v>4.0316663074292297E-2</v>
      </c>
      <c r="L205" s="77">
        <v>-32.029429390489497</v>
      </c>
      <c r="M205" s="77">
        <v>4.0317254840257902E-2</v>
      </c>
      <c r="N205" s="77">
        <v>2.35060594233616E-4</v>
      </c>
      <c r="O205" s="77">
        <v>-5.9176596559199999E-7</v>
      </c>
      <c r="P205" s="77">
        <v>2.42238840394374E-4</v>
      </c>
      <c r="Q205" s="77">
        <v>2.42238840394374E-4</v>
      </c>
      <c r="R205" s="77">
        <v>0</v>
      </c>
      <c r="S205" s="77">
        <v>2.3061100000000002E-12</v>
      </c>
      <c r="T205" s="77" t="s">
        <v>150</v>
      </c>
      <c r="U205" s="105">
        <v>-4.5460302720629996E-6</v>
      </c>
      <c r="V205" s="105">
        <v>0</v>
      </c>
      <c r="W205" s="101">
        <v>-4.5466231749739704E-6</v>
      </c>
    </row>
    <row r="206" spans="2:23" x14ac:dyDescent="0.35">
      <c r="B206" s="55" t="s">
        <v>110</v>
      </c>
      <c r="C206" s="76" t="s">
        <v>133</v>
      </c>
      <c r="D206" s="55" t="s">
        <v>59</v>
      </c>
      <c r="E206" s="55" t="s">
        <v>182</v>
      </c>
      <c r="F206" s="70">
        <v>193.99</v>
      </c>
      <c r="G206" s="77">
        <v>58004</v>
      </c>
      <c r="H206" s="77">
        <v>191.63</v>
      </c>
      <c r="I206" s="77">
        <v>1</v>
      </c>
      <c r="J206" s="77">
        <v>-34.242573526947602</v>
      </c>
      <c r="K206" s="77">
        <v>0.241663346784348</v>
      </c>
      <c r="L206" s="77">
        <v>-34.242199077667401</v>
      </c>
      <c r="M206" s="77">
        <v>0.24165806154073699</v>
      </c>
      <c r="N206" s="77">
        <v>-3.74449280171607E-4</v>
      </c>
      <c r="O206" s="77">
        <v>5.2852436111229999E-6</v>
      </c>
      <c r="P206" s="77">
        <v>-3.7706227476373098E-4</v>
      </c>
      <c r="Q206" s="77">
        <v>-3.7706227476373298E-4</v>
      </c>
      <c r="R206" s="77">
        <v>0</v>
      </c>
      <c r="S206" s="77">
        <v>2.9302465E-11</v>
      </c>
      <c r="T206" s="77" t="s">
        <v>150</v>
      </c>
      <c r="U206" s="105">
        <v>1.35347519455686E-4</v>
      </c>
      <c r="V206" s="105">
        <v>0</v>
      </c>
      <c r="W206" s="101">
        <v>1.3532986714510299E-4</v>
      </c>
    </row>
    <row r="207" spans="2:23" x14ac:dyDescent="0.35">
      <c r="B207" s="55" t="s">
        <v>110</v>
      </c>
      <c r="C207" s="76" t="s">
        <v>133</v>
      </c>
      <c r="D207" s="55" t="s">
        <v>59</v>
      </c>
      <c r="E207" s="55" t="s">
        <v>183</v>
      </c>
      <c r="F207" s="70">
        <v>192.96</v>
      </c>
      <c r="G207" s="77">
        <v>53854</v>
      </c>
      <c r="H207" s="77">
        <v>192.09</v>
      </c>
      <c r="I207" s="77">
        <v>1</v>
      </c>
      <c r="J207" s="77">
        <v>-48.341896165489302</v>
      </c>
      <c r="K207" s="77">
        <v>0.11567847678131001</v>
      </c>
      <c r="L207" s="77">
        <v>-48.3414634098962</v>
      </c>
      <c r="M207" s="77">
        <v>0.115676405688211</v>
      </c>
      <c r="N207" s="77">
        <v>-4.3275559313271601E-4</v>
      </c>
      <c r="O207" s="77">
        <v>2.0710930986699998E-6</v>
      </c>
      <c r="P207" s="77">
        <v>-4.3299186523597898E-4</v>
      </c>
      <c r="Q207" s="77">
        <v>-4.3299186523597898E-4</v>
      </c>
      <c r="R207" s="77">
        <v>0</v>
      </c>
      <c r="S207" s="77">
        <v>9.2803570000000001E-12</v>
      </c>
      <c r="T207" s="77" t="s">
        <v>149</v>
      </c>
      <c r="U207" s="105">
        <v>2.2239832796064001E-5</v>
      </c>
      <c r="V207" s="105">
        <v>0</v>
      </c>
      <c r="W207" s="101">
        <v>2.22369322298963E-5</v>
      </c>
    </row>
    <row r="208" spans="2:23" x14ac:dyDescent="0.35">
      <c r="B208" s="55" t="s">
        <v>110</v>
      </c>
      <c r="C208" s="76" t="s">
        <v>133</v>
      </c>
      <c r="D208" s="55" t="s">
        <v>59</v>
      </c>
      <c r="E208" s="55" t="s">
        <v>183</v>
      </c>
      <c r="F208" s="70">
        <v>192.96</v>
      </c>
      <c r="G208" s="77">
        <v>58104</v>
      </c>
      <c r="H208" s="77">
        <v>192.03</v>
      </c>
      <c r="I208" s="77">
        <v>1</v>
      </c>
      <c r="J208" s="77">
        <v>-14.860651806582499</v>
      </c>
      <c r="K208" s="77">
        <v>2.8355724019756501E-2</v>
      </c>
      <c r="L208" s="77">
        <v>-14.860755482128599</v>
      </c>
      <c r="M208" s="77">
        <v>2.8356119669350401E-2</v>
      </c>
      <c r="N208" s="77">
        <v>1.03675546059279E-4</v>
      </c>
      <c r="O208" s="77">
        <v>-3.9564959393000001E-7</v>
      </c>
      <c r="P208" s="77">
        <v>1.05165737968016E-4</v>
      </c>
      <c r="Q208" s="77">
        <v>1.05165737968015E-4</v>
      </c>
      <c r="R208" s="77">
        <v>0</v>
      </c>
      <c r="S208" s="77">
        <v>1.4200820000000001E-12</v>
      </c>
      <c r="T208" s="77" t="s">
        <v>150</v>
      </c>
      <c r="U208" s="105">
        <v>2.0257689251509999E-5</v>
      </c>
      <c r="V208" s="105">
        <v>0</v>
      </c>
      <c r="W208" s="101">
        <v>2.0255047200707801E-5</v>
      </c>
    </row>
    <row r="209" spans="2:23" x14ac:dyDescent="0.35">
      <c r="B209" s="55" t="s">
        <v>110</v>
      </c>
      <c r="C209" s="76" t="s">
        <v>133</v>
      </c>
      <c r="D209" s="55" t="s">
        <v>59</v>
      </c>
      <c r="E209" s="55" t="s">
        <v>184</v>
      </c>
      <c r="F209" s="70">
        <v>192.65</v>
      </c>
      <c r="G209" s="77">
        <v>54050</v>
      </c>
      <c r="H209" s="77">
        <v>193.11</v>
      </c>
      <c r="I209" s="77">
        <v>1</v>
      </c>
      <c r="J209" s="77">
        <v>43.9112171237648</v>
      </c>
      <c r="K209" s="77">
        <v>3.4129051310440299E-2</v>
      </c>
      <c r="L209" s="77">
        <v>43.913615782337097</v>
      </c>
      <c r="M209" s="77">
        <v>3.4132780024093402E-2</v>
      </c>
      <c r="N209" s="77">
        <v>-2.3986585722723902E-3</v>
      </c>
      <c r="O209" s="77">
        <v>-3.728713653063E-6</v>
      </c>
      <c r="P209" s="77">
        <v>-2.4840291353128399E-3</v>
      </c>
      <c r="Q209" s="77">
        <v>-2.48402913531283E-3</v>
      </c>
      <c r="R209" s="77">
        <v>0</v>
      </c>
      <c r="S209" s="77">
        <v>1.09216093E-10</v>
      </c>
      <c r="T209" s="77" t="s">
        <v>149</v>
      </c>
      <c r="U209" s="105">
        <v>3.8418865384252698E-4</v>
      </c>
      <c r="V209" s="105">
        <v>0</v>
      </c>
      <c r="W209" s="101">
        <v>3.84138547143364E-4</v>
      </c>
    </row>
    <row r="210" spans="2:23" x14ac:dyDescent="0.35">
      <c r="B210" s="55" t="s">
        <v>110</v>
      </c>
      <c r="C210" s="76" t="s">
        <v>133</v>
      </c>
      <c r="D210" s="55" t="s">
        <v>59</v>
      </c>
      <c r="E210" s="55" t="s">
        <v>184</v>
      </c>
      <c r="F210" s="70">
        <v>192.65</v>
      </c>
      <c r="G210" s="77">
        <v>56000</v>
      </c>
      <c r="H210" s="77">
        <v>194.01</v>
      </c>
      <c r="I210" s="77">
        <v>1</v>
      </c>
      <c r="J210" s="77">
        <v>35.779271527154002</v>
      </c>
      <c r="K210" s="77">
        <v>0.12417515828834</v>
      </c>
      <c r="L210" s="77">
        <v>35.781220755820897</v>
      </c>
      <c r="M210" s="77">
        <v>0.124188688601348</v>
      </c>
      <c r="N210" s="77">
        <v>-1.94922866685876E-3</v>
      </c>
      <c r="O210" s="77">
        <v>-1.353031300836E-5</v>
      </c>
      <c r="P210" s="77">
        <v>-1.9584040799086899E-3</v>
      </c>
      <c r="Q210" s="77">
        <v>-1.9584040799086899E-3</v>
      </c>
      <c r="R210" s="77">
        <v>0</v>
      </c>
      <c r="S210" s="77">
        <v>3.72028614E-10</v>
      </c>
      <c r="T210" s="77" t="s">
        <v>149</v>
      </c>
      <c r="U210" s="105">
        <v>3.5135573021647E-5</v>
      </c>
      <c r="V210" s="105">
        <v>0</v>
      </c>
      <c r="W210" s="101">
        <v>3.5130990565685098E-5</v>
      </c>
    </row>
    <row r="211" spans="2:23" x14ac:dyDescent="0.35">
      <c r="B211" s="55" t="s">
        <v>110</v>
      </c>
      <c r="C211" s="76" t="s">
        <v>133</v>
      </c>
      <c r="D211" s="55" t="s">
        <v>59</v>
      </c>
      <c r="E211" s="55" t="s">
        <v>184</v>
      </c>
      <c r="F211" s="70">
        <v>192.65</v>
      </c>
      <c r="G211" s="77">
        <v>58450</v>
      </c>
      <c r="H211" s="77">
        <v>191.77</v>
      </c>
      <c r="I211" s="77">
        <v>1</v>
      </c>
      <c r="J211" s="77">
        <v>-91.937638286263606</v>
      </c>
      <c r="K211" s="77">
        <v>0.216215700354916</v>
      </c>
      <c r="L211" s="77">
        <v>-91.940513320556505</v>
      </c>
      <c r="M211" s="77">
        <v>0.216229223375181</v>
      </c>
      <c r="N211" s="77">
        <v>2.87503429293734E-3</v>
      </c>
      <c r="O211" s="77">
        <v>-1.3523020264867999E-5</v>
      </c>
      <c r="P211" s="77">
        <v>2.9492283498235199E-3</v>
      </c>
      <c r="Q211" s="77">
        <v>2.9492283498235199E-3</v>
      </c>
      <c r="R211" s="77">
        <v>0</v>
      </c>
      <c r="S211" s="77">
        <v>2.2249350599999999E-10</v>
      </c>
      <c r="T211" s="77" t="s">
        <v>149</v>
      </c>
      <c r="U211" s="105">
        <v>-6.9229547325349997E-5</v>
      </c>
      <c r="V211" s="105">
        <v>0</v>
      </c>
      <c r="W211" s="101">
        <v>-6.9238576389759601E-5</v>
      </c>
    </row>
    <row r="212" spans="2:23" x14ac:dyDescent="0.35">
      <c r="B212" s="55" t="s">
        <v>110</v>
      </c>
      <c r="C212" s="76" t="s">
        <v>133</v>
      </c>
      <c r="D212" s="55" t="s">
        <v>59</v>
      </c>
      <c r="E212" s="55" t="s">
        <v>185</v>
      </c>
      <c r="F212" s="70">
        <v>192.09</v>
      </c>
      <c r="G212" s="77">
        <v>53850</v>
      </c>
      <c r="H212" s="77">
        <v>192.65</v>
      </c>
      <c r="I212" s="77">
        <v>1</v>
      </c>
      <c r="J212" s="77">
        <v>-3.6401971154995101</v>
      </c>
      <c r="K212" s="77">
        <v>0</v>
      </c>
      <c r="L212" s="77">
        <v>-3.6397478990029599</v>
      </c>
      <c r="M212" s="77">
        <v>0</v>
      </c>
      <c r="N212" s="77">
        <v>-4.4921649655707498E-4</v>
      </c>
      <c r="O212" s="77">
        <v>0</v>
      </c>
      <c r="P212" s="77">
        <v>-4.5071391034024399E-4</v>
      </c>
      <c r="Q212" s="77">
        <v>-4.5071391034024399E-4</v>
      </c>
      <c r="R212" s="77">
        <v>0</v>
      </c>
      <c r="S212" s="77">
        <v>0</v>
      </c>
      <c r="T212" s="77" t="s">
        <v>149</v>
      </c>
      <c r="U212" s="105">
        <v>2.5156123807196299E-4</v>
      </c>
      <c r="V212" s="105">
        <v>0</v>
      </c>
      <c r="W212" s="101">
        <v>2.5152842892168999E-4</v>
      </c>
    </row>
    <row r="213" spans="2:23" x14ac:dyDescent="0.35">
      <c r="B213" s="55" t="s">
        <v>110</v>
      </c>
      <c r="C213" s="76" t="s">
        <v>133</v>
      </c>
      <c r="D213" s="55" t="s">
        <v>59</v>
      </c>
      <c r="E213" s="55" t="s">
        <v>185</v>
      </c>
      <c r="F213" s="70">
        <v>192.09</v>
      </c>
      <c r="G213" s="77">
        <v>53850</v>
      </c>
      <c r="H213" s="77">
        <v>192.65</v>
      </c>
      <c r="I213" s="77">
        <v>2</v>
      </c>
      <c r="J213" s="77">
        <v>-8.4196925648579199</v>
      </c>
      <c r="K213" s="77">
        <v>0</v>
      </c>
      <c r="L213" s="77">
        <v>-8.4186535373887494</v>
      </c>
      <c r="M213" s="77">
        <v>0</v>
      </c>
      <c r="N213" s="77">
        <v>-1.0390274691699001E-3</v>
      </c>
      <c r="O213" s="77">
        <v>0</v>
      </c>
      <c r="P213" s="77">
        <v>-1.04249095290217E-3</v>
      </c>
      <c r="Q213" s="77">
        <v>-1.04249095290216E-3</v>
      </c>
      <c r="R213" s="77">
        <v>0</v>
      </c>
      <c r="S213" s="77">
        <v>0</v>
      </c>
      <c r="T213" s="77" t="s">
        <v>149</v>
      </c>
      <c r="U213" s="105">
        <v>5.8185538273514397E-4</v>
      </c>
      <c r="V213" s="105">
        <v>0</v>
      </c>
      <c r="W213" s="101">
        <v>5.8177949592191501E-4</v>
      </c>
    </row>
    <row r="214" spans="2:23" x14ac:dyDescent="0.35">
      <c r="B214" s="55" t="s">
        <v>110</v>
      </c>
      <c r="C214" s="76" t="s">
        <v>133</v>
      </c>
      <c r="D214" s="55" t="s">
        <v>59</v>
      </c>
      <c r="E214" s="55" t="s">
        <v>185</v>
      </c>
      <c r="F214" s="70">
        <v>192.09</v>
      </c>
      <c r="G214" s="77">
        <v>58004</v>
      </c>
      <c r="H214" s="77">
        <v>191.63</v>
      </c>
      <c r="I214" s="77">
        <v>1</v>
      </c>
      <c r="J214" s="77">
        <v>-21.452276144309799</v>
      </c>
      <c r="K214" s="77">
        <v>1.5646805160238499E-2</v>
      </c>
      <c r="L214" s="77">
        <v>-21.4529837724046</v>
      </c>
      <c r="M214" s="77">
        <v>1.5647837433127899E-2</v>
      </c>
      <c r="N214" s="77">
        <v>7.0762809482594101E-4</v>
      </c>
      <c r="O214" s="77">
        <v>-1.0322728893190001E-6</v>
      </c>
      <c r="P214" s="77">
        <v>7.1300970845405401E-4</v>
      </c>
      <c r="Q214" s="77">
        <v>7.1300970845405499E-4</v>
      </c>
      <c r="R214" s="77">
        <v>0</v>
      </c>
      <c r="S214" s="77">
        <v>1.7285016999999998E-11</v>
      </c>
      <c r="T214" s="77" t="s">
        <v>149</v>
      </c>
      <c r="U214" s="105">
        <v>1.2745704707515601E-4</v>
      </c>
      <c r="V214" s="105">
        <v>0</v>
      </c>
      <c r="W214" s="101">
        <v>1.2744042385671799E-4</v>
      </c>
    </row>
    <row r="215" spans="2:23" x14ac:dyDescent="0.35">
      <c r="B215" s="55" t="s">
        <v>110</v>
      </c>
      <c r="C215" s="76" t="s">
        <v>133</v>
      </c>
      <c r="D215" s="55" t="s">
        <v>59</v>
      </c>
      <c r="E215" s="55" t="s">
        <v>186</v>
      </c>
      <c r="F215" s="70">
        <v>193.47</v>
      </c>
      <c r="G215" s="77">
        <v>54000</v>
      </c>
      <c r="H215" s="77">
        <v>192.79</v>
      </c>
      <c r="I215" s="77">
        <v>1</v>
      </c>
      <c r="J215" s="77">
        <v>-25.3447963120128</v>
      </c>
      <c r="K215" s="77">
        <v>3.89269372259037E-2</v>
      </c>
      <c r="L215" s="77">
        <v>-25.330658152727601</v>
      </c>
      <c r="M215" s="77">
        <v>3.8883519892490899E-2</v>
      </c>
      <c r="N215" s="77">
        <v>-1.4138159285243E-2</v>
      </c>
      <c r="O215" s="77">
        <v>4.3417333412722E-5</v>
      </c>
      <c r="P215" s="77">
        <v>-1.43447174951751E-2</v>
      </c>
      <c r="Q215" s="77">
        <v>-1.43447174951751E-2</v>
      </c>
      <c r="R215" s="77">
        <v>0</v>
      </c>
      <c r="S215" s="77">
        <v>1.2469717753000001E-8</v>
      </c>
      <c r="T215" s="77" t="s">
        <v>149</v>
      </c>
      <c r="U215" s="105">
        <v>-1.22875871196633E-3</v>
      </c>
      <c r="V215" s="105">
        <v>0</v>
      </c>
      <c r="W215" s="101">
        <v>-1.22891896928395E-3</v>
      </c>
    </row>
    <row r="216" spans="2:23" x14ac:dyDescent="0.35">
      <c r="B216" s="55" t="s">
        <v>110</v>
      </c>
      <c r="C216" s="76" t="s">
        <v>133</v>
      </c>
      <c r="D216" s="55" t="s">
        <v>59</v>
      </c>
      <c r="E216" s="55" t="s">
        <v>186</v>
      </c>
      <c r="F216" s="70">
        <v>193.47</v>
      </c>
      <c r="G216" s="77">
        <v>54850</v>
      </c>
      <c r="H216" s="77">
        <v>193.49</v>
      </c>
      <c r="I216" s="77">
        <v>1</v>
      </c>
      <c r="J216" s="77">
        <v>11.092277516105</v>
      </c>
      <c r="K216" s="77">
        <v>9.7200510190487697E-4</v>
      </c>
      <c r="L216" s="77">
        <v>11.089597203819</v>
      </c>
      <c r="M216" s="77">
        <v>9.7153541252930698E-4</v>
      </c>
      <c r="N216" s="77">
        <v>2.6803122859880798E-3</v>
      </c>
      <c r="O216" s="77">
        <v>4.6968937557100003E-7</v>
      </c>
      <c r="P216" s="77">
        <v>2.7357605578650001E-3</v>
      </c>
      <c r="Q216" s="77">
        <v>2.7357605578650001E-3</v>
      </c>
      <c r="R216" s="77">
        <v>0</v>
      </c>
      <c r="S216" s="77">
        <v>5.9126647999999998E-11</v>
      </c>
      <c r="T216" s="77" t="s">
        <v>150</v>
      </c>
      <c r="U216" s="105">
        <v>3.7269254665603003E-5</v>
      </c>
      <c r="V216" s="105">
        <v>0</v>
      </c>
      <c r="W216" s="101">
        <v>3.7264393930355202E-5</v>
      </c>
    </row>
    <row r="217" spans="2:23" x14ac:dyDescent="0.35">
      <c r="B217" s="55" t="s">
        <v>110</v>
      </c>
      <c r="C217" s="76" t="s">
        <v>133</v>
      </c>
      <c r="D217" s="55" t="s">
        <v>59</v>
      </c>
      <c r="E217" s="55" t="s">
        <v>131</v>
      </c>
      <c r="F217" s="70">
        <v>192.79</v>
      </c>
      <c r="G217" s="77">
        <v>54250</v>
      </c>
      <c r="H217" s="77">
        <v>192.58</v>
      </c>
      <c r="I217" s="77">
        <v>1</v>
      </c>
      <c r="J217" s="77">
        <v>-41.473310885888402</v>
      </c>
      <c r="K217" s="77">
        <v>2.3392483015390701E-2</v>
      </c>
      <c r="L217" s="77">
        <v>-41.482714412252697</v>
      </c>
      <c r="M217" s="77">
        <v>2.3403092092115801E-2</v>
      </c>
      <c r="N217" s="77">
        <v>9.4035263642933097E-3</v>
      </c>
      <c r="O217" s="77">
        <v>-1.0609076725166999E-5</v>
      </c>
      <c r="P217" s="77">
        <v>9.5524915362917798E-3</v>
      </c>
      <c r="Q217" s="77">
        <v>9.5524915362917798E-3</v>
      </c>
      <c r="R217" s="77">
        <v>0</v>
      </c>
      <c r="S217" s="77">
        <v>1.2410012859999999E-9</v>
      </c>
      <c r="T217" s="77" t="s">
        <v>149</v>
      </c>
      <c r="U217" s="105">
        <v>-6.9469412287354994E-5</v>
      </c>
      <c r="V217" s="105">
        <v>0</v>
      </c>
      <c r="W217" s="101">
        <v>-6.9478472635461694E-5</v>
      </c>
    </row>
    <row r="218" spans="2:23" x14ac:dyDescent="0.35">
      <c r="B218" s="55" t="s">
        <v>110</v>
      </c>
      <c r="C218" s="76" t="s">
        <v>133</v>
      </c>
      <c r="D218" s="55" t="s">
        <v>59</v>
      </c>
      <c r="E218" s="55" t="s">
        <v>187</v>
      </c>
      <c r="F218" s="70">
        <v>193.11</v>
      </c>
      <c r="G218" s="77">
        <v>54250</v>
      </c>
      <c r="H218" s="77">
        <v>192.58</v>
      </c>
      <c r="I218" s="77">
        <v>1</v>
      </c>
      <c r="J218" s="77">
        <v>-21.323709666699401</v>
      </c>
      <c r="K218" s="77">
        <v>2.7372975755771401E-2</v>
      </c>
      <c r="L218" s="77">
        <v>-21.314310007852399</v>
      </c>
      <c r="M218" s="77">
        <v>2.7348848628872501E-2</v>
      </c>
      <c r="N218" s="77">
        <v>-9.3996588470063296E-3</v>
      </c>
      <c r="O218" s="77">
        <v>2.4127126898937001E-5</v>
      </c>
      <c r="P218" s="77">
        <v>-9.5524915357976595E-3</v>
      </c>
      <c r="Q218" s="77">
        <v>-9.5524915357976508E-3</v>
      </c>
      <c r="R218" s="77">
        <v>0</v>
      </c>
      <c r="S218" s="77">
        <v>5.4932556909999999E-9</v>
      </c>
      <c r="T218" s="77" t="s">
        <v>149</v>
      </c>
      <c r="U218" s="105">
        <v>-3.29023402087906E-4</v>
      </c>
      <c r="V218" s="105">
        <v>0</v>
      </c>
      <c r="W218" s="101">
        <v>-3.2906631401791902E-4</v>
      </c>
    </row>
    <row r="219" spans="2:23" x14ac:dyDescent="0.35">
      <c r="B219" s="55" t="s">
        <v>110</v>
      </c>
      <c r="C219" s="76" t="s">
        <v>133</v>
      </c>
      <c r="D219" s="55" t="s">
        <v>59</v>
      </c>
      <c r="E219" s="55" t="s">
        <v>188</v>
      </c>
      <c r="F219" s="70">
        <v>193.53</v>
      </c>
      <c r="G219" s="77">
        <v>53550</v>
      </c>
      <c r="H219" s="77">
        <v>193.44</v>
      </c>
      <c r="I219" s="77">
        <v>1</v>
      </c>
      <c r="J219" s="77">
        <v>-5.2720406623826497</v>
      </c>
      <c r="K219" s="77">
        <v>4.9196110560094505E-4</v>
      </c>
      <c r="L219" s="77">
        <v>-5.2671696746326599</v>
      </c>
      <c r="M219" s="77">
        <v>4.9105245195024704E-4</v>
      </c>
      <c r="N219" s="77">
        <v>-4.8709877499969502E-3</v>
      </c>
      <c r="O219" s="77">
        <v>9.0865365069900005E-7</v>
      </c>
      <c r="P219" s="77">
        <v>-4.9416343541399E-3</v>
      </c>
      <c r="Q219" s="77">
        <v>-4.9416343541399E-3</v>
      </c>
      <c r="R219" s="77">
        <v>0</v>
      </c>
      <c r="S219" s="77">
        <v>4.3222957700000002E-10</v>
      </c>
      <c r="T219" s="77" t="s">
        <v>149</v>
      </c>
      <c r="U219" s="105">
        <v>-2.6257804589433197E-4</v>
      </c>
      <c r="V219" s="105">
        <v>0</v>
      </c>
      <c r="W219" s="101">
        <v>-2.6261229188004901E-4</v>
      </c>
    </row>
    <row r="220" spans="2:23" x14ac:dyDescent="0.35">
      <c r="B220" s="55" t="s">
        <v>110</v>
      </c>
      <c r="C220" s="76" t="s">
        <v>133</v>
      </c>
      <c r="D220" s="55" t="s">
        <v>59</v>
      </c>
      <c r="E220" s="55" t="s">
        <v>189</v>
      </c>
      <c r="F220" s="70">
        <v>191.31</v>
      </c>
      <c r="G220" s="77">
        <v>58200</v>
      </c>
      <c r="H220" s="77">
        <v>191.87</v>
      </c>
      <c r="I220" s="77">
        <v>1</v>
      </c>
      <c r="J220" s="77">
        <v>8.7913963746833108</v>
      </c>
      <c r="K220" s="77">
        <v>1.3602802438155899E-2</v>
      </c>
      <c r="L220" s="77">
        <v>8.7955171318004108</v>
      </c>
      <c r="M220" s="77">
        <v>1.3615557404379801E-2</v>
      </c>
      <c r="N220" s="77">
        <v>-4.1207571170945303E-3</v>
      </c>
      <c r="O220" s="77">
        <v>-1.2754966223922E-5</v>
      </c>
      <c r="P220" s="77">
        <v>-4.1597257713607196E-3</v>
      </c>
      <c r="Q220" s="77">
        <v>-4.1597257713607101E-3</v>
      </c>
      <c r="R220" s="77">
        <v>0</v>
      </c>
      <c r="S220" s="77">
        <v>3.0453840550000001E-9</v>
      </c>
      <c r="T220" s="77" t="s">
        <v>150</v>
      </c>
      <c r="U220" s="105">
        <v>-1.3609999326828301E-4</v>
      </c>
      <c r="V220" s="105">
        <v>0</v>
      </c>
      <c r="W220" s="101">
        <v>-1.36117743718095E-4</v>
      </c>
    </row>
    <row r="221" spans="2:23" x14ac:dyDescent="0.35">
      <c r="B221" s="55" t="s">
        <v>110</v>
      </c>
      <c r="C221" s="76" t="s">
        <v>133</v>
      </c>
      <c r="D221" s="55" t="s">
        <v>59</v>
      </c>
      <c r="E221" s="55" t="s">
        <v>190</v>
      </c>
      <c r="F221" s="70">
        <v>193.77</v>
      </c>
      <c r="G221" s="77">
        <v>53000</v>
      </c>
      <c r="H221" s="77">
        <v>193.93</v>
      </c>
      <c r="I221" s="77">
        <v>1</v>
      </c>
      <c r="J221" s="77">
        <v>21.8481611111836</v>
      </c>
      <c r="K221" s="77">
        <v>1.17998977982026E-2</v>
      </c>
      <c r="L221" s="77">
        <v>21.8365190536711</v>
      </c>
      <c r="M221" s="77">
        <v>1.17873257115067E-2</v>
      </c>
      <c r="N221" s="77">
        <v>1.16420575125148E-2</v>
      </c>
      <c r="O221" s="77">
        <v>1.2572086695885E-5</v>
      </c>
      <c r="P221" s="77">
        <v>1.18950288368043E-2</v>
      </c>
      <c r="Q221" s="77">
        <v>1.18950288368043E-2</v>
      </c>
      <c r="R221" s="77">
        <v>0</v>
      </c>
      <c r="S221" s="77">
        <v>3.4976750969999999E-9</v>
      </c>
      <c r="T221" s="77" t="s">
        <v>150</v>
      </c>
      <c r="U221" s="105">
        <v>5.74369803994935E-4</v>
      </c>
      <c r="V221" s="105">
        <v>0</v>
      </c>
      <c r="W221" s="101">
        <v>5.7429489346676296E-4</v>
      </c>
    </row>
    <row r="222" spans="2:23" x14ac:dyDescent="0.35">
      <c r="B222" s="55" t="s">
        <v>110</v>
      </c>
      <c r="C222" s="76" t="s">
        <v>133</v>
      </c>
      <c r="D222" s="55" t="s">
        <v>59</v>
      </c>
      <c r="E222" s="55" t="s">
        <v>191</v>
      </c>
      <c r="F222" s="70">
        <v>194.01</v>
      </c>
      <c r="G222" s="77">
        <v>56100</v>
      </c>
      <c r="H222" s="77">
        <v>194.2</v>
      </c>
      <c r="I222" s="77">
        <v>1</v>
      </c>
      <c r="J222" s="77">
        <v>5.9340352987338099</v>
      </c>
      <c r="K222" s="77">
        <v>2.697298559379E-3</v>
      </c>
      <c r="L222" s="77">
        <v>5.9359768795582104</v>
      </c>
      <c r="M222" s="77">
        <v>2.6990639280221598E-3</v>
      </c>
      <c r="N222" s="77">
        <v>-1.9415808243987401E-3</v>
      </c>
      <c r="O222" s="77">
        <v>-1.7653686431559999E-6</v>
      </c>
      <c r="P222" s="77">
        <v>-1.9584040788816698E-3</v>
      </c>
      <c r="Q222" s="77">
        <v>-1.9584040788816698E-3</v>
      </c>
      <c r="R222" s="77">
        <v>0</v>
      </c>
      <c r="S222" s="77">
        <v>2.93787545E-10</v>
      </c>
      <c r="T222" s="77" t="s">
        <v>149</v>
      </c>
      <c r="U222" s="105">
        <v>2.6233476156033E-5</v>
      </c>
      <c r="V222" s="105">
        <v>0</v>
      </c>
      <c r="W222" s="101">
        <v>2.6230054730427101E-5</v>
      </c>
    </row>
    <row r="223" spans="2:23" x14ac:dyDescent="0.35">
      <c r="B223" s="55" t="s">
        <v>110</v>
      </c>
      <c r="C223" s="76" t="s">
        <v>133</v>
      </c>
      <c r="D223" s="55" t="s">
        <v>59</v>
      </c>
      <c r="E223" s="55" t="s">
        <v>132</v>
      </c>
      <c r="F223" s="70">
        <v>194.49</v>
      </c>
      <c r="G223" s="77">
        <v>56100</v>
      </c>
      <c r="H223" s="77">
        <v>194.2</v>
      </c>
      <c r="I223" s="77">
        <v>1</v>
      </c>
      <c r="J223" s="77">
        <v>-9.0579729225530503</v>
      </c>
      <c r="K223" s="77">
        <v>6.7852764356137402E-3</v>
      </c>
      <c r="L223" s="77">
        <v>-9.0573917860023396</v>
      </c>
      <c r="M223" s="77">
        <v>6.7844058113173001E-3</v>
      </c>
      <c r="N223" s="77">
        <v>-5.8113655070496405E-4</v>
      </c>
      <c r="O223" s="77">
        <v>8.7062429643599996E-7</v>
      </c>
      <c r="P223" s="77">
        <v>-6.1449315650761104E-4</v>
      </c>
      <c r="Q223" s="77">
        <v>-6.1449315650761104E-4</v>
      </c>
      <c r="R223" s="77">
        <v>0</v>
      </c>
      <c r="S223" s="77">
        <v>3.1227671999999999E-11</v>
      </c>
      <c r="T223" s="77" t="s">
        <v>149</v>
      </c>
      <c r="U223" s="105">
        <v>6.7187918631499998E-7</v>
      </c>
      <c r="V223" s="105">
        <v>0</v>
      </c>
      <c r="W223" s="101">
        <v>6.7179155840635002E-7</v>
      </c>
    </row>
    <row r="224" spans="2:23" x14ac:dyDescent="0.35">
      <c r="B224" s="55" t="s">
        <v>110</v>
      </c>
      <c r="C224" s="76" t="s">
        <v>133</v>
      </c>
      <c r="D224" s="55" t="s">
        <v>59</v>
      </c>
      <c r="E224" s="55" t="s">
        <v>192</v>
      </c>
      <c r="F224" s="70">
        <v>191.63</v>
      </c>
      <c r="G224" s="77">
        <v>58054</v>
      </c>
      <c r="H224" s="77">
        <v>191.92</v>
      </c>
      <c r="I224" s="77">
        <v>1</v>
      </c>
      <c r="J224" s="77">
        <v>12.172149664575301</v>
      </c>
      <c r="K224" s="77">
        <v>8.3266609830732908E-3</v>
      </c>
      <c r="L224" s="77">
        <v>12.172201752790899</v>
      </c>
      <c r="M224" s="77">
        <v>8.3267322476983201E-3</v>
      </c>
      <c r="N224" s="77">
        <v>-5.2088215637957997E-5</v>
      </c>
      <c r="O224" s="77">
        <v>-7.1264625031000002E-8</v>
      </c>
      <c r="P224" s="77">
        <v>-5.2610727723922998E-5</v>
      </c>
      <c r="Q224" s="77">
        <v>-5.2610727723922998E-5</v>
      </c>
      <c r="R224" s="77">
        <v>0</v>
      </c>
      <c r="S224" s="77">
        <v>1.5555500000000001E-13</v>
      </c>
      <c r="T224" s="77" t="s">
        <v>149</v>
      </c>
      <c r="U224" s="105">
        <v>1.4388090697469999E-6</v>
      </c>
      <c r="V224" s="105">
        <v>0</v>
      </c>
      <c r="W224" s="101">
        <v>1.43862141721617E-6</v>
      </c>
    </row>
    <row r="225" spans="2:23" x14ac:dyDescent="0.35">
      <c r="B225" s="55" t="s">
        <v>110</v>
      </c>
      <c r="C225" s="76" t="s">
        <v>133</v>
      </c>
      <c r="D225" s="55" t="s">
        <v>59</v>
      </c>
      <c r="E225" s="55" t="s">
        <v>192</v>
      </c>
      <c r="F225" s="70">
        <v>191.63</v>
      </c>
      <c r="G225" s="77">
        <v>58104</v>
      </c>
      <c r="H225" s="77">
        <v>192.03</v>
      </c>
      <c r="I225" s="77">
        <v>1</v>
      </c>
      <c r="J225" s="77">
        <v>10.323556621354999</v>
      </c>
      <c r="K225" s="77">
        <v>9.5278784255005203E-3</v>
      </c>
      <c r="L225" s="77">
        <v>10.3236086036071</v>
      </c>
      <c r="M225" s="77">
        <v>9.52797437728207E-3</v>
      </c>
      <c r="N225" s="77">
        <v>-5.1982252061156003E-5</v>
      </c>
      <c r="O225" s="77">
        <v>-9.5951781548999995E-8</v>
      </c>
      <c r="P225" s="77">
        <v>-5.2555010547374999E-5</v>
      </c>
      <c r="Q225" s="77">
        <v>-5.2555010547376002E-5</v>
      </c>
      <c r="R225" s="77">
        <v>0</v>
      </c>
      <c r="S225" s="77">
        <v>2.4692499999999998E-13</v>
      </c>
      <c r="T225" s="77" t="s">
        <v>149</v>
      </c>
      <c r="U225" s="105">
        <v>2.3864705699269999E-6</v>
      </c>
      <c r="V225" s="105">
        <v>0</v>
      </c>
      <c r="W225" s="101">
        <v>2.3861593213731699E-6</v>
      </c>
    </row>
    <row r="226" spans="2:23" x14ac:dyDescent="0.35">
      <c r="B226" s="55" t="s">
        <v>110</v>
      </c>
      <c r="C226" s="76" t="s">
        <v>133</v>
      </c>
      <c r="D226" s="55" t="s">
        <v>59</v>
      </c>
      <c r="E226" s="55" t="s">
        <v>193</v>
      </c>
      <c r="F226" s="70">
        <v>191.92</v>
      </c>
      <c r="G226" s="77">
        <v>58104</v>
      </c>
      <c r="H226" s="77">
        <v>192.03</v>
      </c>
      <c r="I226" s="77">
        <v>1</v>
      </c>
      <c r="J226" s="77">
        <v>7.2373117104228397</v>
      </c>
      <c r="K226" s="77">
        <v>1.74944793851371E-3</v>
      </c>
      <c r="L226" s="77">
        <v>7.2373636620750199</v>
      </c>
      <c r="M226" s="77">
        <v>1.7494730547559401E-3</v>
      </c>
      <c r="N226" s="77">
        <v>-5.1951652182968998E-5</v>
      </c>
      <c r="O226" s="77">
        <v>-2.5116242234000001E-8</v>
      </c>
      <c r="P226" s="77">
        <v>-5.2610727081768998E-5</v>
      </c>
      <c r="Q226" s="77">
        <v>-5.2610727081768998E-5</v>
      </c>
      <c r="R226" s="77">
        <v>0</v>
      </c>
      <c r="S226" s="77">
        <v>9.2446999999999997E-14</v>
      </c>
      <c r="T226" s="77" t="s">
        <v>149</v>
      </c>
      <c r="U226" s="105">
        <v>8.9299113734799999E-7</v>
      </c>
      <c r="V226" s="105">
        <v>0</v>
      </c>
      <c r="W226" s="101">
        <v>8.9287467154968E-7</v>
      </c>
    </row>
    <row r="227" spans="2:23" x14ac:dyDescent="0.35">
      <c r="B227" s="55" t="s">
        <v>110</v>
      </c>
      <c r="C227" s="76" t="s">
        <v>133</v>
      </c>
      <c r="D227" s="55" t="s">
        <v>59</v>
      </c>
      <c r="E227" s="55" t="s">
        <v>194</v>
      </c>
      <c r="F227" s="70">
        <v>191.42</v>
      </c>
      <c r="G227" s="77">
        <v>58200</v>
      </c>
      <c r="H227" s="77">
        <v>191.87</v>
      </c>
      <c r="I227" s="77">
        <v>1</v>
      </c>
      <c r="J227" s="77">
        <v>24.881465362195399</v>
      </c>
      <c r="K227" s="77">
        <v>2.5320671329518402E-2</v>
      </c>
      <c r="L227" s="77">
        <v>24.877346791639098</v>
      </c>
      <c r="M227" s="77">
        <v>2.53122894807115E-2</v>
      </c>
      <c r="N227" s="77">
        <v>4.1185705562884999E-3</v>
      </c>
      <c r="O227" s="77">
        <v>8.3818488068940002E-6</v>
      </c>
      <c r="P227" s="77">
        <v>4.1597257703077104E-3</v>
      </c>
      <c r="Q227" s="77">
        <v>4.1597257703077104E-3</v>
      </c>
      <c r="R227" s="77">
        <v>0</v>
      </c>
      <c r="S227" s="77">
        <v>7.0770572599999995E-10</v>
      </c>
      <c r="T227" s="77" t="s">
        <v>149</v>
      </c>
      <c r="U227" s="105">
        <v>-2.4701733573271001E-4</v>
      </c>
      <c r="V227" s="105">
        <v>0</v>
      </c>
      <c r="W227" s="101">
        <v>-2.4704955225760098E-4</v>
      </c>
    </row>
    <row r="228" spans="2:23" x14ac:dyDescent="0.35">
      <c r="B228" s="55" t="s">
        <v>110</v>
      </c>
      <c r="C228" s="76" t="s">
        <v>133</v>
      </c>
      <c r="D228" s="55" t="s">
        <v>59</v>
      </c>
      <c r="E228" s="55" t="s">
        <v>194</v>
      </c>
      <c r="F228" s="70">
        <v>191.42</v>
      </c>
      <c r="G228" s="77">
        <v>58300</v>
      </c>
      <c r="H228" s="77">
        <v>191.66</v>
      </c>
      <c r="I228" s="77">
        <v>1</v>
      </c>
      <c r="J228" s="77">
        <v>18.021075189732201</v>
      </c>
      <c r="K228" s="77">
        <v>1.23083718226719E-2</v>
      </c>
      <c r="L228" s="77">
        <v>18.021963119107301</v>
      </c>
      <c r="M228" s="77">
        <v>1.2309584761859E-2</v>
      </c>
      <c r="N228" s="77">
        <v>-8.8792937510406801E-4</v>
      </c>
      <c r="O228" s="77">
        <v>-1.2129391870810001E-6</v>
      </c>
      <c r="P228" s="77">
        <v>-8.8134177169824795E-4</v>
      </c>
      <c r="Q228" s="77">
        <v>-8.8134177169825001E-4</v>
      </c>
      <c r="R228" s="77">
        <v>0</v>
      </c>
      <c r="S228" s="77">
        <v>2.9439329999999998E-11</v>
      </c>
      <c r="T228" s="77" t="s">
        <v>149</v>
      </c>
      <c r="U228" s="105">
        <v>-1.9223321868442999E-5</v>
      </c>
      <c r="V228" s="105">
        <v>0</v>
      </c>
      <c r="W228" s="101">
        <v>-1.9225829014856901E-5</v>
      </c>
    </row>
    <row r="229" spans="2:23" x14ac:dyDescent="0.35">
      <c r="B229" s="55" t="s">
        <v>110</v>
      </c>
      <c r="C229" s="76" t="s">
        <v>133</v>
      </c>
      <c r="D229" s="55" t="s">
        <v>59</v>
      </c>
      <c r="E229" s="55" t="s">
        <v>194</v>
      </c>
      <c r="F229" s="70">
        <v>191.42</v>
      </c>
      <c r="G229" s="77">
        <v>58500</v>
      </c>
      <c r="H229" s="77">
        <v>191.29</v>
      </c>
      <c r="I229" s="77">
        <v>1</v>
      </c>
      <c r="J229" s="77">
        <v>-62.786104520305003</v>
      </c>
      <c r="K229" s="77">
        <v>2.0498893588340301E-2</v>
      </c>
      <c r="L229" s="77">
        <v>-62.782869238410001</v>
      </c>
      <c r="M229" s="77">
        <v>2.0496781082997899E-2</v>
      </c>
      <c r="N229" s="77">
        <v>-3.2352818950087698E-3</v>
      </c>
      <c r="O229" s="77">
        <v>2.112505342357E-6</v>
      </c>
      <c r="P229" s="77">
        <v>-3.2783840019675898E-3</v>
      </c>
      <c r="Q229" s="77">
        <v>-3.2783840019675898E-3</v>
      </c>
      <c r="R229" s="77">
        <v>0</v>
      </c>
      <c r="S229" s="77">
        <v>5.5888569000000001E-11</v>
      </c>
      <c r="T229" s="77" t="s">
        <v>149</v>
      </c>
      <c r="U229" s="105">
        <v>-1.634818656444E-5</v>
      </c>
      <c r="V229" s="105">
        <v>0</v>
      </c>
      <c r="W229" s="101">
        <v>-1.6350318729608899E-5</v>
      </c>
    </row>
    <row r="230" spans="2:23" x14ac:dyDescent="0.35">
      <c r="B230" s="55" t="s">
        <v>110</v>
      </c>
      <c r="C230" s="76" t="s">
        <v>133</v>
      </c>
      <c r="D230" s="55" t="s">
        <v>59</v>
      </c>
      <c r="E230" s="55" t="s">
        <v>195</v>
      </c>
      <c r="F230" s="70">
        <v>191.66</v>
      </c>
      <c r="G230" s="77">
        <v>58305</v>
      </c>
      <c r="H230" s="77">
        <v>191.66</v>
      </c>
      <c r="I230" s="77">
        <v>1</v>
      </c>
      <c r="J230" s="77">
        <v>13.819516525595599</v>
      </c>
      <c r="K230" s="77">
        <v>0</v>
      </c>
      <c r="L230" s="77">
        <v>13.819516525595199</v>
      </c>
      <c r="M230" s="77">
        <v>0</v>
      </c>
      <c r="N230" s="77">
        <v>4.3021100000000001E-13</v>
      </c>
      <c r="O230" s="77">
        <v>0</v>
      </c>
      <c r="P230" s="77">
        <v>2.4071600000000002E-13</v>
      </c>
      <c r="Q230" s="77">
        <v>2.4071600000000002E-13</v>
      </c>
      <c r="R230" s="77">
        <v>0</v>
      </c>
      <c r="S230" s="77">
        <v>0</v>
      </c>
      <c r="T230" s="77" t="s">
        <v>149</v>
      </c>
      <c r="U230" s="105">
        <v>0</v>
      </c>
      <c r="V230" s="105">
        <v>0</v>
      </c>
      <c r="W230" s="101">
        <v>0</v>
      </c>
    </row>
    <row r="231" spans="2:23" x14ac:dyDescent="0.35">
      <c r="B231" s="55" t="s">
        <v>110</v>
      </c>
      <c r="C231" s="76" t="s">
        <v>133</v>
      </c>
      <c r="D231" s="55" t="s">
        <v>59</v>
      </c>
      <c r="E231" s="55" t="s">
        <v>195</v>
      </c>
      <c r="F231" s="70">
        <v>191.66</v>
      </c>
      <c r="G231" s="77">
        <v>58350</v>
      </c>
      <c r="H231" s="77">
        <v>191.86</v>
      </c>
      <c r="I231" s="77">
        <v>1</v>
      </c>
      <c r="J231" s="77">
        <v>9.2157160234516908</v>
      </c>
      <c r="K231" s="77">
        <v>5.6308206669911497E-3</v>
      </c>
      <c r="L231" s="77">
        <v>9.2169408839738498</v>
      </c>
      <c r="M231" s="77">
        <v>5.6323175508497299E-3</v>
      </c>
      <c r="N231" s="77">
        <v>-1.2248605221601399E-3</v>
      </c>
      <c r="O231" s="77">
        <v>-1.4968838585809999E-6</v>
      </c>
      <c r="P231" s="77">
        <v>-1.2104974190924301E-3</v>
      </c>
      <c r="Q231" s="77">
        <v>-1.2104974190924201E-3</v>
      </c>
      <c r="R231" s="77">
        <v>0</v>
      </c>
      <c r="S231" s="77">
        <v>9.7149654999999997E-11</v>
      </c>
      <c r="T231" s="77" t="s">
        <v>149</v>
      </c>
      <c r="U231" s="105">
        <v>-4.2070344289463003E-5</v>
      </c>
      <c r="V231" s="105">
        <v>0</v>
      </c>
      <c r="W231" s="101">
        <v>-4.2075831193003402E-5</v>
      </c>
    </row>
    <row r="232" spans="2:23" x14ac:dyDescent="0.35">
      <c r="B232" s="55" t="s">
        <v>110</v>
      </c>
      <c r="C232" s="76" t="s">
        <v>133</v>
      </c>
      <c r="D232" s="55" t="s">
        <v>59</v>
      </c>
      <c r="E232" s="55" t="s">
        <v>195</v>
      </c>
      <c r="F232" s="70">
        <v>191.66</v>
      </c>
      <c r="G232" s="77">
        <v>58600</v>
      </c>
      <c r="H232" s="77">
        <v>191.64</v>
      </c>
      <c r="I232" s="77">
        <v>1</v>
      </c>
      <c r="J232" s="77">
        <v>-13.5402624402786</v>
      </c>
      <c r="K232" s="77">
        <v>7.0402063469421502E-4</v>
      </c>
      <c r="L232" s="77">
        <v>-13.5406007439256</v>
      </c>
      <c r="M232" s="77">
        <v>7.0405581506457397E-4</v>
      </c>
      <c r="N232" s="77">
        <v>3.38303647071103E-4</v>
      </c>
      <c r="O232" s="77">
        <v>-3.5180370358999999E-8</v>
      </c>
      <c r="P232" s="77">
        <v>3.29155646930488E-4</v>
      </c>
      <c r="Q232" s="77">
        <v>3.2915564693048702E-4</v>
      </c>
      <c r="R232" s="77">
        <v>0</v>
      </c>
      <c r="S232" s="77">
        <v>4.1603899999999999E-13</v>
      </c>
      <c r="T232" s="77" t="s">
        <v>150</v>
      </c>
      <c r="U232" s="105">
        <v>2.3754962070000002E-8</v>
      </c>
      <c r="V232" s="105">
        <v>0</v>
      </c>
      <c r="W232" s="101">
        <v>2.3751863897460001E-8</v>
      </c>
    </row>
    <row r="233" spans="2:23" x14ac:dyDescent="0.35">
      <c r="B233" s="55" t="s">
        <v>110</v>
      </c>
      <c r="C233" s="76" t="s">
        <v>133</v>
      </c>
      <c r="D233" s="55" t="s">
        <v>59</v>
      </c>
      <c r="E233" s="55" t="s">
        <v>196</v>
      </c>
      <c r="F233" s="70">
        <v>191.66</v>
      </c>
      <c r="G233" s="77">
        <v>58300</v>
      </c>
      <c r="H233" s="77">
        <v>191.66</v>
      </c>
      <c r="I233" s="77">
        <v>2</v>
      </c>
      <c r="J233" s="77">
        <v>-8.5167834744062194</v>
      </c>
      <c r="K233" s="77">
        <v>0</v>
      </c>
      <c r="L233" s="77">
        <v>-8.5167834744059707</v>
      </c>
      <c r="M233" s="77">
        <v>0</v>
      </c>
      <c r="N233" s="77">
        <v>-2.5535099999999999E-13</v>
      </c>
      <c r="O233" s="77">
        <v>0</v>
      </c>
      <c r="P233" s="77">
        <v>-1.3655800000000001E-13</v>
      </c>
      <c r="Q233" s="77">
        <v>-1.36559E-13</v>
      </c>
      <c r="R233" s="77">
        <v>0</v>
      </c>
      <c r="S233" s="77">
        <v>0</v>
      </c>
      <c r="T233" s="77" t="s">
        <v>149</v>
      </c>
      <c r="U233" s="105">
        <v>0</v>
      </c>
      <c r="V233" s="105">
        <v>0</v>
      </c>
      <c r="W233" s="101">
        <v>0</v>
      </c>
    </row>
    <row r="234" spans="2:23" x14ac:dyDescent="0.35">
      <c r="B234" s="55" t="s">
        <v>110</v>
      </c>
      <c r="C234" s="76" t="s">
        <v>133</v>
      </c>
      <c r="D234" s="55" t="s">
        <v>59</v>
      </c>
      <c r="E234" s="55" t="s">
        <v>197</v>
      </c>
      <c r="F234" s="70">
        <v>191.77</v>
      </c>
      <c r="G234" s="77">
        <v>58500</v>
      </c>
      <c r="H234" s="77">
        <v>191.29</v>
      </c>
      <c r="I234" s="77">
        <v>1</v>
      </c>
      <c r="J234" s="77">
        <v>-92.105554340082094</v>
      </c>
      <c r="K234" s="77">
        <v>0.119616407278143</v>
      </c>
      <c r="L234" s="77">
        <v>-92.108439883365705</v>
      </c>
      <c r="M234" s="77">
        <v>0.119623902238241</v>
      </c>
      <c r="N234" s="77">
        <v>2.88554328362611E-3</v>
      </c>
      <c r="O234" s="77">
        <v>-7.4949600983210002E-6</v>
      </c>
      <c r="P234" s="77">
        <v>2.94922835015037E-3</v>
      </c>
      <c r="Q234" s="77">
        <v>2.94922835015036E-3</v>
      </c>
      <c r="R234" s="77">
        <v>0</v>
      </c>
      <c r="S234" s="77">
        <v>1.2264106499999999E-10</v>
      </c>
      <c r="T234" s="77" t="s">
        <v>149</v>
      </c>
      <c r="U234" s="105">
        <v>-5.0448931490912997E-5</v>
      </c>
      <c r="V234" s="105">
        <v>0</v>
      </c>
      <c r="W234" s="101">
        <v>-5.0455511147568598E-5</v>
      </c>
    </row>
    <row r="235" spans="2:23" x14ac:dyDescent="0.35">
      <c r="B235" s="55" t="s">
        <v>110</v>
      </c>
      <c r="C235" s="76" t="s">
        <v>133</v>
      </c>
      <c r="D235" s="55" t="s">
        <v>59</v>
      </c>
      <c r="E235" s="55" t="s">
        <v>198</v>
      </c>
      <c r="F235" s="70">
        <v>191.29</v>
      </c>
      <c r="G235" s="77">
        <v>58600</v>
      </c>
      <c r="H235" s="77">
        <v>191.64</v>
      </c>
      <c r="I235" s="77">
        <v>1</v>
      </c>
      <c r="J235" s="77">
        <v>20.698003558570299</v>
      </c>
      <c r="K235" s="77">
        <v>1.95782159548939E-2</v>
      </c>
      <c r="L235" s="77">
        <v>20.698342200136999</v>
      </c>
      <c r="M235" s="77">
        <v>1.9578856601412599E-2</v>
      </c>
      <c r="N235" s="77">
        <v>-3.386415667328E-4</v>
      </c>
      <c r="O235" s="77">
        <v>-6.4064651868500002E-7</v>
      </c>
      <c r="P235" s="77">
        <v>-3.2915564980909502E-4</v>
      </c>
      <c r="Q235" s="77">
        <v>-3.2915564980909502E-4</v>
      </c>
      <c r="R235" s="77">
        <v>0</v>
      </c>
      <c r="S235" s="77">
        <v>4.9512950000000001E-12</v>
      </c>
      <c r="T235" s="77" t="s">
        <v>150</v>
      </c>
      <c r="U235" s="105">
        <v>-4.1368373435950004E-6</v>
      </c>
      <c r="V235" s="105">
        <v>0</v>
      </c>
      <c r="W235" s="101">
        <v>-4.1373768786962701E-6</v>
      </c>
    </row>
    <row r="236" spans="2:23" x14ac:dyDescent="0.35">
      <c r="B236" s="55" t="s">
        <v>110</v>
      </c>
      <c r="C236" s="76" t="s">
        <v>111</v>
      </c>
      <c r="D236" s="55" t="s">
        <v>60</v>
      </c>
      <c r="E236" s="55" t="s">
        <v>112</v>
      </c>
      <c r="F236" s="70">
        <v>188.99</v>
      </c>
      <c r="G236" s="77">
        <v>50050</v>
      </c>
      <c r="H236" s="77">
        <v>189.75</v>
      </c>
      <c r="I236" s="77">
        <v>1</v>
      </c>
      <c r="J236" s="77">
        <v>11.8120476713</v>
      </c>
      <c r="K236" s="77">
        <v>2.5532978044598701E-2</v>
      </c>
      <c r="L236" s="77">
        <v>9.6548052517399494</v>
      </c>
      <c r="M236" s="77">
        <v>1.70583933941716E-2</v>
      </c>
      <c r="N236" s="77">
        <v>2.1572424195600499</v>
      </c>
      <c r="O236" s="77">
        <v>8.4745846504270302E-3</v>
      </c>
      <c r="P236" s="77">
        <v>2.1618805039018301</v>
      </c>
      <c r="Q236" s="77">
        <v>2.1618805039018301</v>
      </c>
      <c r="R236" s="77">
        <v>0</v>
      </c>
      <c r="S236" s="77">
        <v>8.5529209830660299E-4</v>
      </c>
      <c r="T236" s="77" t="s">
        <v>127</v>
      </c>
      <c r="U236" s="105">
        <v>-2.7581153786625699E-2</v>
      </c>
      <c r="V236" s="105">
        <v>-3.1576310317279303E-2</v>
      </c>
      <c r="W236" s="101">
        <v>3.9954059577528697E-3</v>
      </c>
    </row>
    <row r="237" spans="2:23" x14ac:dyDescent="0.35">
      <c r="B237" s="55" t="s">
        <v>110</v>
      </c>
      <c r="C237" s="76" t="s">
        <v>111</v>
      </c>
      <c r="D237" s="55" t="s">
        <v>60</v>
      </c>
      <c r="E237" s="55" t="s">
        <v>128</v>
      </c>
      <c r="F237" s="70">
        <v>195.29</v>
      </c>
      <c r="G237" s="77">
        <v>56050</v>
      </c>
      <c r="H237" s="77">
        <v>194.87</v>
      </c>
      <c r="I237" s="77">
        <v>1</v>
      </c>
      <c r="J237" s="77">
        <v>-29.5906900773406</v>
      </c>
      <c r="K237" s="77">
        <v>2.8019486056103101E-2</v>
      </c>
      <c r="L237" s="77">
        <v>-29.590259110422402</v>
      </c>
      <c r="M237" s="77">
        <v>2.8018669895101999E-2</v>
      </c>
      <c r="N237" s="77">
        <v>-4.3096691813015997E-4</v>
      </c>
      <c r="O237" s="77">
        <v>8.1616100106599996E-7</v>
      </c>
      <c r="P237" s="77">
        <v>-4.3034069407484402E-4</v>
      </c>
      <c r="Q237" s="77">
        <v>-4.3034069407484299E-4</v>
      </c>
      <c r="R237" s="77">
        <v>0</v>
      </c>
      <c r="S237" s="77">
        <v>5.9261800000000001E-12</v>
      </c>
      <c r="T237" s="77" t="s">
        <v>127</v>
      </c>
      <c r="U237" s="105">
        <v>-2.2320770069332001E-5</v>
      </c>
      <c r="V237" s="105">
        <v>0</v>
      </c>
      <c r="W237" s="101">
        <v>-2.2319376530708601E-5</v>
      </c>
    </row>
    <row r="238" spans="2:23" x14ac:dyDescent="0.35">
      <c r="B238" s="55" t="s">
        <v>110</v>
      </c>
      <c r="C238" s="76" t="s">
        <v>111</v>
      </c>
      <c r="D238" s="55" t="s">
        <v>60</v>
      </c>
      <c r="E238" s="55" t="s">
        <v>114</v>
      </c>
      <c r="F238" s="70">
        <v>189.75</v>
      </c>
      <c r="G238" s="77">
        <v>51450</v>
      </c>
      <c r="H238" s="77">
        <v>192.5</v>
      </c>
      <c r="I238" s="77">
        <v>10</v>
      </c>
      <c r="J238" s="77">
        <v>34.024969251553998</v>
      </c>
      <c r="K238" s="77">
        <v>0.20190262408006801</v>
      </c>
      <c r="L238" s="77">
        <v>33.998086467359698</v>
      </c>
      <c r="M238" s="77">
        <v>0.201583707672297</v>
      </c>
      <c r="N238" s="77">
        <v>2.68827841943153E-2</v>
      </c>
      <c r="O238" s="77">
        <v>3.1891640777134499E-4</v>
      </c>
      <c r="P238" s="77">
        <v>2.7066110482389001E-2</v>
      </c>
      <c r="Q238" s="77">
        <v>2.7066110482388901E-2</v>
      </c>
      <c r="R238" s="77">
        <v>0</v>
      </c>
      <c r="S238" s="77">
        <v>1.2776096431100001E-7</v>
      </c>
      <c r="T238" s="77" t="s">
        <v>129</v>
      </c>
      <c r="U238" s="105">
        <v>-1.2974758099068799E-2</v>
      </c>
      <c r="V238" s="105">
        <v>0</v>
      </c>
      <c r="W238" s="101">
        <v>-1.29739480541427E-2</v>
      </c>
    </row>
    <row r="239" spans="2:23" x14ac:dyDescent="0.35">
      <c r="B239" s="55" t="s">
        <v>110</v>
      </c>
      <c r="C239" s="76" t="s">
        <v>111</v>
      </c>
      <c r="D239" s="55" t="s">
        <v>60</v>
      </c>
      <c r="E239" s="55" t="s">
        <v>130</v>
      </c>
      <c r="F239" s="70">
        <v>192.5</v>
      </c>
      <c r="G239" s="77">
        <v>54000</v>
      </c>
      <c r="H239" s="77">
        <v>192.98</v>
      </c>
      <c r="I239" s="77">
        <v>10</v>
      </c>
      <c r="J239" s="77">
        <v>19.023261662649301</v>
      </c>
      <c r="K239" s="77">
        <v>1.7312553728224201E-2</v>
      </c>
      <c r="L239" s="77">
        <v>18.996562617683701</v>
      </c>
      <c r="M239" s="77">
        <v>1.7263991679197701E-2</v>
      </c>
      <c r="N239" s="77">
        <v>2.6699044965639001E-2</v>
      </c>
      <c r="O239" s="77">
        <v>4.8562049026535998E-5</v>
      </c>
      <c r="P239" s="77">
        <v>2.7066110482346101E-2</v>
      </c>
      <c r="Q239" s="77">
        <v>2.7066110482346101E-2</v>
      </c>
      <c r="R239" s="77">
        <v>0</v>
      </c>
      <c r="S239" s="77">
        <v>3.5046356264999997E-8</v>
      </c>
      <c r="T239" s="77" t="s">
        <v>129</v>
      </c>
      <c r="U239" s="105">
        <v>-3.4556922541318599E-3</v>
      </c>
      <c r="V239" s="105">
        <v>0</v>
      </c>
      <c r="W239" s="101">
        <v>-3.4554765070670501E-3</v>
      </c>
    </row>
    <row r="240" spans="2:23" x14ac:dyDescent="0.35">
      <c r="B240" s="55" t="s">
        <v>110</v>
      </c>
      <c r="C240" s="76" t="s">
        <v>111</v>
      </c>
      <c r="D240" s="55" t="s">
        <v>60</v>
      </c>
      <c r="E240" s="55" t="s">
        <v>131</v>
      </c>
      <c r="F240" s="70">
        <v>192.98</v>
      </c>
      <c r="G240" s="77">
        <v>56100</v>
      </c>
      <c r="H240" s="77">
        <v>194.54</v>
      </c>
      <c r="I240" s="77">
        <v>10</v>
      </c>
      <c r="J240" s="77">
        <v>20.9067743669839</v>
      </c>
      <c r="K240" s="77">
        <v>7.9900639598164999E-2</v>
      </c>
      <c r="L240" s="77">
        <v>20.903648938543501</v>
      </c>
      <c r="M240" s="77">
        <v>7.9876752119304895E-2</v>
      </c>
      <c r="N240" s="77">
        <v>3.12542844043417E-3</v>
      </c>
      <c r="O240" s="77">
        <v>2.3887478860121E-5</v>
      </c>
      <c r="P240" s="77">
        <v>3.16890145181358E-3</v>
      </c>
      <c r="Q240" s="77">
        <v>3.16890145181358E-3</v>
      </c>
      <c r="R240" s="77">
        <v>0</v>
      </c>
      <c r="S240" s="77">
        <v>1.835665976E-9</v>
      </c>
      <c r="T240" s="77" t="s">
        <v>129</v>
      </c>
      <c r="U240" s="105">
        <v>-2.47230463140267E-4</v>
      </c>
      <c r="V240" s="105">
        <v>0</v>
      </c>
      <c r="W240" s="101">
        <v>-2.4721502795598801E-4</v>
      </c>
    </row>
    <row r="241" spans="2:23" x14ac:dyDescent="0.35">
      <c r="B241" s="55" t="s">
        <v>110</v>
      </c>
      <c r="C241" s="76" t="s">
        <v>111</v>
      </c>
      <c r="D241" s="55" t="s">
        <v>60</v>
      </c>
      <c r="E241" s="55" t="s">
        <v>132</v>
      </c>
      <c r="F241" s="70">
        <v>194.87</v>
      </c>
      <c r="G241" s="77">
        <v>56100</v>
      </c>
      <c r="H241" s="77">
        <v>194.54</v>
      </c>
      <c r="I241" s="77">
        <v>10</v>
      </c>
      <c r="J241" s="77">
        <v>-9.7642641427667503</v>
      </c>
      <c r="K241" s="77">
        <v>6.8359392497049599E-3</v>
      </c>
      <c r="L241" s="77">
        <v>-9.76367321482007</v>
      </c>
      <c r="M241" s="77">
        <v>6.8351118601035002E-3</v>
      </c>
      <c r="N241" s="77">
        <v>-5.9092794667953098E-4</v>
      </c>
      <c r="O241" s="77">
        <v>8.27389601465E-7</v>
      </c>
      <c r="P241" s="77">
        <v>-5.9600421562499499E-4</v>
      </c>
      <c r="Q241" s="77">
        <v>-5.9600421562499499E-4</v>
      </c>
      <c r="R241" s="77">
        <v>0</v>
      </c>
      <c r="S241" s="77">
        <v>2.5469347000000001E-11</v>
      </c>
      <c r="T241" s="77" t="s">
        <v>129</v>
      </c>
      <c r="U241" s="105">
        <v>-3.3909330050993002E-5</v>
      </c>
      <c r="V241" s="105">
        <v>0</v>
      </c>
      <c r="W241" s="101">
        <v>-3.3907213011080297E-5</v>
      </c>
    </row>
    <row r="242" spans="2:23" x14ac:dyDescent="0.35">
      <c r="B242" s="55" t="s">
        <v>110</v>
      </c>
      <c r="C242" s="76" t="s">
        <v>133</v>
      </c>
      <c r="D242" s="55" t="s">
        <v>60</v>
      </c>
      <c r="E242" s="55" t="s">
        <v>134</v>
      </c>
      <c r="F242" s="70">
        <v>188.82</v>
      </c>
      <c r="G242" s="77">
        <v>50000</v>
      </c>
      <c r="H242" s="77">
        <v>188.42</v>
      </c>
      <c r="I242" s="77">
        <v>1</v>
      </c>
      <c r="J242" s="77">
        <v>-11.8370622709873</v>
      </c>
      <c r="K242" s="77">
        <v>1.33530589176491E-2</v>
      </c>
      <c r="L242" s="77">
        <v>-9.6711702186623807</v>
      </c>
      <c r="M242" s="77">
        <v>8.9135551328620097E-3</v>
      </c>
      <c r="N242" s="77">
        <v>-2.1658920523248999</v>
      </c>
      <c r="O242" s="77">
        <v>4.4395037847870704E-3</v>
      </c>
      <c r="P242" s="77">
        <v>-2.1618805039522599</v>
      </c>
      <c r="Q242" s="77">
        <v>-2.1618805039522599</v>
      </c>
      <c r="R242" s="77">
        <v>0</v>
      </c>
      <c r="S242" s="77">
        <v>4.4540621296405597E-4</v>
      </c>
      <c r="T242" s="77" t="s">
        <v>135</v>
      </c>
      <c r="U242" s="105">
        <v>-1.28306013953865E-2</v>
      </c>
      <c r="V242" s="105">
        <v>-1.4689126290811601E-2</v>
      </c>
      <c r="W242" s="101">
        <v>1.8586409275429801E-3</v>
      </c>
    </row>
    <row r="243" spans="2:23" x14ac:dyDescent="0.35">
      <c r="B243" s="55" t="s">
        <v>110</v>
      </c>
      <c r="C243" s="76" t="s">
        <v>133</v>
      </c>
      <c r="D243" s="55" t="s">
        <v>60</v>
      </c>
      <c r="E243" s="55" t="s">
        <v>136</v>
      </c>
      <c r="F243" s="70">
        <v>194.27</v>
      </c>
      <c r="G243" s="77">
        <v>56050</v>
      </c>
      <c r="H243" s="77">
        <v>194.87</v>
      </c>
      <c r="I243" s="77">
        <v>1</v>
      </c>
      <c r="J243" s="77">
        <v>28.6647198352434</v>
      </c>
      <c r="K243" s="77">
        <v>4.10833081616497E-2</v>
      </c>
      <c r="L243" s="77">
        <v>28.665488828849799</v>
      </c>
      <c r="M243" s="77">
        <v>4.1085512489845599E-2</v>
      </c>
      <c r="N243" s="77">
        <v>-7.6899360644810998E-4</v>
      </c>
      <c r="O243" s="77">
        <v>-2.2043281959469999E-6</v>
      </c>
      <c r="P243" s="77">
        <v>-7.8015667847164199E-4</v>
      </c>
      <c r="Q243" s="77">
        <v>-7.8015667847164297E-4</v>
      </c>
      <c r="R243" s="77">
        <v>0</v>
      </c>
      <c r="S243" s="77">
        <v>3.0432222000000002E-11</v>
      </c>
      <c r="T243" s="77" t="s">
        <v>135</v>
      </c>
      <c r="U243" s="105">
        <v>3.1877088655721998E-5</v>
      </c>
      <c r="V243" s="105">
        <v>0</v>
      </c>
      <c r="W243" s="101">
        <v>3.1879078817983598E-5</v>
      </c>
    </row>
    <row r="244" spans="2:23" x14ac:dyDescent="0.35">
      <c r="B244" s="55" t="s">
        <v>110</v>
      </c>
      <c r="C244" s="76" t="s">
        <v>133</v>
      </c>
      <c r="D244" s="55" t="s">
        <v>60</v>
      </c>
      <c r="E244" s="55" t="s">
        <v>147</v>
      </c>
      <c r="F244" s="70">
        <v>192.54</v>
      </c>
      <c r="G244" s="77">
        <v>58350</v>
      </c>
      <c r="H244" s="77">
        <v>192.61</v>
      </c>
      <c r="I244" s="77">
        <v>1</v>
      </c>
      <c r="J244" s="77">
        <v>0.92593602943335296</v>
      </c>
      <c r="K244" s="77">
        <v>6.1043856178920002E-5</v>
      </c>
      <c r="L244" s="77">
        <v>0.92475071060171499</v>
      </c>
      <c r="M244" s="77">
        <v>6.0887668025197003E-5</v>
      </c>
      <c r="N244" s="77">
        <v>1.1853188316372099E-3</v>
      </c>
      <c r="O244" s="77">
        <v>1.56188153723E-7</v>
      </c>
      <c r="P244" s="77">
        <v>1.21049741903564E-3</v>
      </c>
      <c r="Q244" s="77">
        <v>1.21049741903564E-3</v>
      </c>
      <c r="R244" s="77">
        <v>0</v>
      </c>
      <c r="S244" s="77">
        <v>1.04329645E-10</v>
      </c>
      <c r="T244" s="77" t="s">
        <v>135</v>
      </c>
      <c r="U244" s="105">
        <v>-5.1719369330063999E-5</v>
      </c>
      <c r="V244" s="105">
        <v>0</v>
      </c>
      <c r="W244" s="101">
        <v>-5.1716140367151202E-5</v>
      </c>
    </row>
    <row r="245" spans="2:23" x14ac:dyDescent="0.35">
      <c r="B245" s="55" t="s">
        <v>110</v>
      </c>
      <c r="C245" s="76" t="s">
        <v>133</v>
      </c>
      <c r="D245" s="55" t="s">
        <v>60</v>
      </c>
      <c r="E245" s="55" t="s">
        <v>148</v>
      </c>
      <c r="F245" s="70">
        <v>188.42</v>
      </c>
      <c r="G245" s="77">
        <v>50050</v>
      </c>
      <c r="H245" s="77">
        <v>189.75</v>
      </c>
      <c r="I245" s="77">
        <v>1</v>
      </c>
      <c r="J245" s="77">
        <v>64.899129502154906</v>
      </c>
      <c r="K245" s="77">
        <v>0.24386883688696001</v>
      </c>
      <c r="L245" s="77">
        <v>66.425898769218904</v>
      </c>
      <c r="M245" s="77">
        <v>0.255477961580584</v>
      </c>
      <c r="N245" s="77">
        <v>-1.5267692670639701</v>
      </c>
      <c r="O245" s="77">
        <v>-1.16091246936242E-2</v>
      </c>
      <c r="P245" s="77">
        <v>-1.5245453858585301</v>
      </c>
      <c r="Q245" s="77">
        <v>-1.5245453858585301</v>
      </c>
      <c r="R245" s="77">
        <v>0</v>
      </c>
      <c r="S245" s="77">
        <v>1.34573416882113E-4</v>
      </c>
      <c r="T245" s="77" t="s">
        <v>149</v>
      </c>
      <c r="U245" s="105">
        <v>-0.16450821749884401</v>
      </c>
      <c r="V245" s="105">
        <v>-0.18833739029455901</v>
      </c>
      <c r="W245" s="101">
        <v>2.3830660507498502E-2</v>
      </c>
    </row>
    <row r="246" spans="2:23" x14ac:dyDescent="0.35">
      <c r="B246" s="55" t="s">
        <v>110</v>
      </c>
      <c r="C246" s="76" t="s">
        <v>133</v>
      </c>
      <c r="D246" s="55" t="s">
        <v>60</v>
      </c>
      <c r="E246" s="55" t="s">
        <v>148</v>
      </c>
      <c r="F246" s="70">
        <v>188.42</v>
      </c>
      <c r="G246" s="77">
        <v>51150</v>
      </c>
      <c r="H246" s="77">
        <v>186.8</v>
      </c>
      <c r="I246" s="77">
        <v>1</v>
      </c>
      <c r="J246" s="77">
        <v>-127.98304677562</v>
      </c>
      <c r="K246" s="77">
        <v>0.57328810916897099</v>
      </c>
      <c r="L246" s="77">
        <v>-127.344656322376</v>
      </c>
      <c r="M246" s="77">
        <v>0.56758315228524203</v>
      </c>
      <c r="N246" s="77">
        <v>-0.63839045324427501</v>
      </c>
      <c r="O246" s="77">
        <v>5.7049568837292397E-3</v>
      </c>
      <c r="P246" s="77">
        <v>-0.63733511809148902</v>
      </c>
      <c r="Q246" s="77">
        <v>-0.63733511809148902</v>
      </c>
      <c r="R246" s="77">
        <v>0</v>
      </c>
      <c r="S246" s="77">
        <v>1.4216861846344E-5</v>
      </c>
      <c r="T246" s="77" t="s">
        <v>149</v>
      </c>
      <c r="U246" s="105">
        <v>3.6114426700731402E-2</v>
      </c>
      <c r="V246" s="105">
        <v>-4.1345635982273601E-2</v>
      </c>
      <c r="W246" s="101">
        <v>7.7464898698464305E-2</v>
      </c>
    </row>
    <row r="247" spans="2:23" x14ac:dyDescent="0.35">
      <c r="B247" s="55" t="s">
        <v>110</v>
      </c>
      <c r="C247" s="76" t="s">
        <v>133</v>
      </c>
      <c r="D247" s="55" t="s">
        <v>60</v>
      </c>
      <c r="E247" s="55" t="s">
        <v>148</v>
      </c>
      <c r="F247" s="70">
        <v>188.42</v>
      </c>
      <c r="G247" s="77">
        <v>51200</v>
      </c>
      <c r="H247" s="77">
        <v>188.42</v>
      </c>
      <c r="I247" s="77">
        <v>1</v>
      </c>
      <c r="J247" s="77">
        <v>-3.049042E-12</v>
      </c>
      <c r="K247" s="77">
        <v>0</v>
      </c>
      <c r="L247" s="77">
        <v>-1.344851E-12</v>
      </c>
      <c r="M247" s="77">
        <v>0</v>
      </c>
      <c r="N247" s="77">
        <v>-1.704192E-12</v>
      </c>
      <c r="O247" s="77">
        <v>0</v>
      </c>
      <c r="P247" s="77">
        <v>-7.9134299999999995E-13</v>
      </c>
      <c r="Q247" s="77">
        <v>-7.9134299999999995E-13</v>
      </c>
      <c r="R247" s="77">
        <v>0</v>
      </c>
      <c r="S247" s="77">
        <v>0</v>
      </c>
      <c r="T247" s="77" t="s">
        <v>150</v>
      </c>
      <c r="U247" s="105">
        <v>0</v>
      </c>
      <c r="V247" s="105">
        <v>0</v>
      </c>
      <c r="W247" s="101">
        <v>0</v>
      </c>
    </row>
    <row r="248" spans="2:23" x14ac:dyDescent="0.35">
      <c r="B248" s="55" t="s">
        <v>110</v>
      </c>
      <c r="C248" s="76" t="s">
        <v>133</v>
      </c>
      <c r="D248" s="55" t="s">
        <v>60</v>
      </c>
      <c r="E248" s="55" t="s">
        <v>114</v>
      </c>
      <c r="F248" s="70">
        <v>189.75</v>
      </c>
      <c r="G248" s="77">
        <v>50054</v>
      </c>
      <c r="H248" s="77">
        <v>189.75</v>
      </c>
      <c r="I248" s="77">
        <v>1</v>
      </c>
      <c r="J248" s="77">
        <v>68.063300191189896</v>
      </c>
      <c r="K248" s="77">
        <v>0</v>
      </c>
      <c r="L248" s="77">
        <v>68.063300088914303</v>
      </c>
      <c r="M248" s="77">
        <v>0</v>
      </c>
      <c r="N248" s="77">
        <v>1.0227563240800001E-7</v>
      </c>
      <c r="O248" s="77">
        <v>0</v>
      </c>
      <c r="P248" s="77">
        <v>2.4262290000000001E-12</v>
      </c>
      <c r="Q248" s="77">
        <v>2.426231E-12</v>
      </c>
      <c r="R248" s="77">
        <v>0</v>
      </c>
      <c r="S248" s="77">
        <v>0</v>
      </c>
      <c r="T248" s="77" t="s">
        <v>149</v>
      </c>
      <c r="U248" s="105">
        <v>0</v>
      </c>
      <c r="V248" s="105">
        <v>0</v>
      </c>
      <c r="W248" s="101">
        <v>0</v>
      </c>
    </row>
    <row r="249" spans="2:23" x14ac:dyDescent="0.35">
      <c r="B249" s="55" t="s">
        <v>110</v>
      </c>
      <c r="C249" s="76" t="s">
        <v>133</v>
      </c>
      <c r="D249" s="55" t="s">
        <v>60</v>
      </c>
      <c r="E249" s="55" t="s">
        <v>114</v>
      </c>
      <c r="F249" s="70">
        <v>189.75</v>
      </c>
      <c r="G249" s="77">
        <v>50100</v>
      </c>
      <c r="H249" s="77">
        <v>189.35</v>
      </c>
      <c r="I249" s="77">
        <v>1</v>
      </c>
      <c r="J249" s="77">
        <v>-117.38918021258399</v>
      </c>
      <c r="K249" s="77">
        <v>0.10982835045893</v>
      </c>
      <c r="L249" s="77">
        <v>-117.886157492712</v>
      </c>
      <c r="M249" s="77">
        <v>0.11076025464332</v>
      </c>
      <c r="N249" s="77">
        <v>0.49697728012851899</v>
      </c>
      <c r="O249" s="77">
        <v>-9.3190418439033796E-4</v>
      </c>
      <c r="P249" s="77">
        <v>0.50141310531632899</v>
      </c>
      <c r="Q249" s="77">
        <v>0.50141310531632899</v>
      </c>
      <c r="R249" s="77">
        <v>0</v>
      </c>
      <c r="S249" s="77">
        <v>2.0037783643980001E-6</v>
      </c>
      <c r="T249" s="77" t="s">
        <v>149</v>
      </c>
      <c r="U249" s="105">
        <v>2.2148473900221701E-2</v>
      </c>
      <c r="V249" s="105">
        <v>-2.53567015483845E-2</v>
      </c>
      <c r="W249" s="101">
        <v>4.75081413093984E-2</v>
      </c>
    </row>
    <row r="250" spans="2:23" x14ac:dyDescent="0.35">
      <c r="B250" s="55" t="s">
        <v>110</v>
      </c>
      <c r="C250" s="76" t="s">
        <v>133</v>
      </c>
      <c r="D250" s="55" t="s">
        <v>60</v>
      </c>
      <c r="E250" s="55" t="s">
        <v>114</v>
      </c>
      <c r="F250" s="70">
        <v>189.75</v>
      </c>
      <c r="G250" s="77">
        <v>50900</v>
      </c>
      <c r="H250" s="77">
        <v>191.61</v>
      </c>
      <c r="I250" s="77">
        <v>1</v>
      </c>
      <c r="J250" s="77">
        <v>70.004872501931899</v>
      </c>
      <c r="K250" s="77">
        <v>0.34549809326782799</v>
      </c>
      <c r="L250" s="77">
        <v>69.896918133206995</v>
      </c>
      <c r="M250" s="77">
        <v>0.34443333109867702</v>
      </c>
      <c r="N250" s="77">
        <v>0.10795436872490501</v>
      </c>
      <c r="O250" s="77">
        <v>1.0647621691507699E-3</v>
      </c>
      <c r="P250" s="77">
        <v>0.108855902243395</v>
      </c>
      <c r="Q250" s="77">
        <v>0.108855902243394</v>
      </c>
      <c r="R250" s="77">
        <v>0</v>
      </c>
      <c r="S250" s="77">
        <v>8.3539732545199998E-7</v>
      </c>
      <c r="T250" s="77" t="s">
        <v>149</v>
      </c>
      <c r="U250" s="105">
        <v>2.2337245853427702E-3</v>
      </c>
      <c r="V250" s="105">
        <v>-2.5572817299732101E-3</v>
      </c>
      <c r="W250" s="101">
        <v>4.7913054292051801E-3</v>
      </c>
    </row>
    <row r="251" spans="2:23" x14ac:dyDescent="0.35">
      <c r="B251" s="55" t="s">
        <v>110</v>
      </c>
      <c r="C251" s="76" t="s">
        <v>133</v>
      </c>
      <c r="D251" s="55" t="s">
        <v>60</v>
      </c>
      <c r="E251" s="55" t="s">
        <v>151</v>
      </c>
      <c r="F251" s="70">
        <v>189.75</v>
      </c>
      <c r="G251" s="77">
        <v>50454</v>
      </c>
      <c r="H251" s="77">
        <v>189.75</v>
      </c>
      <c r="I251" s="77">
        <v>1</v>
      </c>
      <c r="J251" s="77">
        <v>1.0167372E-11</v>
      </c>
      <c r="K251" s="77">
        <v>0</v>
      </c>
      <c r="L251" s="77">
        <v>4.58196E-12</v>
      </c>
      <c r="M251" s="77">
        <v>0</v>
      </c>
      <c r="N251" s="77">
        <v>5.5854130000000002E-12</v>
      </c>
      <c r="O251" s="77">
        <v>0</v>
      </c>
      <c r="P251" s="77">
        <v>2.748531E-12</v>
      </c>
      <c r="Q251" s="77">
        <v>2.748529E-12</v>
      </c>
      <c r="R251" s="77">
        <v>0</v>
      </c>
      <c r="S251" s="77">
        <v>0</v>
      </c>
      <c r="T251" s="77" t="s">
        <v>150</v>
      </c>
      <c r="U251" s="105">
        <v>0</v>
      </c>
      <c r="V251" s="105">
        <v>0</v>
      </c>
      <c r="W251" s="101">
        <v>0</v>
      </c>
    </row>
    <row r="252" spans="2:23" x14ac:dyDescent="0.35">
      <c r="B252" s="55" t="s">
        <v>110</v>
      </c>
      <c r="C252" s="76" t="s">
        <v>133</v>
      </c>
      <c r="D252" s="55" t="s">
        <v>60</v>
      </c>
      <c r="E252" s="55" t="s">
        <v>151</v>
      </c>
      <c r="F252" s="70">
        <v>189.75</v>
      </c>
      <c r="G252" s="77">
        <v>50604</v>
      </c>
      <c r="H252" s="77">
        <v>189.75</v>
      </c>
      <c r="I252" s="77">
        <v>1</v>
      </c>
      <c r="J252" s="77">
        <v>-1.990232E-12</v>
      </c>
      <c r="K252" s="77">
        <v>0</v>
      </c>
      <c r="L252" s="77">
        <v>-7.6691000000000001E-13</v>
      </c>
      <c r="M252" s="77">
        <v>0</v>
      </c>
      <c r="N252" s="77">
        <v>-1.223322E-12</v>
      </c>
      <c r="O252" s="77">
        <v>0</v>
      </c>
      <c r="P252" s="77">
        <v>-6.0089699999999998E-13</v>
      </c>
      <c r="Q252" s="77">
        <v>-6.0089900000000002E-13</v>
      </c>
      <c r="R252" s="77">
        <v>0</v>
      </c>
      <c r="S252" s="77">
        <v>0</v>
      </c>
      <c r="T252" s="77" t="s">
        <v>150</v>
      </c>
      <c r="U252" s="105">
        <v>0</v>
      </c>
      <c r="V252" s="105">
        <v>0</v>
      </c>
      <c r="W252" s="101">
        <v>0</v>
      </c>
    </row>
    <row r="253" spans="2:23" x14ac:dyDescent="0.35">
      <c r="B253" s="55" t="s">
        <v>110</v>
      </c>
      <c r="C253" s="76" t="s">
        <v>133</v>
      </c>
      <c r="D253" s="55" t="s">
        <v>60</v>
      </c>
      <c r="E253" s="55" t="s">
        <v>152</v>
      </c>
      <c r="F253" s="70">
        <v>189.35</v>
      </c>
      <c r="G253" s="77">
        <v>50103</v>
      </c>
      <c r="H253" s="77">
        <v>189.33</v>
      </c>
      <c r="I253" s="77">
        <v>1</v>
      </c>
      <c r="J253" s="77">
        <v>-8.5998147513075907</v>
      </c>
      <c r="K253" s="77">
        <v>3.6978406878403799E-4</v>
      </c>
      <c r="L253" s="77">
        <v>-8.5998149420865797</v>
      </c>
      <c r="M253" s="77">
        <v>3.6978408519067798E-4</v>
      </c>
      <c r="N253" s="77">
        <v>1.9077899260399999E-7</v>
      </c>
      <c r="O253" s="77">
        <v>-1.640664E-11</v>
      </c>
      <c r="P253" s="77">
        <v>3.62363E-13</v>
      </c>
      <c r="Q253" s="77">
        <v>3.6236199999999998E-13</v>
      </c>
      <c r="R253" s="77">
        <v>0</v>
      </c>
      <c r="S253" s="77">
        <v>0</v>
      </c>
      <c r="T253" s="77" t="s">
        <v>150</v>
      </c>
      <c r="U253" s="105">
        <v>7.0914660400000001E-10</v>
      </c>
      <c r="V253" s="105">
        <v>0</v>
      </c>
      <c r="W253" s="101">
        <v>7.0919087770000001E-10</v>
      </c>
    </row>
    <row r="254" spans="2:23" x14ac:dyDescent="0.35">
      <c r="B254" s="55" t="s">
        <v>110</v>
      </c>
      <c r="C254" s="76" t="s">
        <v>133</v>
      </c>
      <c r="D254" s="55" t="s">
        <v>60</v>
      </c>
      <c r="E254" s="55" t="s">
        <v>152</v>
      </c>
      <c r="F254" s="70">
        <v>189.35</v>
      </c>
      <c r="G254" s="77">
        <v>50200</v>
      </c>
      <c r="H254" s="77">
        <v>189.14</v>
      </c>
      <c r="I254" s="77">
        <v>1</v>
      </c>
      <c r="J254" s="77">
        <v>-26.149593048316799</v>
      </c>
      <c r="K254" s="77">
        <v>1.02501802367228E-2</v>
      </c>
      <c r="L254" s="77">
        <v>-26.647231176583599</v>
      </c>
      <c r="M254" s="77">
        <v>1.06440231913806E-2</v>
      </c>
      <c r="N254" s="77">
        <v>0.497638128266781</v>
      </c>
      <c r="O254" s="77">
        <v>-3.9384295465778998E-4</v>
      </c>
      <c r="P254" s="77">
        <v>0.50141310531689798</v>
      </c>
      <c r="Q254" s="77">
        <v>0.50141310531689798</v>
      </c>
      <c r="R254" s="77">
        <v>0</v>
      </c>
      <c r="S254" s="77">
        <v>3.768712381731E-6</v>
      </c>
      <c r="T254" s="77" t="s">
        <v>149</v>
      </c>
      <c r="U254" s="105">
        <v>2.9971196981814399E-2</v>
      </c>
      <c r="V254" s="105">
        <v>-3.43125535573853E-2</v>
      </c>
      <c r="W254" s="101">
        <v>6.4287763926235794E-2</v>
      </c>
    </row>
    <row r="255" spans="2:23" x14ac:dyDescent="0.35">
      <c r="B255" s="55" t="s">
        <v>110</v>
      </c>
      <c r="C255" s="76" t="s">
        <v>133</v>
      </c>
      <c r="D255" s="55" t="s">
        <v>60</v>
      </c>
      <c r="E255" s="55" t="s">
        <v>153</v>
      </c>
      <c r="F255" s="70">
        <v>189.22</v>
      </c>
      <c r="G255" s="77">
        <v>50800</v>
      </c>
      <c r="H255" s="77">
        <v>190.64</v>
      </c>
      <c r="I255" s="77">
        <v>1</v>
      </c>
      <c r="J255" s="77">
        <v>57.666431529574702</v>
      </c>
      <c r="K255" s="77">
        <v>0.16879818343502601</v>
      </c>
      <c r="L255" s="77">
        <v>57.705293668048597</v>
      </c>
      <c r="M255" s="77">
        <v>0.16902577056294599</v>
      </c>
      <c r="N255" s="77">
        <v>-3.8862138473871898E-2</v>
      </c>
      <c r="O255" s="77">
        <v>-2.2758712791999799E-4</v>
      </c>
      <c r="P255" s="77">
        <v>-3.899785645204E-2</v>
      </c>
      <c r="Q255" s="77">
        <v>-3.899785645204E-2</v>
      </c>
      <c r="R255" s="77">
        <v>0</v>
      </c>
      <c r="S255" s="77">
        <v>7.7197473327000002E-8</v>
      </c>
      <c r="T255" s="77" t="s">
        <v>149</v>
      </c>
      <c r="U255" s="105">
        <v>1.19586134270523E-2</v>
      </c>
      <c r="V255" s="105">
        <v>0</v>
      </c>
      <c r="W255" s="101">
        <v>1.19593600316561E-2</v>
      </c>
    </row>
    <row r="256" spans="2:23" x14ac:dyDescent="0.35">
      <c r="B256" s="55" t="s">
        <v>110</v>
      </c>
      <c r="C256" s="76" t="s">
        <v>133</v>
      </c>
      <c r="D256" s="55" t="s">
        <v>60</v>
      </c>
      <c r="E256" s="55" t="s">
        <v>154</v>
      </c>
      <c r="F256" s="70">
        <v>189.14</v>
      </c>
      <c r="G256" s="77">
        <v>50150</v>
      </c>
      <c r="H256" s="77">
        <v>189.22</v>
      </c>
      <c r="I256" s="77">
        <v>1</v>
      </c>
      <c r="J256" s="77">
        <v>20.821963729213302</v>
      </c>
      <c r="K256" s="77">
        <v>2.2631527858823202E-3</v>
      </c>
      <c r="L256" s="77">
        <v>20.860943082626701</v>
      </c>
      <c r="M256" s="77">
        <v>2.2716340996682001E-3</v>
      </c>
      <c r="N256" s="77">
        <v>-3.8979353413390302E-2</v>
      </c>
      <c r="O256" s="77">
        <v>-8.4813137858820001E-6</v>
      </c>
      <c r="P256" s="77">
        <v>-3.8997856448514001E-2</v>
      </c>
      <c r="Q256" s="77">
        <v>-3.8997856448513897E-2</v>
      </c>
      <c r="R256" s="77">
        <v>0</v>
      </c>
      <c r="S256" s="77">
        <v>7.9387472559999997E-9</v>
      </c>
      <c r="T256" s="77" t="s">
        <v>149</v>
      </c>
      <c r="U256" s="105">
        <v>1.5138533310585099E-3</v>
      </c>
      <c r="V256" s="105">
        <v>0</v>
      </c>
      <c r="W256" s="101">
        <v>1.5139478445130401E-3</v>
      </c>
    </row>
    <row r="257" spans="2:23" x14ac:dyDescent="0.35">
      <c r="B257" s="55" t="s">
        <v>110</v>
      </c>
      <c r="C257" s="76" t="s">
        <v>133</v>
      </c>
      <c r="D257" s="55" t="s">
        <v>60</v>
      </c>
      <c r="E257" s="55" t="s">
        <v>154</v>
      </c>
      <c r="F257" s="70">
        <v>189.14</v>
      </c>
      <c r="G257" s="77">
        <v>50250</v>
      </c>
      <c r="H257" s="77">
        <v>186.72</v>
      </c>
      <c r="I257" s="77">
        <v>1</v>
      </c>
      <c r="J257" s="77">
        <v>-125.281576060354</v>
      </c>
      <c r="K257" s="77">
        <v>0.77488551682920304</v>
      </c>
      <c r="L257" s="77">
        <v>-125.919419411235</v>
      </c>
      <c r="M257" s="77">
        <v>0.78279591812666105</v>
      </c>
      <c r="N257" s="77">
        <v>0.63784335088137301</v>
      </c>
      <c r="O257" s="77">
        <v>-7.9104012974580609E-3</v>
      </c>
      <c r="P257" s="77">
        <v>0.637335118092346</v>
      </c>
      <c r="Q257" s="77">
        <v>0.637335118092345</v>
      </c>
      <c r="R257" s="77">
        <v>0</v>
      </c>
      <c r="S257" s="77">
        <v>2.0053899124454001E-5</v>
      </c>
      <c r="T257" s="77" t="s">
        <v>149</v>
      </c>
      <c r="U257" s="105">
        <v>5.69791933016216E-2</v>
      </c>
      <c r="V257" s="105">
        <v>-6.5232684000068403E-2</v>
      </c>
      <c r="W257" s="101">
        <v>0.122219507279093</v>
      </c>
    </row>
    <row r="258" spans="2:23" x14ac:dyDescent="0.35">
      <c r="B258" s="55" t="s">
        <v>110</v>
      </c>
      <c r="C258" s="76" t="s">
        <v>133</v>
      </c>
      <c r="D258" s="55" t="s">
        <v>60</v>
      </c>
      <c r="E258" s="55" t="s">
        <v>154</v>
      </c>
      <c r="F258" s="70">
        <v>189.14</v>
      </c>
      <c r="G258" s="77">
        <v>50900</v>
      </c>
      <c r="H258" s="77">
        <v>191.61</v>
      </c>
      <c r="I258" s="77">
        <v>1</v>
      </c>
      <c r="J258" s="77">
        <v>75.708550830837794</v>
      </c>
      <c r="K258" s="77">
        <v>0.54738543588048005</v>
      </c>
      <c r="L258" s="77">
        <v>75.779097510577799</v>
      </c>
      <c r="M258" s="77">
        <v>0.54840603966393597</v>
      </c>
      <c r="N258" s="77">
        <v>-7.0546679739957902E-2</v>
      </c>
      <c r="O258" s="77">
        <v>-1.0206037834556299E-3</v>
      </c>
      <c r="P258" s="77">
        <v>-7.1107275369562101E-2</v>
      </c>
      <c r="Q258" s="77">
        <v>-7.1107275369562101E-2</v>
      </c>
      <c r="R258" s="77">
        <v>0</v>
      </c>
      <c r="S258" s="77">
        <v>4.8287136030099998E-7</v>
      </c>
      <c r="T258" s="77" t="s">
        <v>150</v>
      </c>
      <c r="U258" s="105">
        <v>-2.00471463176667E-2</v>
      </c>
      <c r="V258" s="105">
        <v>0</v>
      </c>
      <c r="W258" s="101">
        <v>-2.0045894726767498E-2</v>
      </c>
    </row>
    <row r="259" spans="2:23" x14ac:dyDescent="0.35">
      <c r="B259" s="55" t="s">
        <v>110</v>
      </c>
      <c r="C259" s="76" t="s">
        <v>133</v>
      </c>
      <c r="D259" s="55" t="s">
        <v>60</v>
      </c>
      <c r="E259" s="55" t="s">
        <v>154</v>
      </c>
      <c r="F259" s="70">
        <v>189.14</v>
      </c>
      <c r="G259" s="77">
        <v>53050</v>
      </c>
      <c r="H259" s="77">
        <v>193.72</v>
      </c>
      <c r="I259" s="77">
        <v>1</v>
      </c>
      <c r="J259" s="77">
        <v>67.056048129728396</v>
      </c>
      <c r="K259" s="77">
        <v>0.90245027766883301</v>
      </c>
      <c r="L259" s="77">
        <v>67.081716762619095</v>
      </c>
      <c r="M259" s="77">
        <v>0.90314131447072299</v>
      </c>
      <c r="N259" s="77">
        <v>-2.5668632890674101E-2</v>
      </c>
      <c r="O259" s="77">
        <v>-6.9103680189006695E-4</v>
      </c>
      <c r="P259" s="77">
        <v>-2.5816880956814399E-2</v>
      </c>
      <c r="Q259" s="77">
        <v>-2.5816880956814298E-2</v>
      </c>
      <c r="R259" s="77">
        <v>0</v>
      </c>
      <c r="S259" s="77">
        <v>1.3376882640700001E-7</v>
      </c>
      <c r="T259" s="77" t="s">
        <v>150</v>
      </c>
      <c r="U259" s="105">
        <v>-1.4722836346527801E-2</v>
      </c>
      <c r="V259" s="105">
        <v>0</v>
      </c>
      <c r="W259" s="101">
        <v>-1.472191716493E-2</v>
      </c>
    </row>
    <row r="260" spans="2:23" x14ac:dyDescent="0.35">
      <c r="B260" s="55" t="s">
        <v>110</v>
      </c>
      <c r="C260" s="76" t="s">
        <v>133</v>
      </c>
      <c r="D260" s="55" t="s">
        <v>60</v>
      </c>
      <c r="E260" s="55" t="s">
        <v>155</v>
      </c>
      <c r="F260" s="70">
        <v>186.72</v>
      </c>
      <c r="G260" s="77">
        <v>50300</v>
      </c>
      <c r="H260" s="77">
        <v>186.59</v>
      </c>
      <c r="I260" s="77">
        <v>1</v>
      </c>
      <c r="J260" s="77">
        <v>-19.914680092134201</v>
      </c>
      <c r="K260" s="77">
        <v>5.5126633160914196E-3</v>
      </c>
      <c r="L260" s="77">
        <v>-20.556656572594399</v>
      </c>
      <c r="M260" s="77">
        <v>5.8738081992658602E-3</v>
      </c>
      <c r="N260" s="77">
        <v>0.64197648046020195</v>
      </c>
      <c r="O260" s="77">
        <v>-3.61144883174439E-4</v>
      </c>
      <c r="P260" s="77">
        <v>0.63733511809174004</v>
      </c>
      <c r="Q260" s="77">
        <v>0.63733511809173904</v>
      </c>
      <c r="R260" s="77">
        <v>0</v>
      </c>
      <c r="S260" s="77">
        <v>5.6461251332669996E-6</v>
      </c>
      <c r="T260" s="77" t="s">
        <v>149</v>
      </c>
      <c r="U260" s="105">
        <v>1.6047444290898299E-2</v>
      </c>
      <c r="V260" s="105">
        <v>-1.8371931959364599E-2</v>
      </c>
      <c r="W260" s="101">
        <v>3.4421525133569802E-2</v>
      </c>
    </row>
    <row r="261" spans="2:23" x14ac:dyDescent="0.35">
      <c r="B261" s="55" t="s">
        <v>110</v>
      </c>
      <c r="C261" s="76" t="s">
        <v>133</v>
      </c>
      <c r="D261" s="55" t="s">
        <v>60</v>
      </c>
      <c r="E261" s="55" t="s">
        <v>156</v>
      </c>
      <c r="F261" s="70">
        <v>186.59</v>
      </c>
      <c r="G261" s="77">
        <v>51150</v>
      </c>
      <c r="H261" s="77">
        <v>186.8</v>
      </c>
      <c r="I261" s="77">
        <v>1</v>
      </c>
      <c r="J261" s="77">
        <v>25.1335284796941</v>
      </c>
      <c r="K261" s="77">
        <v>1.8066455659812401E-2</v>
      </c>
      <c r="L261" s="77">
        <v>24.491827804562</v>
      </c>
      <c r="M261" s="77">
        <v>1.7155699395357799E-2</v>
      </c>
      <c r="N261" s="77">
        <v>0.64170067513215401</v>
      </c>
      <c r="O261" s="77">
        <v>9.1075626445463005E-4</v>
      </c>
      <c r="P261" s="77">
        <v>0.63733511809077004</v>
      </c>
      <c r="Q261" s="77">
        <v>0.63733511809076904</v>
      </c>
      <c r="R261" s="77">
        <v>0</v>
      </c>
      <c r="S261" s="77">
        <v>1.1617207108701001E-5</v>
      </c>
      <c r="T261" s="77" t="s">
        <v>149</v>
      </c>
      <c r="U261" s="105">
        <v>3.5276499014599803E-2</v>
      </c>
      <c r="V261" s="105">
        <v>-4.0386333668620503E-2</v>
      </c>
      <c r="W261" s="101">
        <v>7.5667556493347402E-2</v>
      </c>
    </row>
    <row r="262" spans="2:23" x14ac:dyDescent="0.35">
      <c r="B262" s="55" t="s">
        <v>110</v>
      </c>
      <c r="C262" s="76" t="s">
        <v>133</v>
      </c>
      <c r="D262" s="55" t="s">
        <v>60</v>
      </c>
      <c r="E262" s="55" t="s">
        <v>157</v>
      </c>
      <c r="F262" s="70">
        <v>191.88</v>
      </c>
      <c r="G262" s="77">
        <v>50354</v>
      </c>
      <c r="H262" s="77">
        <v>191.88</v>
      </c>
      <c r="I262" s="77">
        <v>1</v>
      </c>
      <c r="J262" s="77">
        <v>1.0792500000000001E-12</v>
      </c>
      <c r="K262" s="77">
        <v>0</v>
      </c>
      <c r="L262" s="77">
        <v>5.0628100000000001E-13</v>
      </c>
      <c r="M262" s="77">
        <v>0</v>
      </c>
      <c r="N262" s="77">
        <v>5.7296899999999996E-13</v>
      </c>
      <c r="O262" s="77">
        <v>0</v>
      </c>
      <c r="P262" s="77">
        <v>2.6538499999999998E-13</v>
      </c>
      <c r="Q262" s="77">
        <v>2.6538499999999998E-13</v>
      </c>
      <c r="R262" s="77">
        <v>0</v>
      </c>
      <c r="S262" s="77">
        <v>0</v>
      </c>
      <c r="T262" s="77" t="s">
        <v>150</v>
      </c>
      <c r="U262" s="105">
        <v>0</v>
      </c>
      <c r="V262" s="105">
        <v>0</v>
      </c>
      <c r="W262" s="101">
        <v>0</v>
      </c>
    </row>
    <row r="263" spans="2:23" x14ac:dyDescent="0.35">
      <c r="B263" s="55" t="s">
        <v>110</v>
      </c>
      <c r="C263" s="76" t="s">
        <v>133</v>
      </c>
      <c r="D263" s="55" t="s">
        <v>60</v>
      </c>
      <c r="E263" s="55" t="s">
        <v>157</v>
      </c>
      <c r="F263" s="70">
        <v>191.88</v>
      </c>
      <c r="G263" s="77">
        <v>50900</v>
      </c>
      <c r="H263" s="77">
        <v>191.61</v>
      </c>
      <c r="I263" s="77">
        <v>1</v>
      </c>
      <c r="J263" s="77">
        <v>-90.749491246697204</v>
      </c>
      <c r="K263" s="77">
        <v>6.5060214276121603E-2</v>
      </c>
      <c r="L263" s="77">
        <v>-90.723937004091297</v>
      </c>
      <c r="M263" s="77">
        <v>6.5023578689626299E-2</v>
      </c>
      <c r="N263" s="77">
        <v>-2.55542426059518E-2</v>
      </c>
      <c r="O263" s="77">
        <v>3.6635586495222001E-5</v>
      </c>
      <c r="P263" s="77">
        <v>-2.5853598035274799E-2</v>
      </c>
      <c r="Q263" s="77">
        <v>-2.5853598035274698E-2</v>
      </c>
      <c r="R263" s="77">
        <v>0</v>
      </c>
      <c r="S263" s="77">
        <v>5.2804273980000003E-9</v>
      </c>
      <c r="T263" s="77" t="s">
        <v>149</v>
      </c>
      <c r="U263" s="105">
        <v>1.2504502891970301E-4</v>
      </c>
      <c r="V263" s="105">
        <v>0</v>
      </c>
      <c r="W263" s="101">
        <v>1.2505283577748201E-4</v>
      </c>
    </row>
    <row r="264" spans="2:23" x14ac:dyDescent="0.35">
      <c r="B264" s="55" t="s">
        <v>110</v>
      </c>
      <c r="C264" s="76" t="s">
        <v>133</v>
      </c>
      <c r="D264" s="55" t="s">
        <v>60</v>
      </c>
      <c r="E264" s="55" t="s">
        <v>157</v>
      </c>
      <c r="F264" s="70">
        <v>191.88</v>
      </c>
      <c r="G264" s="77">
        <v>53200</v>
      </c>
      <c r="H264" s="77">
        <v>192.72</v>
      </c>
      <c r="I264" s="77">
        <v>1</v>
      </c>
      <c r="J264" s="77">
        <v>48.664169076899597</v>
      </c>
      <c r="K264" s="77">
        <v>0.114384125298947</v>
      </c>
      <c r="L264" s="77">
        <v>48.638693017364098</v>
      </c>
      <c r="M264" s="77">
        <v>0.114264394742526</v>
      </c>
      <c r="N264" s="77">
        <v>2.5476059535445301E-2</v>
      </c>
      <c r="O264" s="77">
        <v>1.19730556421074E-4</v>
      </c>
      <c r="P264" s="77">
        <v>2.5853598035954401E-2</v>
      </c>
      <c r="Q264" s="77">
        <v>2.5853598035954401E-2</v>
      </c>
      <c r="R264" s="77">
        <v>0</v>
      </c>
      <c r="S264" s="77">
        <v>3.2284132066999997E-8</v>
      </c>
      <c r="T264" s="77" t="s">
        <v>149</v>
      </c>
      <c r="U264" s="105">
        <v>1.6242959899984599E-3</v>
      </c>
      <c r="V264" s="105">
        <v>0</v>
      </c>
      <c r="W264" s="101">
        <v>1.62439739865017E-3</v>
      </c>
    </row>
    <row r="265" spans="2:23" x14ac:dyDescent="0.35">
      <c r="B265" s="55" t="s">
        <v>110</v>
      </c>
      <c r="C265" s="76" t="s">
        <v>133</v>
      </c>
      <c r="D265" s="55" t="s">
        <v>60</v>
      </c>
      <c r="E265" s="55" t="s">
        <v>158</v>
      </c>
      <c r="F265" s="70">
        <v>191.88</v>
      </c>
      <c r="G265" s="77">
        <v>50404</v>
      </c>
      <c r="H265" s="77">
        <v>191.88</v>
      </c>
      <c r="I265" s="77">
        <v>1</v>
      </c>
      <c r="J265" s="77">
        <v>5.1867060000000003E-12</v>
      </c>
      <c r="K265" s="77">
        <v>0</v>
      </c>
      <c r="L265" s="77">
        <v>3.6513779999999998E-12</v>
      </c>
      <c r="M265" s="77">
        <v>0</v>
      </c>
      <c r="N265" s="77">
        <v>1.5353279999999999E-12</v>
      </c>
      <c r="O265" s="77">
        <v>0</v>
      </c>
      <c r="P265" s="77">
        <v>8.8661799999999997E-13</v>
      </c>
      <c r="Q265" s="77">
        <v>8.8661900000000004E-13</v>
      </c>
      <c r="R265" s="77">
        <v>0</v>
      </c>
      <c r="S265" s="77">
        <v>0</v>
      </c>
      <c r="T265" s="77" t="s">
        <v>150</v>
      </c>
      <c r="U265" s="105">
        <v>0</v>
      </c>
      <c r="V265" s="105">
        <v>0</v>
      </c>
      <c r="W265" s="101">
        <v>0</v>
      </c>
    </row>
    <row r="266" spans="2:23" x14ac:dyDescent="0.35">
      <c r="B266" s="55" t="s">
        <v>110</v>
      </c>
      <c r="C266" s="76" t="s">
        <v>133</v>
      </c>
      <c r="D266" s="55" t="s">
        <v>60</v>
      </c>
      <c r="E266" s="55" t="s">
        <v>159</v>
      </c>
      <c r="F266" s="70">
        <v>189.75</v>
      </c>
      <c r="G266" s="77">
        <v>50499</v>
      </c>
      <c r="H266" s="77">
        <v>189.75</v>
      </c>
      <c r="I266" s="77">
        <v>1</v>
      </c>
      <c r="J266" s="77">
        <v>-1.2305829999999999E-12</v>
      </c>
      <c r="K266" s="77">
        <v>0</v>
      </c>
      <c r="L266" s="77">
        <v>-8.9633399999999997E-13</v>
      </c>
      <c r="M266" s="77">
        <v>0</v>
      </c>
      <c r="N266" s="77">
        <v>-3.3424899999999999E-13</v>
      </c>
      <c r="O266" s="77">
        <v>0</v>
      </c>
      <c r="P266" s="77">
        <v>-3.7155E-14</v>
      </c>
      <c r="Q266" s="77">
        <v>-3.7155E-14</v>
      </c>
      <c r="R266" s="77">
        <v>0</v>
      </c>
      <c r="S266" s="77">
        <v>0</v>
      </c>
      <c r="T266" s="77" t="s">
        <v>150</v>
      </c>
      <c r="U266" s="105">
        <v>0</v>
      </c>
      <c r="V266" s="105">
        <v>0</v>
      </c>
      <c r="W266" s="101">
        <v>0</v>
      </c>
    </row>
    <row r="267" spans="2:23" x14ac:dyDescent="0.35">
      <c r="B267" s="55" t="s">
        <v>110</v>
      </c>
      <c r="C267" s="76" t="s">
        <v>133</v>
      </c>
      <c r="D267" s="55" t="s">
        <v>60</v>
      </c>
      <c r="E267" s="55" t="s">
        <v>159</v>
      </c>
      <c r="F267" s="70">
        <v>189.75</v>
      </c>
      <c r="G267" s="77">
        <v>50554</v>
      </c>
      <c r="H267" s="77">
        <v>189.75</v>
      </c>
      <c r="I267" s="77">
        <v>1</v>
      </c>
      <c r="J267" s="77">
        <v>8.3505800000000004E-13</v>
      </c>
      <c r="K267" s="77">
        <v>0</v>
      </c>
      <c r="L267" s="77">
        <v>1.3563199999999999E-13</v>
      </c>
      <c r="M267" s="77">
        <v>0</v>
      </c>
      <c r="N267" s="77">
        <v>6.9942599999999999E-13</v>
      </c>
      <c r="O267" s="77">
        <v>0</v>
      </c>
      <c r="P267" s="77">
        <v>3.65806E-13</v>
      </c>
      <c r="Q267" s="77">
        <v>3.6580500000000003E-13</v>
      </c>
      <c r="R267" s="77">
        <v>0</v>
      </c>
      <c r="S267" s="77">
        <v>0</v>
      </c>
      <c r="T267" s="77" t="s">
        <v>150</v>
      </c>
      <c r="U267" s="105">
        <v>0</v>
      </c>
      <c r="V267" s="105">
        <v>0</v>
      </c>
      <c r="W267" s="101">
        <v>0</v>
      </c>
    </row>
    <row r="268" spans="2:23" x14ac:dyDescent="0.35">
      <c r="B268" s="55" t="s">
        <v>110</v>
      </c>
      <c r="C268" s="76" t="s">
        <v>133</v>
      </c>
      <c r="D268" s="55" t="s">
        <v>60</v>
      </c>
      <c r="E268" s="55" t="s">
        <v>160</v>
      </c>
      <c r="F268" s="70">
        <v>189.75</v>
      </c>
      <c r="G268" s="77">
        <v>50604</v>
      </c>
      <c r="H268" s="77">
        <v>189.75</v>
      </c>
      <c r="I268" s="77">
        <v>1</v>
      </c>
      <c r="J268" s="77">
        <v>2.7584829999999999E-12</v>
      </c>
      <c r="K268" s="77">
        <v>0</v>
      </c>
      <c r="L268" s="77">
        <v>1.633106E-12</v>
      </c>
      <c r="M268" s="77">
        <v>0</v>
      </c>
      <c r="N268" s="77">
        <v>1.1253770000000001E-12</v>
      </c>
      <c r="O268" s="77">
        <v>0</v>
      </c>
      <c r="P268" s="77">
        <v>5.6065000000000004E-13</v>
      </c>
      <c r="Q268" s="77">
        <v>5.6064899999999997E-13</v>
      </c>
      <c r="R268" s="77">
        <v>0</v>
      </c>
      <c r="S268" s="77">
        <v>0</v>
      </c>
      <c r="T268" s="77" t="s">
        <v>150</v>
      </c>
      <c r="U268" s="105">
        <v>0</v>
      </c>
      <c r="V268" s="105">
        <v>0</v>
      </c>
      <c r="W268" s="101">
        <v>0</v>
      </c>
    </row>
    <row r="269" spans="2:23" x14ac:dyDescent="0.35">
      <c r="B269" s="55" t="s">
        <v>110</v>
      </c>
      <c r="C269" s="76" t="s">
        <v>133</v>
      </c>
      <c r="D269" s="55" t="s">
        <v>60</v>
      </c>
      <c r="E269" s="55" t="s">
        <v>161</v>
      </c>
      <c r="F269" s="70">
        <v>190.78</v>
      </c>
      <c r="G269" s="77">
        <v>50750</v>
      </c>
      <c r="H269" s="77">
        <v>191.16</v>
      </c>
      <c r="I269" s="77">
        <v>1</v>
      </c>
      <c r="J269" s="77">
        <v>38.598389000961802</v>
      </c>
      <c r="K269" s="77">
        <v>3.5607071639922799E-2</v>
      </c>
      <c r="L269" s="77">
        <v>38.614529731254798</v>
      </c>
      <c r="M269" s="77">
        <v>3.5636857562146497E-2</v>
      </c>
      <c r="N269" s="77">
        <v>-1.6140730292946201E-2</v>
      </c>
      <c r="O269" s="77">
        <v>-2.9785922223667001E-5</v>
      </c>
      <c r="P269" s="77">
        <v>-1.62596127652231E-2</v>
      </c>
      <c r="Q269" s="77">
        <v>-1.62596127652231E-2</v>
      </c>
      <c r="R269" s="77">
        <v>0</v>
      </c>
      <c r="S269" s="77">
        <v>6.318562674E-9</v>
      </c>
      <c r="T269" s="77" t="s">
        <v>149</v>
      </c>
      <c r="U269" s="105">
        <v>4.4525994426581098E-4</v>
      </c>
      <c r="V269" s="105">
        <v>0</v>
      </c>
      <c r="W269" s="101">
        <v>4.4528774290034898E-4</v>
      </c>
    </row>
    <row r="270" spans="2:23" x14ac:dyDescent="0.35">
      <c r="B270" s="55" t="s">
        <v>110</v>
      </c>
      <c r="C270" s="76" t="s">
        <v>133</v>
      </c>
      <c r="D270" s="55" t="s">
        <v>60</v>
      </c>
      <c r="E270" s="55" t="s">
        <v>161</v>
      </c>
      <c r="F270" s="70">
        <v>190.78</v>
      </c>
      <c r="G270" s="77">
        <v>50800</v>
      </c>
      <c r="H270" s="77">
        <v>190.64</v>
      </c>
      <c r="I270" s="77">
        <v>1</v>
      </c>
      <c r="J270" s="77">
        <v>-16.456926045503899</v>
      </c>
      <c r="K270" s="77">
        <v>5.0645287580163801E-3</v>
      </c>
      <c r="L270" s="77">
        <v>-16.473085978682199</v>
      </c>
      <c r="M270" s="77">
        <v>5.0744799030617502E-3</v>
      </c>
      <c r="N270" s="77">
        <v>1.61599331782586E-2</v>
      </c>
      <c r="O270" s="77">
        <v>-9.9511450453709997E-6</v>
      </c>
      <c r="P270" s="77">
        <v>1.62596127648282E-2</v>
      </c>
      <c r="Q270" s="77">
        <v>1.62596127648282E-2</v>
      </c>
      <c r="R270" s="77">
        <v>0</v>
      </c>
      <c r="S270" s="77">
        <v>4.9438126359999997E-9</v>
      </c>
      <c r="T270" s="77" t="s">
        <v>149</v>
      </c>
      <c r="U270" s="105">
        <v>3.6460777335370402E-4</v>
      </c>
      <c r="V270" s="105">
        <v>0</v>
      </c>
      <c r="W270" s="101">
        <v>3.6463053668189398E-4</v>
      </c>
    </row>
    <row r="271" spans="2:23" x14ac:dyDescent="0.35">
      <c r="B271" s="55" t="s">
        <v>110</v>
      </c>
      <c r="C271" s="76" t="s">
        <v>133</v>
      </c>
      <c r="D271" s="55" t="s">
        <v>60</v>
      </c>
      <c r="E271" s="55" t="s">
        <v>162</v>
      </c>
      <c r="F271" s="70">
        <v>191.29</v>
      </c>
      <c r="G271" s="77">
        <v>50750</v>
      </c>
      <c r="H271" s="77">
        <v>191.16</v>
      </c>
      <c r="I271" s="77">
        <v>1</v>
      </c>
      <c r="J271" s="77">
        <v>-39.181251224108301</v>
      </c>
      <c r="K271" s="77">
        <v>1.16672954008988E-2</v>
      </c>
      <c r="L271" s="77">
        <v>-39.197372577273903</v>
      </c>
      <c r="M271" s="77">
        <v>1.1676898528908301E-2</v>
      </c>
      <c r="N271" s="77">
        <v>1.61213531655768E-2</v>
      </c>
      <c r="O271" s="77">
        <v>-9.6031280094980002E-6</v>
      </c>
      <c r="P271" s="77">
        <v>1.6259612764636298E-2</v>
      </c>
      <c r="Q271" s="77">
        <v>1.6259612764636201E-2</v>
      </c>
      <c r="R271" s="77">
        <v>0</v>
      </c>
      <c r="S271" s="77">
        <v>2.0092500549999998E-9</v>
      </c>
      <c r="T271" s="77" t="s">
        <v>150</v>
      </c>
      <c r="U271" s="105">
        <v>2.59417757908727E-4</v>
      </c>
      <c r="V271" s="105">
        <v>0</v>
      </c>
      <c r="W271" s="101">
        <v>2.5943395397472798E-4</v>
      </c>
    </row>
    <row r="272" spans="2:23" x14ac:dyDescent="0.35">
      <c r="B272" s="55" t="s">
        <v>110</v>
      </c>
      <c r="C272" s="76" t="s">
        <v>133</v>
      </c>
      <c r="D272" s="55" t="s">
        <v>60</v>
      </c>
      <c r="E272" s="55" t="s">
        <v>162</v>
      </c>
      <c r="F272" s="70">
        <v>191.29</v>
      </c>
      <c r="G272" s="77">
        <v>50950</v>
      </c>
      <c r="H272" s="77">
        <v>191.61</v>
      </c>
      <c r="I272" s="77">
        <v>1</v>
      </c>
      <c r="J272" s="77">
        <v>92.403346313032699</v>
      </c>
      <c r="K272" s="77">
        <v>7.5137730006647002E-2</v>
      </c>
      <c r="L272" s="77">
        <v>92.419451050917303</v>
      </c>
      <c r="M272" s="77">
        <v>7.5163923406465605E-2</v>
      </c>
      <c r="N272" s="77">
        <v>-1.61047378846924E-2</v>
      </c>
      <c r="O272" s="77">
        <v>-2.6193399818618E-5</v>
      </c>
      <c r="P272" s="77">
        <v>-1.6259612763863899E-2</v>
      </c>
      <c r="Q272" s="77">
        <v>-1.6259612763863798E-2</v>
      </c>
      <c r="R272" s="77">
        <v>0</v>
      </c>
      <c r="S272" s="77">
        <v>2.3265000639999998E-9</v>
      </c>
      <c r="T272" s="77" t="s">
        <v>149</v>
      </c>
      <c r="U272" s="105">
        <v>1.38789727827449E-4</v>
      </c>
      <c r="V272" s="105">
        <v>0</v>
      </c>
      <c r="W272" s="101">
        <v>1.3879839279938501E-4</v>
      </c>
    </row>
    <row r="273" spans="2:23" x14ac:dyDescent="0.35">
      <c r="B273" s="55" t="s">
        <v>110</v>
      </c>
      <c r="C273" s="76" t="s">
        <v>133</v>
      </c>
      <c r="D273" s="55" t="s">
        <v>60</v>
      </c>
      <c r="E273" s="55" t="s">
        <v>163</v>
      </c>
      <c r="F273" s="70">
        <v>190.64</v>
      </c>
      <c r="G273" s="77">
        <v>51300</v>
      </c>
      <c r="H273" s="77">
        <v>190.95</v>
      </c>
      <c r="I273" s="77">
        <v>1</v>
      </c>
      <c r="J273" s="77">
        <v>40.427262489824003</v>
      </c>
      <c r="K273" s="77">
        <v>2.5022105987567499E-2</v>
      </c>
      <c r="L273" s="77">
        <v>40.449832265737598</v>
      </c>
      <c r="M273" s="77">
        <v>2.5050052523295799E-2</v>
      </c>
      <c r="N273" s="77">
        <v>-2.2569775913616801E-2</v>
      </c>
      <c r="O273" s="77">
        <v>-2.7946535728259998E-5</v>
      </c>
      <c r="P273" s="77">
        <v>-2.2738243686399599E-2</v>
      </c>
      <c r="Q273" s="77">
        <v>-2.2738243686399599E-2</v>
      </c>
      <c r="R273" s="77">
        <v>0</v>
      </c>
      <c r="S273" s="77">
        <v>7.9156944840000007E-9</v>
      </c>
      <c r="T273" s="77" t="s">
        <v>149</v>
      </c>
      <c r="U273" s="105">
        <v>1.6645712489478E-3</v>
      </c>
      <c r="V273" s="105">
        <v>0</v>
      </c>
      <c r="W273" s="101">
        <v>1.6646751720794601E-3</v>
      </c>
    </row>
    <row r="274" spans="2:23" x14ac:dyDescent="0.35">
      <c r="B274" s="55" t="s">
        <v>110</v>
      </c>
      <c r="C274" s="76" t="s">
        <v>133</v>
      </c>
      <c r="D274" s="55" t="s">
        <v>60</v>
      </c>
      <c r="E274" s="55" t="s">
        <v>164</v>
      </c>
      <c r="F274" s="70">
        <v>191.61</v>
      </c>
      <c r="G274" s="77">
        <v>54750</v>
      </c>
      <c r="H274" s="77">
        <v>193.84</v>
      </c>
      <c r="I274" s="77">
        <v>1</v>
      </c>
      <c r="J274" s="77">
        <v>59.504783058710501</v>
      </c>
      <c r="K274" s="77">
        <v>0.37635367349759602</v>
      </c>
      <c r="L274" s="77">
        <v>59.493044416726498</v>
      </c>
      <c r="M274" s="77">
        <v>0.37620519987773399</v>
      </c>
      <c r="N274" s="77">
        <v>1.1738641984038199E-2</v>
      </c>
      <c r="O274" s="77">
        <v>1.4847361986206799E-4</v>
      </c>
      <c r="P274" s="77">
        <v>1.18950288388488E-2</v>
      </c>
      <c r="Q274" s="77">
        <v>1.1895028838848701E-2</v>
      </c>
      <c r="R274" s="77">
        <v>0</v>
      </c>
      <c r="S274" s="77">
        <v>1.5039153970000001E-8</v>
      </c>
      <c r="T274" s="77" t="s">
        <v>150</v>
      </c>
      <c r="U274" s="105">
        <v>2.4374067635119499E-3</v>
      </c>
      <c r="V274" s="105">
        <v>0</v>
      </c>
      <c r="W274" s="101">
        <v>2.4375589365980702E-3</v>
      </c>
    </row>
    <row r="275" spans="2:23" x14ac:dyDescent="0.35">
      <c r="B275" s="55" t="s">
        <v>110</v>
      </c>
      <c r="C275" s="76" t="s">
        <v>133</v>
      </c>
      <c r="D275" s="55" t="s">
        <v>60</v>
      </c>
      <c r="E275" s="55" t="s">
        <v>165</v>
      </c>
      <c r="F275" s="70">
        <v>191.61</v>
      </c>
      <c r="G275" s="77">
        <v>53150</v>
      </c>
      <c r="H275" s="77">
        <v>193.67</v>
      </c>
      <c r="I275" s="77">
        <v>1</v>
      </c>
      <c r="J275" s="77">
        <v>107.788119711815</v>
      </c>
      <c r="K275" s="77">
        <v>0.51120426504437799</v>
      </c>
      <c r="L275" s="77">
        <v>107.800043287159</v>
      </c>
      <c r="M275" s="77">
        <v>0.51131737063938298</v>
      </c>
      <c r="N275" s="77">
        <v>-1.1923575343386599E-2</v>
      </c>
      <c r="O275" s="77">
        <v>-1.13105595004985E-4</v>
      </c>
      <c r="P275" s="77">
        <v>-1.20998869911764E-2</v>
      </c>
      <c r="Q275" s="77">
        <v>-1.20998869911764E-2</v>
      </c>
      <c r="R275" s="77">
        <v>0</v>
      </c>
      <c r="S275" s="77">
        <v>6.4419196690000003E-9</v>
      </c>
      <c r="T275" s="77" t="s">
        <v>149</v>
      </c>
      <c r="U275" s="105">
        <v>2.7739033856158E-3</v>
      </c>
      <c r="V275" s="105">
        <v>0</v>
      </c>
      <c r="W275" s="101">
        <v>2.7740765669842498E-3</v>
      </c>
    </row>
    <row r="276" spans="2:23" x14ac:dyDescent="0.35">
      <c r="B276" s="55" t="s">
        <v>110</v>
      </c>
      <c r="C276" s="76" t="s">
        <v>133</v>
      </c>
      <c r="D276" s="55" t="s">
        <v>60</v>
      </c>
      <c r="E276" s="55" t="s">
        <v>165</v>
      </c>
      <c r="F276" s="70">
        <v>191.61</v>
      </c>
      <c r="G276" s="77">
        <v>54500</v>
      </c>
      <c r="H276" s="77">
        <v>191.46</v>
      </c>
      <c r="I276" s="77">
        <v>1</v>
      </c>
      <c r="J276" s="77">
        <v>7.0631732568061798</v>
      </c>
      <c r="K276" s="77">
        <v>2.7623216191500102E-3</v>
      </c>
      <c r="L276" s="77">
        <v>7.0672837962755102</v>
      </c>
      <c r="M276" s="77">
        <v>2.7655377192355398E-3</v>
      </c>
      <c r="N276" s="77">
        <v>-4.1105394693291596E-3</v>
      </c>
      <c r="O276" s="77">
        <v>-3.2161000855310001E-6</v>
      </c>
      <c r="P276" s="77">
        <v>-4.1597257710685202E-3</v>
      </c>
      <c r="Q276" s="77">
        <v>-4.1597257710685098E-3</v>
      </c>
      <c r="R276" s="77">
        <v>0</v>
      </c>
      <c r="S276" s="77">
        <v>9.5808474500000001E-10</v>
      </c>
      <c r="T276" s="77" t="s">
        <v>149</v>
      </c>
      <c r="U276" s="105">
        <v>-1.2325766502815001E-3</v>
      </c>
      <c r="V276" s="105">
        <v>0</v>
      </c>
      <c r="W276" s="101">
        <v>-1.23249969759738E-3</v>
      </c>
    </row>
    <row r="277" spans="2:23" x14ac:dyDescent="0.35">
      <c r="B277" s="55" t="s">
        <v>110</v>
      </c>
      <c r="C277" s="76" t="s">
        <v>133</v>
      </c>
      <c r="D277" s="55" t="s">
        <v>60</v>
      </c>
      <c r="E277" s="55" t="s">
        <v>166</v>
      </c>
      <c r="F277" s="70">
        <v>188.42</v>
      </c>
      <c r="G277" s="77">
        <v>51250</v>
      </c>
      <c r="H277" s="77">
        <v>188.42</v>
      </c>
      <c r="I277" s="77">
        <v>1</v>
      </c>
      <c r="J277" s="77">
        <v>-4.0200019999999998E-12</v>
      </c>
      <c r="K277" s="77">
        <v>0</v>
      </c>
      <c r="L277" s="77">
        <v>-3.0697930000000001E-12</v>
      </c>
      <c r="M277" s="77">
        <v>0</v>
      </c>
      <c r="N277" s="77">
        <v>-9.5020900000000008E-13</v>
      </c>
      <c r="O277" s="77">
        <v>0</v>
      </c>
      <c r="P277" s="77">
        <v>-4.7017700000000001E-13</v>
      </c>
      <c r="Q277" s="77">
        <v>-4.7017700000000001E-13</v>
      </c>
      <c r="R277" s="77">
        <v>0</v>
      </c>
      <c r="S277" s="77">
        <v>0</v>
      </c>
      <c r="T277" s="77" t="s">
        <v>150</v>
      </c>
      <c r="U277" s="105">
        <v>0</v>
      </c>
      <c r="V277" s="105">
        <v>0</v>
      </c>
      <c r="W277" s="101">
        <v>0</v>
      </c>
    </row>
    <row r="278" spans="2:23" x14ac:dyDescent="0.35">
      <c r="B278" s="55" t="s">
        <v>110</v>
      </c>
      <c r="C278" s="76" t="s">
        <v>133</v>
      </c>
      <c r="D278" s="55" t="s">
        <v>60</v>
      </c>
      <c r="E278" s="55" t="s">
        <v>167</v>
      </c>
      <c r="F278" s="70">
        <v>190.95</v>
      </c>
      <c r="G278" s="77">
        <v>53200</v>
      </c>
      <c r="H278" s="77">
        <v>192.72</v>
      </c>
      <c r="I278" s="77">
        <v>1</v>
      </c>
      <c r="J278" s="77">
        <v>79.920278082312706</v>
      </c>
      <c r="K278" s="77">
        <v>0.32894341871084098</v>
      </c>
      <c r="L278" s="77">
        <v>79.942742291714097</v>
      </c>
      <c r="M278" s="77">
        <v>0.32912836532364897</v>
      </c>
      <c r="N278" s="77">
        <v>-2.2464209401307202E-2</v>
      </c>
      <c r="O278" s="77">
        <v>-1.84946612808226E-4</v>
      </c>
      <c r="P278" s="77">
        <v>-2.2738243686924502E-2</v>
      </c>
      <c r="Q278" s="77">
        <v>-2.2738243686924401E-2</v>
      </c>
      <c r="R278" s="77">
        <v>0</v>
      </c>
      <c r="S278" s="77">
        <v>2.6626927886999999E-8</v>
      </c>
      <c r="T278" s="77" t="s">
        <v>150</v>
      </c>
      <c r="U278" s="105">
        <v>4.28241717224796E-3</v>
      </c>
      <c r="V278" s="105">
        <v>0</v>
      </c>
      <c r="W278" s="101">
        <v>4.28268453371051E-3</v>
      </c>
    </row>
    <row r="279" spans="2:23" x14ac:dyDescent="0.35">
      <c r="B279" s="55" t="s">
        <v>110</v>
      </c>
      <c r="C279" s="76" t="s">
        <v>133</v>
      </c>
      <c r="D279" s="55" t="s">
        <v>60</v>
      </c>
      <c r="E279" s="55" t="s">
        <v>168</v>
      </c>
      <c r="F279" s="70">
        <v>194.02</v>
      </c>
      <c r="G279" s="77">
        <v>53100</v>
      </c>
      <c r="H279" s="77">
        <v>194.02</v>
      </c>
      <c r="I279" s="77">
        <v>1</v>
      </c>
      <c r="J279" s="77">
        <v>8.8110540000000008E-12</v>
      </c>
      <c r="K279" s="77">
        <v>0</v>
      </c>
      <c r="L279" s="77">
        <v>2.2214747E-11</v>
      </c>
      <c r="M279" s="77">
        <v>0</v>
      </c>
      <c r="N279" s="77">
        <v>-1.3403693E-11</v>
      </c>
      <c r="O279" s="77">
        <v>0</v>
      </c>
      <c r="P279" s="77">
        <v>-6.390326E-12</v>
      </c>
      <c r="Q279" s="77">
        <v>-6.390326E-12</v>
      </c>
      <c r="R279" s="77">
        <v>0</v>
      </c>
      <c r="S279" s="77">
        <v>0</v>
      </c>
      <c r="T279" s="77" t="s">
        <v>150</v>
      </c>
      <c r="U279" s="105">
        <v>0</v>
      </c>
      <c r="V279" s="105">
        <v>0</v>
      </c>
      <c r="W279" s="101">
        <v>0</v>
      </c>
    </row>
    <row r="280" spans="2:23" x14ac:dyDescent="0.35">
      <c r="B280" s="55" t="s">
        <v>110</v>
      </c>
      <c r="C280" s="76" t="s">
        <v>133</v>
      </c>
      <c r="D280" s="55" t="s">
        <v>60</v>
      </c>
      <c r="E280" s="55" t="s">
        <v>169</v>
      </c>
      <c r="F280" s="70">
        <v>194.02</v>
      </c>
      <c r="G280" s="77">
        <v>52000</v>
      </c>
      <c r="H280" s="77">
        <v>194.02</v>
      </c>
      <c r="I280" s="77">
        <v>1</v>
      </c>
      <c r="J280" s="77">
        <v>1.6170231999999999E-11</v>
      </c>
      <c r="K280" s="77">
        <v>0</v>
      </c>
      <c r="L280" s="77">
        <v>9.6957870000000005E-12</v>
      </c>
      <c r="M280" s="77">
        <v>0</v>
      </c>
      <c r="N280" s="77">
        <v>6.4744450000000001E-12</v>
      </c>
      <c r="O280" s="77">
        <v>0</v>
      </c>
      <c r="P280" s="77">
        <v>3.358524E-12</v>
      </c>
      <c r="Q280" s="77">
        <v>3.358524E-12</v>
      </c>
      <c r="R280" s="77">
        <v>0</v>
      </c>
      <c r="S280" s="77">
        <v>0</v>
      </c>
      <c r="T280" s="77" t="s">
        <v>150</v>
      </c>
      <c r="U280" s="105">
        <v>0</v>
      </c>
      <c r="V280" s="105">
        <v>0</v>
      </c>
      <c r="W280" s="101">
        <v>0</v>
      </c>
    </row>
    <row r="281" spans="2:23" x14ac:dyDescent="0.35">
      <c r="B281" s="55" t="s">
        <v>110</v>
      </c>
      <c r="C281" s="76" t="s">
        <v>133</v>
      </c>
      <c r="D281" s="55" t="s">
        <v>60</v>
      </c>
      <c r="E281" s="55" t="s">
        <v>169</v>
      </c>
      <c r="F281" s="70">
        <v>194.02</v>
      </c>
      <c r="G281" s="77">
        <v>53050</v>
      </c>
      <c r="H281" s="77">
        <v>193.72</v>
      </c>
      <c r="I281" s="77">
        <v>1</v>
      </c>
      <c r="J281" s="77">
        <v>-83.774795078393396</v>
      </c>
      <c r="K281" s="77">
        <v>6.5971233130012005E-2</v>
      </c>
      <c r="L281" s="77">
        <v>-83.781052234652904</v>
      </c>
      <c r="M281" s="77">
        <v>6.5981088307328906E-2</v>
      </c>
      <c r="N281" s="77">
        <v>6.2571562594704302E-3</v>
      </c>
      <c r="O281" s="77">
        <v>-9.8551773169609999E-6</v>
      </c>
      <c r="P281" s="77">
        <v>6.3854778927652104E-3</v>
      </c>
      <c r="Q281" s="77">
        <v>6.3854778927652E-3</v>
      </c>
      <c r="R281" s="77">
        <v>0</v>
      </c>
      <c r="S281" s="77">
        <v>3.83278682E-10</v>
      </c>
      <c r="T281" s="77" t="s">
        <v>149</v>
      </c>
      <c r="U281" s="105">
        <v>-3.3476348597954E-5</v>
      </c>
      <c r="V281" s="105">
        <v>0</v>
      </c>
      <c r="W281" s="101">
        <v>-3.3474258590100503E-5</v>
      </c>
    </row>
    <row r="282" spans="2:23" x14ac:dyDescent="0.35">
      <c r="B282" s="55" t="s">
        <v>110</v>
      </c>
      <c r="C282" s="76" t="s">
        <v>133</v>
      </c>
      <c r="D282" s="55" t="s">
        <v>60</v>
      </c>
      <c r="E282" s="55" t="s">
        <v>169</v>
      </c>
      <c r="F282" s="70">
        <v>194.02</v>
      </c>
      <c r="G282" s="77">
        <v>53050</v>
      </c>
      <c r="H282" s="77">
        <v>193.72</v>
      </c>
      <c r="I282" s="77">
        <v>2</v>
      </c>
      <c r="J282" s="77">
        <v>-74.091543808387698</v>
      </c>
      <c r="K282" s="77">
        <v>4.6661233343236998E-2</v>
      </c>
      <c r="L282" s="77">
        <v>-74.097077720666206</v>
      </c>
      <c r="M282" s="77">
        <v>4.6668203877310799E-2</v>
      </c>
      <c r="N282" s="77">
        <v>5.5339122785213997E-3</v>
      </c>
      <c r="O282" s="77">
        <v>-6.9705340738460002E-6</v>
      </c>
      <c r="P282" s="77">
        <v>5.6474016387544597E-3</v>
      </c>
      <c r="Q282" s="77">
        <v>5.6474016387544502E-3</v>
      </c>
      <c r="R282" s="77">
        <v>0</v>
      </c>
      <c r="S282" s="77">
        <v>2.7109173500000002E-10</v>
      </c>
      <c r="T282" s="77" t="s">
        <v>149</v>
      </c>
      <c r="U282" s="105">
        <v>3.0879624266005602E-4</v>
      </c>
      <c r="V282" s="105">
        <v>0</v>
      </c>
      <c r="W282" s="101">
        <v>3.0881552154199198E-4</v>
      </c>
    </row>
    <row r="283" spans="2:23" x14ac:dyDescent="0.35">
      <c r="B283" s="55" t="s">
        <v>110</v>
      </c>
      <c r="C283" s="76" t="s">
        <v>133</v>
      </c>
      <c r="D283" s="55" t="s">
        <v>60</v>
      </c>
      <c r="E283" s="55" t="s">
        <v>169</v>
      </c>
      <c r="F283" s="70">
        <v>194.02</v>
      </c>
      <c r="G283" s="77">
        <v>53100</v>
      </c>
      <c r="H283" s="77">
        <v>194.02</v>
      </c>
      <c r="I283" s="77">
        <v>2</v>
      </c>
      <c r="J283" s="77">
        <v>8.3516219999999999E-12</v>
      </c>
      <c r="K283" s="77">
        <v>0</v>
      </c>
      <c r="L283" s="77">
        <v>4.8289520000000003E-12</v>
      </c>
      <c r="M283" s="77">
        <v>0</v>
      </c>
      <c r="N283" s="77">
        <v>3.52267E-12</v>
      </c>
      <c r="O283" s="77">
        <v>0</v>
      </c>
      <c r="P283" s="77">
        <v>2.2893920000000001E-12</v>
      </c>
      <c r="Q283" s="77">
        <v>2.289391E-12</v>
      </c>
      <c r="R283" s="77">
        <v>0</v>
      </c>
      <c r="S283" s="77">
        <v>0</v>
      </c>
      <c r="T283" s="77" t="s">
        <v>150</v>
      </c>
      <c r="U283" s="105">
        <v>0</v>
      </c>
      <c r="V283" s="105">
        <v>0</v>
      </c>
      <c r="W283" s="101">
        <v>0</v>
      </c>
    </row>
    <row r="284" spans="2:23" x14ac:dyDescent="0.35">
      <c r="B284" s="55" t="s">
        <v>110</v>
      </c>
      <c r="C284" s="76" t="s">
        <v>133</v>
      </c>
      <c r="D284" s="55" t="s">
        <v>60</v>
      </c>
      <c r="E284" s="55" t="s">
        <v>170</v>
      </c>
      <c r="F284" s="70">
        <v>194.19</v>
      </c>
      <c r="G284" s="77">
        <v>53000</v>
      </c>
      <c r="H284" s="77">
        <v>194.02</v>
      </c>
      <c r="I284" s="77">
        <v>1</v>
      </c>
      <c r="J284" s="77">
        <v>-26.159925755428102</v>
      </c>
      <c r="K284" s="77">
        <v>0</v>
      </c>
      <c r="L284" s="77">
        <v>-26.159973567485402</v>
      </c>
      <c r="M284" s="77">
        <v>0</v>
      </c>
      <c r="N284" s="77">
        <v>4.7812057324402999E-5</v>
      </c>
      <c r="O284" s="77">
        <v>0</v>
      </c>
      <c r="P284" s="77">
        <v>4.9825552637504997E-5</v>
      </c>
      <c r="Q284" s="77">
        <v>4.9825552637504001E-5</v>
      </c>
      <c r="R284" s="77">
        <v>0</v>
      </c>
      <c r="S284" s="77">
        <v>0</v>
      </c>
      <c r="T284" s="77" t="s">
        <v>149</v>
      </c>
      <c r="U284" s="105">
        <v>8.1280497451480007E-6</v>
      </c>
      <c r="V284" s="105">
        <v>0</v>
      </c>
      <c r="W284" s="101">
        <v>8.1285571985744496E-6</v>
      </c>
    </row>
    <row r="285" spans="2:23" x14ac:dyDescent="0.35">
      <c r="B285" s="55" t="s">
        <v>110</v>
      </c>
      <c r="C285" s="76" t="s">
        <v>133</v>
      </c>
      <c r="D285" s="55" t="s">
        <v>60</v>
      </c>
      <c r="E285" s="55" t="s">
        <v>170</v>
      </c>
      <c r="F285" s="70">
        <v>194.19</v>
      </c>
      <c r="G285" s="77">
        <v>53000</v>
      </c>
      <c r="H285" s="77">
        <v>194.02</v>
      </c>
      <c r="I285" s="77">
        <v>2</v>
      </c>
      <c r="J285" s="77">
        <v>-23.107934417294999</v>
      </c>
      <c r="K285" s="77">
        <v>0</v>
      </c>
      <c r="L285" s="77">
        <v>-23.107976651278999</v>
      </c>
      <c r="M285" s="77">
        <v>0</v>
      </c>
      <c r="N285" s="77">
        <v>4.2233983962857997E-5</v>
      </c>
      <c r="O285" s="77">
        <v>0</v>
      </c>
      <c r="P285" s="77">
        <v>4.4012571501234999E-5</v>
      </c>
      <c r="Q285" s="77">
        <v>4.4012571501236002E-5</v>
      </c>
      <c r="R285" s="77">
        <v>0</v>
      </c>
      <c r="S285" s="77">
        <v>0</v>
      </c>
      <c r="T285" s="77" t="s">
        <v>149</v>
      </c>
      <c r="U285" s="105">
        <v>7.1797772736850001E-6</v>
      </c>
      <c r="V285" s="105">
        <v>0</v>
      </c>
      <c r="W285" s="101">
        <v>7.1802255242116203E-6</v>
      </c>
    </row>
    <row r="286" spans="2:23" x14ac:dyDescent="0.35">
      <c r="B286" s="55" t="s">
        <v>110</v>
      </c>
      <c r="C286" s="76" t="s">
        <v>133</v>
      </c>
      <c r="D286" s="55" t="s">
        <v>60</v>
      </c>
      <c r="E286" s="55" t="s">
        <v>170</v>
      </c>
      <c r="F286" s="70">
        <v>194.19</v>
      </c>
      <c r="G286" s="77">
        <v>53000</v>
      </c>
      <c r="H286" s="77">
        <v>194.02</v>
      </c>
      <c r="I286" s="77">
        <v>3</v>
      </c>
      <c r="J286" s="77">
        <v>-23.107934417294999</v>
      </c>
      <c r="K286" s="77">
        <v>0</v>
      </c>
      <c r="L286" s="77">
        <v>-23.107976651278999</v>
      </c>
      <c r="M286" s="77">
        <v>0</v>
      </c>
      <c r="N286" s="77">
        <v>4.2233983962857997E-5</v>
      </c>
      <c r="O286" s="77">
        <v>0</v>
      </c>
      <c r="P286" s="77">
        <v>4.4012571501234999E-5</v>
      </c>
      <c r="Q286" s="77">
        <v>4.4012571501236002E-5</v>
      </c>
      <c r="R286" s="77">
        <v>0</v>
      </c>
      <c r="S286" s="77">
        <v>0</v>
      </c>
      <c r="T286" s="77" t="s">
        <v>149</v>
      </c>
      <c r="U286" s="105">
        <v>7.1797772736850001E-6</v>
      </c>
      <c r="V286" s="105">
        <v>0</v>
      </c>
      <c r="W286" s="101">
        <v>7.1802255242116203E-6</v>
      </c>
    </row>
    <row r="287" spans="2:23" x14ac:dyDescent="0.35">
      <c r="B287" s="55" t="s">
        <v>110</v>
      </c>
      <c r="C287" s="76" t="s">
        <v>133</v>
      </c>
      <c r="D287" s="55" t="s">
        <v>60</v>
      </c>
      <c r="E287" s="55" t="s">
        <v>170</v>
      </c>
      <c r="F287" s="70">
        <v>194.19</v>
      </c>
      <c r="G287" s="77">
        <v>53204</v>
      </c>
      <c r="H287" s="77">
        <v>192.78</v>
      </c>
      <c r="I287" s="77">
        <v>1</v>
      </c>
      <c r="J287" s="77">
        <v>-27.874291643438799</v>
      </c>
      <c r="K287" s="77">
        <v>9.9297550004881302E-2</v>
      </c>
      <c r="L287" s="77">
        <v>-27.874242967653998</v>
      </c>
      <c r="M287" s="77">
        <v>9.9297203206331397E-2</v>
      </c>
      <c r="N287" s="77">
        <v>-4.8675784858343001E-5</v>
      </c>
      <c r="O287" s="77">
        <v>3.46798549903E-7</v>
      </c>
      <c r="P287" s="77">
        <v>-5.1665713601819997E-5</v>
      </c>
      <c r="Q287" s="77">
        <v>-5.1665713601819001E-5</v>
      </c>
      <c r="R287" s="77">
        <v>0</v>
      </c>
      <c r="S287" s="77">
        <v>3.4114199999999999E-13</v>
      </c>
      <c r="T287" s="77" t="s">
        <v>149</v>
      </c>
      <c r="U287" s="105">
        <v>-1.5325392222209999E-6</v>
      </c>
      <c r="V287" s="105">
        <v>0</v>
      </c>
      <c r="W287" s="101">
        <v>-1.53244354216196E-6</v>
      </c>
    </row>
    <row r="288" spans="2:23" x14ac:dyDescent="0.35">
      <c r="B288" s="55" t="s">
        <v>110</v>
      </c>
      <c r="C288" s="76" t="s">
        <v>133</v>
      </c>
      <c r="D288" s="55" t="s">
        <v>60</v>
      </c>
      <c r="E288" s="55" t="s">
        <v>170</v>
      </c>
      <c r="F288" s="70">
        <v>194.19</v>
      </c>
      <c r="G288" s="77">
        <v>53304</v>
      </c>
      <c r="H288" s="77">
        <v>194.39</v>
      </c>
      <c r="I288" s="77">
        <v>1</v>
      </c>
      <c r="J288" s="77">
        <v>5.54258576842886</v>
      </c>
      <c r="K288" s="77">
        <v>2.8477678239361599E-3</v>
      </c>
      <c r="L288" s="77">
        <v>5.5426167613613897</v>
      </c>
      <c r="M288" s="77">
        <v>2.84779967222016E-3</v>
      </c>
      <c r="N288" s="77">
        <v>-3.0992932534279998E-5</v>
      </c>
      <c r="O288" s="77">
        <v>-3.1848283994000002E-8</v>
      </c>
      <c r="P288" s="77">
        <v>-3.3006788193156998E-5</v>
      </c>
      <c r="Q288" s="77">
        <v>-3.3006788193158001E-5</v>
      </c>
      <c r="R288" s="77">
        <v>0</v>
      </c>
      <c r="S288" s="77">
        <v>1.00992E-13</v>
      </c>
      <c r="T288" s="77" t="s">
        <v>149</v>
      </c>
      <c r="U288" s="105">
        <v>1.0783409652000001E-8</v>
      </c>
      <c r="V288" s="105">
        <v>0</v>
      </c>
      <c r="W288" s="101">
        <v>1.078408288584E-8</v>
      </c>
    </row>
    <row r="289" spans="2:23" x14ac:dyDescent="0.35">
      <c r="B289" s="55" t="s">
        <v>110</v>
      </c>
      <c r="C289" s="76" t="s">
        <v>133</v>
      </c>
      <c r="D289" s="55" t="s">
        <v>60</v>
      </c>
      <c r="E289" s="55" t="s">
        <v>170</v>
      </c>
      <c r="F289" s="70">
        <v>194.19</v>
      </c>
      <c r="G289" s="77">
        <v>53354</v>
      </c>
      <c r="H289" s="77">
        <v>194.49</v>
      </c>
      <c r="I289" s="77">
        <v>1</v>
      </c>
      <c r="J289" s="77">
        <v>33.366651338446403</v>
      </c>
      <c r="K289" s="77">
        <v>2.33800018523703E-2</v>
      </c>
      <c r="L289" s="77">
        <v>33.366990985027499</v>
      </c>
      <c r="M289" s="77">
        <v>2.3380477835293002E-2</v>
      </c>
      <c r="N289" s="77">
        <v>-3.3964658114338199E-4</v>
      </c>
      <c r="O289" s="77">
        <v>-4.7598292270800002E-7</v>
      </c>
      <c r="P289" s="77">
        <v>-3.47203290153453E-4</v>
      </c>
      <c r="Q289" s="77">
        <v>-3.4720329015345397E-4</v>
      </c>
      <c r="R289" s="77">
        <v>0</v>
      </c>
      <c r="S289" s="77">
        <v>2.5315530000000002E-12</v>
      </c>
      <c r="T289" s="77" t="s">
        <v>150</v>
      </c>
      <c r="U289" s="105">
        <v>9.3914531439539994E-6</v>
      </c>
      <c r="V289" s="105">
        <v>0</v>
      </c>
      <c r="W289" s="101">
        <v>9.3920394746515994E-6</v>
      </c>
    </row>
    <row r="290" spans="2:23" x14ac:dyDescent="0.35">
      <c r="B290" s="55" t="s">
        <v>110</v>
      </c>
      <c r="C290" s="76" t="s">
        <v>133</v>
      </c>
      <c r="D290" s="55" t="s">
        <v>60</v>
      </c>
      <c r="E290" s="55" t="s">
        <v>170</v>
      </c>
      <c r="F290" s="70">
        <v>194.19</v>
      </c>
      <c r="G290" s="77">
        <v>53454</v>
      </c>
      <c r="H290" s="77">
        <v>195.01</v>
      </c>
      <c r="I290" s="77">
        <v>1</v>
      </c>
      <c r="J290" s="77">
        <v>30.613207771767101</v>
      </c>
      <c r="K290" s="77">
        <v>6.3914891023277395E-2</v>
      </c>
      <c r="L290" s="77">
        <v>30.6135282511271</v>
      </c>
      <c r="M290" s="77">
        <v>6.3916229237210506E-2</v>
      </c>
      <c r="N290" s="77">
        <v>-3.2047936003309902E-4</v>
      </c>
      <c r="O290" s="77">
        <v>-1.3382139331129999E-6</v>
      </c>
      <c r="P290" s="77">
        <v>-3.2782612848245799E-4</v>
      </c>
      <c r="Q290" s="77">
        <v>-3.2782612848245599E-4</v>
      </c>
      <c r="R290" s="77">
        <v>0</v>
      </c>
      <c r="S290" s="77">
        <v>7.3294520000000008E-12</v>
      </c>
      <c r="T290" s="77" t="s">
        <v>150</v>
      </c>
      <c r="U290" s="105">
        <v>2.3766438434310002E-6</v>
      </c>
      <c r="V290" s="105">
        <v>0</v>
      </c>
      <c r="W290" s="101">
        <v>2.3767922229438702E-6</v>
      </c>
    </row>
    <row r="291" spans="2:23" x14ac:dyDescent="0.35">
      <c r="B291" s="55" t="s">
        <v>110</v>
      </c>
      <c r="C291" s="76" t="s">
        <v>133</v>
      </c>
      <c r="D291" s="55" t="s">
        <v>60</v>
      </c>
      <c r="E291" s="55" t="s">
        <v>170</v>
      </c>
      <c r="F291" s="70">
        <v>194.19</v>
      </c>
      <c r="G291" s="77">
        <v>53604</v>
      </c>
      <c r="H291" s="77">
        <v>194.72</v>
      </c>
      <c r="I291" s="77">
        <v>1</v>
      </c>
      <c r="J291" s="77">
        <v>30.0147698880645</v>
      </c>
      <c r="K291" s="77">
        <v>3.9188558897355799E-2</v>
      </c>
      <c r="L291" s="77">
        <v>30.014533058709699</v>
      </c>
      <c r="M291" s="77">
        <v>3.9187940470858502E-2</v>
      </c>
      <c r="N291" s="77">
        <v>2.3682935482161001E-4</v>
      </c>
      <c r="O291" s="77">
        <v>6.1842649729999997E-7</v>
      </c>
      <c r="P291" s="77">
        <v>2.4223884089834001E-4</v>
      </c>
      <c r="Q291" s="77">
        <v>2.4223884089834101E-4</v>
      </c>
      <c r="R291" s="77">
        <v>0</v>
      </c>
      <c r="S291" s="77">
        <v>2.5525649999999998E-12</v>
      </c>
      <c r="T291" s="77" t="s">
        <v>150</v>
      </c>
      <c r="U291" s="105">
        <v>-5.2634335229159998E-6</v>
      </c>
      <c r="V291" s="105">
        <v>0</v>
      </c>
      <c r="W291" s="101">
        <v>-5.2631049142755698E-6</v>
      </c>
    </row>
    <row r="292" spans="2:23" x14ac:dyDescent="0.35">
      <c r="B292" s="55" t="s">
        <v>110</v>
      </c>
      <c r="C292" s="76" t="s">
        <v>133</v>
      </c>
      <c r="D292" s="55" t="s">
        <v>60</v>
      </c>
      <c r="E292" s="55" t="s">
        <v>170</v>
      </c>
      <c r="F292" s="70">
        <v>194.19</v>
      </c>
      <c r="G292" s="77">
        <v>53654</v>
      </c>
      <c r="H292" s="77">
        <v>194.27</v>
      </c>
      <c r="I292" s="77">
        <v>1</v>
      </c>
      <c r="J292" s="77">
        <v>0.59854834576222504</v>
      </c>
      <c r="K292" s="77">
        <v>1.7472346160410999E-5</v>
      </c>
      <c r="L292" s="77">
        <v>0.598177230906909</v>
      </c>
      <c r="M292" s="77">
        <v>1.7450686299295E-5</v>
      </c>
      <c r="N292" s="77">
        <v>3.7111485531515401E-4</v>
      </c>
      <c r="O292" s="77">
        <v>2.1659861116E-8</v>
      </c>
      <c r="P292" s="77">
        <v>3.7961238229296002E-4</v>
      </c>
      <c r="Q292" s="77">
        <v>3.7961238229296002E-4</v>
      </c>
      <c r="R292" s="77">
        <v>0</v>
      </c>
      <c r="S292" s="77">
        <v>7.0280280000000004E-12</v>
      </c>
      <c r="T292" s="77" t="s">
        <v>150</v>
      </c>
      <c r="U292" s="105">
        <v>-2.5482193600731002E-5</v>
      </c>
      <c r="V292" s="105">
        <v>0</v>
      </c>
      <c r="W292" s="101">
        <v>-2.5480602686937202E-5</v>
      </c>
    </row>
    <row r="293" spans="2:23" x14ac:dyDescent="0.35">
      <c r="B293" s="55" t="s">
        <v>110</v>
      </c>
      <c r="C293" s="76" t="s">
        <v>133</v>
      </c>
      <c r="D293" s="55" t="s">
        <v>60</v>
      </c>
      <c r="E293" s="55" t="s">
        <v>171</v>
      </c>
      <c r="F293" s="70">
        <v>193.72</v>
      </c>
      <c r="G293" s="77">
        <v>53150</v>
      </c>
      <c r="H293" s="77">
        <v>193.67</v>
      </c>
      <c r="I293" s="77">
        <v>1</v>
      </c>
      <c r="J293" s="77">
        <v>3.2995004813006501</v>
      </c>
      <c r="K293" s="77">
        <v>2.97860205738185E-4</v>
      </c>
      <c r="L293" s="77">
        <v>3.2990851164142398</v>
      </c>
      <c r="M293" s="77">
        <v>2.9778521688226498E-4</v>
      </c>
      <c r="N293" s="77">
        <v>4.1536488641358299E-4</v>
      </c>
      <c r="O293" s="77">
        <v>7.4988855919000004E-8</v>
      </c>
      <c r="P293" s="77">
        <v>4.2844767019622001E-4</v>
      </c>
      <c r="Q293" s="77">
        <v>4.2844767019622001E-4</v>
      </c>
      <c r="R293" s="77">
        <v>0</v>
      </c>
      <c r="S293" s="77">
        <v>5.022404E-12</v>
      </c>
      <c r="T293" s="77" t="s">
        <v>150</v>
      </c>
      <c r="U293" s="105">
        <v>3.5293210767979E-5</v>
      </c>
      <c r="V293" s="105">
        <v>0</v>
      </c>
      <c r="W293" s="101">
        <v>3.52954142068476E-5</v>
      </c>
    </row>
    <row r="294" spans="2:23" x14ac:dyDescent="0.35">
      <c r="B294" s="55" t="s">
        <v>110</v>
      </c>
      <c r="C294" s="76" t="s">
        <v>133</v>
      </c>
      <c r="D294" s="55" t="s">
        <v>60</v>
      </c>
      <c r="E294" s="55" t="s">
        <v>171</v>
      </c>
      <c r="F294" s="70">
        <v>193.72</v>
      </c>
      <c r="G294" s="77">
        <v>53150</v>
      </c>
      <c r="H294" s="77">
        <v>193.67</v>
      </c>
      <c r="I294" s="77">
        <v>2</v>
      </c>
      <c r="J294" s="77">
        <v>3.2898127340558299</v>
      </c>
      <c r="K294" s="77">
        <v>2.9643834973101899E-4</v>
      </c>
      <c r="L294" s="77">
        <v>3.2893985887326398</v>
      </c>
      <c r="M294" s="77">
        <v>2.9636371883948702E-4</v>
      </c>
      <c r="N294" s="77">
        <v>4.1414532318678797E-4</v>
      </c>
      <c r="O294" s="77">
        <v>7.4630891532999999E-8</v>
      </c>
      <c r="P294" s="77">
        <v>4.27189694114903E-4</v>
      </c>
      <c r="Q294" s="77">
        <v>4.27189694114903E-4</v>
      </c>
      <c r="R294" s="77">
        <v>0</v>
      </c>
      <c r="S294" s="77">
        <v>4.998429E-12</v>
      </c>
      <c r="T294" s="77" t="s">
        <v>150</v>
      </c>
      <c r="U294" s="105">
        <v>3.5162896694783001E-5</v>
      </c>
      <c r="V294" s="105">
        <v>0</v>
      </c>
      <c r="W294" s="101">
        <v>3.51650919978349E-5</v>
      </c>
    </row>
    <row r="295" spans="2:23" x14ac:dyDescent="0.35">
      <c r="B295" s="55" t="s">
        <v>110</v>
      </c>
      <c r="C295" s="76" t="s">
        <v>133</v>
      </c>
      <c r="D295" s="55" t="s">
        <v>60</v>
      </c>
      <c r="E295" s="55" t="s">
        <v>171</v>
      </c>
      <c r="F295" s="70">
        <v>193.72</v>
      </c>
      <c r="G295" s="77">
        <v>53900</v>
      </c>
      <c r="H295" s="77">
        <v>193.61</v>
      </c>
      <c r="I295" s="77">
        <v>1</v>
      </c>
      <c r="J295" s="77">
        <v>-2.2681748622021898</v>
      </c>
      <c r="K295" s="77">
        <v>2.4179700865971799E-4</v>
      </c>
      <c r="L295" s="77">
        <v>-2.26246760682137</v>
      </c>
      <c r="M295" s="77">
        <v>2.4058170458005201E-4</v>
      </c>
      <c r="N295" s="77">
        <v>-5.70725538081851E-3</v>
      </c>
      <c r="O295" s="77">
        <v>1.215304079665E-6</v>
      </c>
      <c r="P295" s="77">
        <v>-5.8079947785821002E-3</v>
      </c>
      <c r="Q295" s="77">
        <v>-5.8079947785821002E-3</v>
      </c>
      <c r="R295" s="77">
        <v>0</v>
      </c>
      <c r="S295" s="77">
        <v>1.585441757E-9</v>
      </c>
      <c r="T295" s="77" t="s">
        <v>149</v>
      </c>
      <c r="U295" s="105">
        <v>-3.9243622730157803E-4</v>
      </c>
      <c r="V295" s="105">
        <v>0</v>
      </c>
      <c r="W295" s="101">
        <v>-3.92411726576994E-4</v>
      </c>
    </row>
    <row r="296" spans="2:23" x14ac:dyDescent="0.35">
      <c r="B296" s="55" t="s">
        <v>110</v>
      </c>
      <c r="C296" s="76" t="s">
        <v>133</v>
      </c>
      <c r="D296" s="55" t="s">
        <v>60</v>
      </c>
      <c r="E296" s="55" t="s">
        <v>171</v>
      </c>
      <c r="F296" s="70">
        <v>193.72</v>
      </c>
      <c r="G296" s="77">
        <v>53900</v>
      </c>
      <c r="H296" s="77">
        <v>193.61</v>
      </c>
      <c r="I296" s="77">
        <v>2</v>
      </c>
      <c r="J296" s="77">
        <v>-2.2654284384729699</v>
      </c>
      <c r="K296" s="77">
        <v>2.40493299221201E-4</v>
      </c>
      <c r="L296" s="77">
        <v>-2.2597280937329001</v>
      </c>
      <c r="M296" s="77">
        <v>2.3928454775940501E-4</v>
      </c>
      <c r="N296" s="77">
        <v>-5.7003447400699701E-3</v>
      </c>
      <c r="O296" s="77">
        <v>1.2087514617949999E-6</v>
      </c>
      <c r="P296" s="77">
        <v>-5.8009621573272404E-3</v>
      </c>
      <c r="Q296" s="77">
        <v>-5.8009621573272404E-3</v>
      </c>
      <c r="R296" s="77">
        <v>0</v>
      </c>
      <c r="S296" s="77">
        <v>1.576893449E-9</v>
      </c>
      <c r="T296" s="77" t="s">
        <v>149</v>
      </c>
      <c r="U296" s="105">
        <v>-3.9294506955899399E-4</v>
      </c>
      <c r="V296" s="105">
        <v>0</v>
      </c>
      <c r="W296" s="101">
        <v>-3.9292053706618102E-4</v>
      </c>
    </row>
    <row r="297" spans="2:23" x14ac:dyDescent="0.35">
      <c r="B297" s="55" t="s">
        <v>110</v>
      </c>
      <c r="C297" s="76" t="s">
        <v>133</v>
      </c>
      <c r="D297" s="55" t="s">
        <v>60</v>
      </c>
      <c r="E297" s="55" t="s">
        <v>172</v>
      </c>
      <c r="F297" s="70">
        <v>193.67</v>
      </c>
      <c r="G297" s="77">
        <v>53550</v>
      </c>
      <c r="H297" s="77">
        <v>193.62</v>
      </c>
      <c r="I297" s="77">
        <v>1</v>
      </c>
      <c r="J297" s="77">
        <v>2.4785753118252098</v>
      </c>
      <c r="K297" s="77">
        <v>1.5112605517918001E-4</v>
      </c>
      <c r="L297" s="77">
        <v>2.48335217226502</v>
      </c>
      <c r="M297" s="77">
        <v>1.51709135082738E-4</v>
      </c>
      <c r="N297" s="77">
        <v>-4.7768604398125396E-3</v>
      </c>
      <c r="O297" s="77">
        <v>-5.8307990355800002E-7</v>
      </c>
      <c r="P297" s="77">
        <v>-4.8625886025933504E-3</v>
      </c>
      <c r="Q297" s="77">
        <v>-4.8625886025933504E-3</v>
      </c>
      <c r="R297" s="77">
        <v>0</v>
      </c>
      <c r="S297" s="77">
        <v>5.8166129100000004E-10</v>
      </c>
      <c r="T297" s="77" t="s">
        <v>149</v>
      </c>
      <c r="U297" s="105">
        <v>-3.5175352991496998E-4</v>
      </c>
      <c r="V297" s="105">
        <v>0</v>
      </c>
      <c r="W297" s="101">
        <v>-3.5173156910768902E-4</v>
      </c>
    </row>
    <row r="298" spans="2:23" x14ac:dyDescent="0.35">
      <c r="B298" s="55" t="s">
        <v>110</v>
      </c>
      <c r="C298" s="76" t="s">
        <v>133</v>
      </c>
      <c r="D298" s="55" t="s">
        <v>60</v>
      </c>
      <c r="E298" s="55" t="s">
        <v>172</v>
      </c>
      <c r="F298" s="70">
        <v>193.67</v>
      </c>
      <c r="G298" s="77">
        <v>54200</v>
      </c>
      <c r="H298" s="77">
        <v>193.68</v>
      </c>
      <c r="I298" s="77">
        <v>1</v>
      </c>
      <c r="J298" s="77">
        <v>13.8083011431274</v>
      </c>
      <c r="K298" s="77">
        <v>1.25841659103133E-3</v>
      </c>
      <c r="L298" s="77">
        <v>13.8131558731955</v>
      </c>
      <c r="M298" s="77">
        <v>1.25930161616948E-3</v>
      </c>
      <c r="N298" s="77">
        <v>-4.8547300680795696E-3</v>
      </c>
      <c r="O298" s="77">
        <v>-8.85025138149E-7</v>
      </c>
      <c r="P298" s="77">
        <v>-4.9416343512967403E-3</v>
      </c>
      <c r="Q298" s="77">
        <v>-4.9416343512967299E-3</v>
      </c>
      <c r="R298" s="77">
        <v>0</v>
      </c>
      <c r="S298" s="77">
        <v>1.6117035000000001E-10</v>
      </c>
      <c r="T298" s="77" t="s">
        <v>149</v>
      </c>
      <c r="U298" s="105">
        <v>-1.2285994295002301E-4</v>
      </c>
      <c r="V298" s="105">
        <v>0</v>
      </c>
      <c r="W298" s="101">
        <v>-1.22852272512343E-4</v>
      </c>
    </row>
    <row r="299" spans="2:23" x14ac:dyDescent="0.35">
      <c r="B299" s="55" t="s">
        <v>110</v>
      </c>
      <c r="C299" s="76" t="s">
        <v>133</v>
      </c>
      <c r="D299" s="55" t="s">
        <v>60</v>
      </c>
      <c r="E299" s="55" t="s">
        <v>173</v>
      </c>
      <c r="F299" s="70">
        <v>193.79</v>
      </c>
      <c r="G299" s="77">
        <v>53150</v>
      </c>
      <c r="H299" s="77">
        <v>193.67</v>
      </c>
      <c r="I299" s="77">
        <v>1</v>
      </c>
      <c r="J299" s="77">
        <v>-24.8097680357737</v>
      </c>
      <c r="K299" s="77">
        <v>0</v>
      </c>
      <c r="L299" s="77">
        <v>-24.810258201491699</v>
      </c>
      <c r="M299" s="77">
        <v>0</v>
      </c>
      <c r="N299" s="77">
        <v>4.9016571794513496E-4</v>
      </c>
      <c r="O299" s="77">
        <v>0</v>
      </c>
      <c r="P299" s="77">
        <v>5.02291682273748E-4</v>
      </c>
      <c r="Q299" s="77">
        <v>5.02291682273748E-4</v>
      </c>
      <c r="R299" s="77">
        <v>0</v>
      </c>
      <c r="S299" s="77">
        <v>0</v>
      </c>
      <c r="T299" s="77" t="s">
        <v>150</v>
      </c>
      <c r="U299" s="105">
        <v>5.8819886153418E-5</v>
      </c>
      <c r="V299" s="105">
        <v>0</v>
      </c>
      <c r="W299" s="101">
        <v>5.8823558418439401E-5</v>
      </c>
    </row>
    <row r="300" spans="2:23" x14ac:dyDescent="0.35">
      <c r="B300" s="55" t="s">
        <v>110</v>
      </c>
      <c r="C300" s="76" t="s">
        <v>133</v>
      </c>
      <c r="D300" s="55" t="s">
        <v>60</v>
      </c>
      <c r="E300" s="55" t="s">
        <v>173</v>
      </c>
      <c r="F300" s="70">
        <v>193.79</v>
      </c>
      <c r="G300" s="77">
        <v>53150</v>
      </c>
      <c r="H300" s="77">
        <v>193.67</v>
      </c>
      <c r="I300" s="77">
        <v>2</v>
      </c>
      <c r="J300" s="77">
        <v>-20.8305165377066</v>
      </c>
      <c r="K300" s="77">
        <v>0</v>
      </c>
      <c r="L300" s="77">
        <v>-20.8309280854922</v>
      </c>
      <c r="M300" s="77">
        <v>0</v>
      </c>
      <c r="N300" s="77">
        <v>4.1154778554208798E-4</v>
      </c>
      <c r="O300" s="77">
        <v>0</v>
      </c>
      <c r="P300" s="77">
        <v>4.2172886018078702E-4</v>
      </c>
      <c r="Q300" s="77">
        <v>4.2172886018078702E-4</v>
      </c>
      <c r="R300" s="77">
        <v>0</v>
      </c>
      <c r="S300" s="77">
        <v>0</v>
      </c>
      <c r="T300" s="77" t="s">
        <v>150</v>
      </c>
      <c r="U300" s="105">
        <v>4.9385734265052002E-5</v>
      </c>
      <c r="V300" s="105">
        <v>0</v>
      </c>
      <c r="W300" s="101">
        <v>4.9388817533591899E-5</v>
      </c>
    </row>
    <row r="301" spans="2:23" x14ac:dyDescent="0.35">
      <c r="B301" s="55" t="s">
        <v>110</v>
      </c>
      <c r="C301" s="76" t="s">
        <v>133</v>
      </c>
      <c r="D301" s="55" t="s">
        <v>60</v>
      </c>
      <c r="E301" s="55" t="s">
        <v>173</v>
      </c>
      <c r="F301" s="70">
        <v>193.79</v>
      </c>
      <c r="G301" s="77">
        <v>53150</v>
      </c>
      <c r="H301" s="77">
        <v>193.67</v>
      </c>
      <c r="I301" s="77">
        <v>3</v>
      </c>
      <c r="J301" s="77">
        <v>-25.4871678456241</v>
      </c>
      <c r="K301" s="77">
        <v>0</v>
      </c>
      <c r="L301" s="77">
        <v>-25.4876713947064</v>
      </c>
      <c r="M301" s="77">
        <v>0</v>
      </c>
      <c r="N301" s="77">
        <v>5.0354908229244299E-4</v>
      </c>
      <c r="O301" s="77">
        <v>0</v>
      </c>
      <c r="P301" s="77">
        <v>5.1600613097239E-4</v>
      </c>
      <c r="Q301" s="77">
        <v>5.1600613097239E-4</v>
      </c>
      <c r="R301" s="77">
        <v>0</v>
      </c>
      <c r="S301" s="77">
        <v>0</v>
      </c>
      <c r="T301" s="77" t="s">
        <v>150</v>
      </c>
      <c r="U301" s="105">
        <v>6.0425889875095003E-5</v>
      </c>
      <c r="V301" s="105">
        <v>0</v>
      </c>
      <c r="W301" s="101">
        <v>6.0429662406738402E-5</v>
      </c>
    </row>
    <row r="302" spans="2:23" x14ac:dyDescent="0.35">
      <c r="B302" s="55" t="s">
        <v>110</v>
      </c>
      <c r="C302" s="76" t="s">
        <v>133</v>
      </c>
      <c r="D302" s="55" t="s">
        <v>60</v>
      </c>
      <c r="E302" s="55" t="s">
        <v>173</v>
      </c>
      <c r="F302" s="70">
        <v>193.79</v>
      </c>
      <c r="G302" s="77">
        <v>53654</v>
      </c>
      <c r="H302" s="77">
        <v>194.27</v>
      </c>
      <c r="I302" s="77">
        <v>1</v>
      </c>
      <c r="J302" s="77">
        <v>41.337963363183597</v>
      </c>
      <c r="K302" s="77">
        <v>5.3657174551499598E-2</v>
      </c>
      <c r="L302" s="77">
        <v>41.338267853282197</v>
      </c>
      <c r="M302" s="77">
        <v>5.3657965018044797E-2</v>
      </c>
      <c r="N302" s="77">
        <v>-3.0449009860711301E-4</v>
      </c>
      <c r="O302" s="77">
        <v>-7.9046654517100004E-7</v>
      </c>
      <c r="P302" s="77">
        <v>-3.1092561288895902E-4</v>
      </c>
      <c r="Q302" s="77">
        <v>-3.1092561288895799E-4</v>
      </c>
      <c r="R302" s="77">
        <v>0</v>
      </c>
      <c r="S302" s="77">
        <v>3.0355869999999999E-12</v>
      </c>
      <c r="T302" s="77" t="s">
        <v>150</v>
      </c>
      <c r="U302" s="105">
        <v>-7.2189764281220001E-6</v>
      </c>
      <c r="V302" s="105">
        <v>0</v>
      </c>
      <c r="W302" s="101">
        <v>-7.21852573029918E-6</v>
      </c>
    </row>
    <row r="303" spans="2:23" x14ac:dyDescent="0.35">
      <c r="B303" s="55" t="s">
        <v>110</v>
      </c>
      <c r="C303" s="76" t="s">
        <v>133</v>
      </c>
      <c r="D303" s="55" t="s">
        <v>60</v>
      </c>
      <c r="E303" s="55" t="s">
        <v>173</v>
      </c>
      <c r="F303" s="70">
        <v>193.79</v>
      </c>
      <c r="G303" s="77">
        <v>53654</v>
      </c>
      <c r="H303" s="77">
        <v>194.27</v>
      </c>
      <c r="I303" s="77">
        <v>2</v>
      </c>
      <c r="J303" s="77">
        <v>41.337963363183597</v>
      </c>
      <c r="K303" s="77">
        <v>5.3657174551499598E-2</v>
      </c>
      <c r="L303" s="77">
        <v>41.338267853282197</v>
      </c>
      <c r="M303" s="77">
        <v>5.3657965018044797E-2</v>
      </c>
      <c r="N303" s="77">
        <v>-3.0449009860711301E-4</v>
      </c>
      <c r="O303" s="77">
        <v>-7.9046654517100004E-7</v>
      </c>
      <c r="P303" s="77">
        <v>-3.1092561288895902E-4</v>
      </c>
      <c r="Q303" s="77">
        <v>-3.1092561288895799E-4</v>
      </c>
      <c r="R303" s="77">
        <v>0</v>
      </c>
      <c r="S303" s="77">
        <v>3.0355869999999999E-12</v>
      </c>
      <c r="T303" s="77" t="s">
        <v>150</v>
      </c>
      <c r="U303" s="105">
        <v>-7.2189764281220001E-6</v>
      </c>
      <c r="V303" s="105">
        <v>0</v>
      </c>
      <c r="W303" s="101">
        <v>-7.21852573029918E-6</v>
      </c>
    </row>
    <row r="304" spans="2:23" x14ac:dyDescent="0.35">
      <c r="B304" s="55" t="s">
        <v>110</v>
      </c>
      <c r="C304" s="76" t="s">
        <v>133</v>
      </c>
      <c r="D304" s="55" t="s">
        <v>60</v>
      </c>
      <c r="E304" s="55" t="s">
        <v>173</v>
      </c>
      <c r="F304" s="70">
        <v>193.79</v>
      </c>
      <c r="G304" s="77">
        <v>53704</v>
      </c>
      <c r="H304" s="77">
        <v>194.15</v>
      </c>
      <c r="I304" s="77">
        <v>1</v>
      </c>
      <c r="J304" s="77">
        <v>17.134119155796199</v>
      </c>
      <c r="K304" s="77">
        <v>1.22715620404419E-2</v>
      </c>
      <c r="L304" s="77">
        <v>17.134485845433701</v>
      </c>
      <c r="M304" s="77">
        <v>1.22720872968319E-2</v>
      </c>
      <c r="N304" s="77">
        <v>-3.6668963745156702E-4</v>
      </c>
      <c r="O304" s="77">
        <v>-5.25256389975E-7</v>
      </c>
      <c r="P304" s="77">
        <v>-3.7706227453284801E-4</v>
      </c>
      <c r="Q304" s="77">
        <v>-3.7706227453284898E-4</v>
      </c>
      <c r="R304" s="77">
        <v>0</v>
      </c>
      <c r="S304" s="77">
        <v>5.9429549999999999E-12</v>
      </c>
      <c r="T304" s="77" t="s">
        <v>150</v>
      </c>
      <c r="U304" s="105">
        <v>3.0124287519111999E-5</v>
      </c>
      <c r="V304" s="105">
        <v>0</v>
      </c>
      <c r="W304" s="101">
        <v>3.0126168249840701E-5</v>
      </c>
    </row>
    <row r="305" spans="2:23" x14ac:dyDescent="0.35">
      <c r="B305" s="55" t="s">
        <v>110</v>
      </c>
      <c r="C305" s="76" t="s">
        <v>133</v>
      </c>
      <c r="D305" s="55" t="s">
        <v>60</v>
      </c>
      <c r="E305" s="55" t="s">
        <v>173</v>
      </c>
      <c r="F305" s="70">
        <v>193.79</v>
      </c>
      <c r="G305" s="77">
        <v>58004</v>
      </c>
      <c r="H305" s="77">
        <v>191.9</v>
      </c>
      <c r="I305" s="77">
        <v>1</v>
      </c>
      <c r="J305" s="77">
        <v>-28.830409706903499</v>
      </c>
      <c r="K305" s="77">
        <v>0.17604657655522399</v>
      </c>
      <c r="L305" s="77">
        <v>-28.8299785344113</v>
      </c>
      <c r="M305" s="77">
        <v>0.17604131087399899</v>
      </c>
      <c r="N305" s="77">
        <v>-4.3117249221014098E-4</v>
      </c>
      <c r="O305" s="77">
        <v>5.2656812248850003E-6</v>
      </c>
      <c r="P305" s="77">
        <v>-4.4111317040045598E-4</v>
      </c>
      <c r="Q305" s="77">
        <v>-4.4111317040045598E-4</v>
      </c>
      <c r="R305" s="77">
        <v>0</v>
      </c>
      <c r="S305" s="77">
        <v>4.1212220000000001E-11</v>
      </c>
      <c r="T305" s="77" t="s">
        <v>150</v>
      </c>
      <c r="U305" s="105">
        <v>2.00544285535881E-4</v>
      </c>
      <c r="V305" s="105">
        <v>0</v>
      </c>
      <c r="W305" s="101">
        <v>2.0055680599134499E-4</v>
      </c>
    </row>
    <row r="306" spans="2:23" x14ac:dyDescent="0.35">
      <c r="B306" s="55" t="s">
        <v>110</v>
      </c>
      <c r="C306" s="76" t="s">
        <v>133</v>
      </c>
      <c r="D306" s="55" t="s">
        <v>60</v>
      </c>
      <c r="E306" s="55" t="s">
        <v>174</v>
      </c>
      <c r="F306" s="70">
        <v>192.72</v>
      </c>
      <c r="G306" s="77">
        <v>53050</v>
      </c>
      <c r="H306" s="77">
        <v>193.72</v>
      </c>
      <c r="I306" s="77">
        <v>1</v>
      </c>
      <c r="J306" s="77">
        <v>102.600229650093</v>
      </c>
      <c r="K306" s="77">
        <v>0.25369605169447002</v>
      </c>
      <c r="L306" s="77">
        <v>102.59727482594499</v>
      </c>
      <c r="M306" s="77">
        <v>0.253681439321225</v>
      </c>
      <c r="N306" s="77">
        <v>2.9548241476939898E-3</v>
      </c>
      <c r="O306" s="77">
        <v>1.4612373244651E-5</v>
      </c>
      <c r="P306" s="77">
        <v>3.0306818516047298E-3</v>
      </c>
      <c r="Q306" s="77">
        <v>3.0306818516047198E-3</v>
      </c>
      <c r="R306" s="77">
        <v>0</v>
      </c>
      <c r="S306" s="77">
        <v>2.21359283E-10</v>
      </c>
      <c r="T306" s="77" t="s">
        <v>149</v>
      </c>
      <c r="U306" s="105">
        <v>-1.3142138936250201E-4</v>
      </c>
      <c r="V306" s="105">
        <v>0</v>
      </c>
      <c r="W306" s="101">
        <v>-1.3141318441341399E-4</v>
      </c>
    </row>
    <row r="307" spans="2:23" x14ac:dyDescent="0.35">
      <c r="B307" s="55" t="s">
        <v>110</v>
      </c>
      <c r="C307" s="76" t="s">
        <v>133</v>
      </c>
      <c r="D307" s="55" t="s">
        <v>60</v>
      </c>
      <c r="E307" s="55" t="s">
        <v>174</v>
      </c>
      <c r="F307" s="70">
        <v>192.72</v>
      </c>
      <c r="G307" s="77">
        <v>53204</v>
      </c>
      <c r="H307" s="77">
        <v>192.78</v>
      </c>
      <c r="I307" s="77">
        <v>1</v>
      </c>
      <c r="J307" s="77">
        <v>12.8178528556352</v>
      </c>
      <c r="K307" s="77">
        <v>0</v>
      </c>
      <c r="L307" s="77">
        <v>12.8178116917195</v>
      </c>
      <c r="M307" s="77">
        <v>0</v>
      </c>
      <c r="N307" s="77">
        <v>4.1163915637243E-5</v>
      </c>
      <c r="O307" s="77">
        <v>0</v>
      </c>
      <c r="P307" s="77">
        <v>4.2336249477235002E-5</v>
      </c>
      <c r="Q307" s="77">
        <v>4.2336249477235002E-5</v>
      </c>
      <c r="R307" s="77">
        <v>0</v>
      </c>
      <c r="S307" s="77">
        <v>0</v>
      </c>
      <c r="T307" s="77" t="s">
        <v>150</v>
      </c>
      <c r="U307" s="105">
        <v>-2.4698349382349999E-6</v>
      </c>
      <c r="V307" s="105">
        <v>0</v>
      </c>
      <c r="W307" s="101">
        <v>-2.46968074058102E-6</v>
      </c>
    </row>
    <row r="308" spans="2:23" x14ac:dyDescent="0.35">
      <c r="B308" s="55" t="s">
        <v>110</v>
      </c>
      <c r="C308" s="76" t="s">
        <v>133</v>
      </c>
      <c r="D308" s="55" t="s">
        <v>60</v>
      </c>
      <c r="E308" s="55" t="s">
        <v>174</v>
      </c>
      <c r="F308" s="70">
        <v>192.72</v>
      </c>
      <c r="G308" s="77">
        <v>53204</v>
      </c>
      <c r="H308" s="77">
        <v>192.78</v>
      </c>
      <c r="I308" s="77">
        <v>2</v>
      </c>
      <c r="J308" s="77">
        <v>12.8178528556352</v>
      </c>
      <c r="K308" s="77">
        <v>0</v>
      </c>
      <c r="L308" s="77">
        <v>12.8178116917195</v>
      </c>
      <c r="M308" s="77">
        <v>0</v>
      </c>
      <c r="N308" s="77">
        <v>4.1163915637243E-5</v>
      </c>
      <c r="O308" s="77">
        <v>0</v>
      </c>
      <c r="P308" s="77">
        <v>4.2336249477235002E-5</v>
      </c>
      <c r="Q308" s="77">
        <v>4.2336249477235002E-5</v>
      </c>
      <c r="R308" s="77">
        <v>0</v>
      </c>
      <c r="S308" s="77">
        <v>0</v>
      </c>
      <c r="T308" s="77" t="s">
        <v>150</v>
      </c>
      <c r="U308" s="105">
        <v>-2.4698349382349999E-6</v>
      </c>
      <c r="V308" s="105">
        <v>0</v>
      </c>
      <c r="W308" s="101">
        <v>-2.46968074058102E-6</v>
      </c>
    </row>
    <row r="309" spans="2:23" x14ac:dyDescent="0.35">
      <c r="B309" s="55" t="s">
        <v>110</v>
      </c>
      <c r="C309" s="76" t="s">
        <v>133</v>
      </c>
      <c r="D309" s="55" t="s">
        <v>60</v>
      </c>
      <c r="E309" s="55" t="s">
        <v>175</v>
      </c>
      <c r="F309" s="70">
        <v>192.78</v>
      </c>
      <c r="G309" s="77">
        <v>53254</v>
      </c>
      <c r="H309" s="77">
        <v>193.55</v>
      </c>
      <c r="I309" s="77">
        <v>1</v>
      </c>
      <c r="J309" s="77">
        <v>18.770106445253401</v>
      </c>
      <c r="K309" s="77">
        <v>3.7134200834831703E-2</v>
      </c>
      <c r="L309" s="77">
        <v>18.770106396405101</v>
      </c>
      <c r="M309" s="77">
        <v>3.7134200641551401E-2</v>
      </c>
      <c r="N309" s="77">
        <v>4.8848378120000001E-8</v>
      </c>
      <c r="O309" s="77">
        <v>1.9328026099999999E-10</v>
      </c>
      <c r="P309" s="77">
        <v>-3.3966899999999998E-13</v>
      </c>
      <c r="Q309" s="77">
        <v>-3.3966800000000001E-13</v>
      </c>
      <c r="R309" s="77">
        <v>0</v>
      </c>
      <c r="S309" s="77">
        <v>0</v>
      </c>
      <c r="T309" s="77" t="s">
        <v>150</v>
      </c>
      <c r="U309" s="105">
        <v>-2.78269633E-10</v>
      </c>
      <c r="V309" s="105">
        <v>0</v>
      </c>
      <c r="W309" s="101">
        <v>-2.7825225997E-10</v>
      </c>
    </row>
    <row r="310" spans="2:23" x14ac:dyDescent="0.35">
      <c r="B310" s="55" t="s">
        <v>110</v>
      </c>
      <c r="C310" s="76" t="s">
        <v>133</v>
      </c>
      <c r="D310" s="55" t="s">
        <v>60</v>
      </c>
      <c r="E310" s="55" t="s">
        <v>175</v>
      </c>
      <c r="F310" s="70">
        <v>192.78</v>
      </c>
      <c r="G310" s="77">
        <v>53304</v>
      </c>
      <c r="H310" s="77">
        <v>194.39</v>
      </c>
      <c r="I310" s="77">
        <v>1</v>
      </c>
      <c r="J310" s="77">
        <v>37.151818608314699</v>
      </c>
      <c r="K310" s="77">
        <v>0.15376069952582999</v>
      </c>
      <c r="L310" s="77">
        <v>37.151787425717501</v>
      </c>
      <c r="M310" s="77">
        <v>0.15376044141432299</v>
      </c>
      <c r="N310" s="77">
        <v>3.1182597237667003E-5</v>
      </c>
      <c r="O310" s="77">
        <v>2.5811150742800002E-7</v>
      </c>
      <c r="P310" s="77">
        <v>3.3006786328279998E-5</v>
      </c>
      <c r="Q310" s="77">
        <v>3.3006786328281001E-5</v>
      </c>
      <c r="R310" s="77">
        <v>0</v>
      </c>
      <c r="S310" s="77">
        <v>1.2136500000000001E-13</v>
      </c>
      <c r="T310" s="77" t="s">
        <v>150</v>
      </c>
      <c r="U310" s="105">
        <v>-2.3746538723200001E-7</v>
      </c>
      <c r="V310" s="105">
        <v>0</v>
      </c>
      <c r="W310" s="101">
        <v>-2.3745056170456999E-7</v>
      </c>
    </row>
    <row r="311" spans="2:23" x14ac:dyDescent="0.35">
      <c r="B311" s="55" t="s">
        <v>110</v>
      </c>
      <c r="C311" s="76" t="s">
        <v>133</v>
      </c>
      <c r="D311" s="55" t="s">
        <v>60</v>
      </c>
      <c r="E311" s="55" t="s">
        <v>175</v>
      </c>
      <c r="F311" s="70">
        <v>192.78</v>
      </c>
      <c r="G311" s="77">
        <v>54104</v>
      </c>
      <c r="H311" s="77">
        <v>193.39</v>
      </c>
      <c r="I311" s="77">
        <v>1</v>
      </c>
      <c r="J311" s="77">
        <v>16.1060743562631</v>
      </c>
      <c r="K311" s="77">
        <v>2.5629276359544199E-2</v>
      </c>
      <c r="L311" s="77">
        <v>16.1060742682544</v>
      </c>
      <c r="M311" s="77">
        <v>2.5629276079451199E-2</v>
      </c>
      <c r="N311" s="77">
        <v>8.8008703102999999E-8</v>
      </c>
      <c r="O311" s="77">
        <v>2.80093006E-10</v>
      </c>
      <c r="P311" s="77">
        <v>-3.1703500000000002E-13</v>
      </c>
      <c r="Q311" s="77">
        <v>-3.1703500000000002E-13</v>
      </c>
      <c r="R311" s="77">
        <v>0</v>
      </c>
      <c r="S311" s="77">
        <v>0</v>
      </c>
      <c r="T311" s="77" t="s">
        <v>150</v>
      </c>
      <c r="U311" s="105">
        <v>3.9644918599999999E-10</v>
      </c>
      <c r="V311" s="105">
        <v>0</v>
      </c>
      <c r="W311" s="101">
        <v>3.9647393726E-10</v>
      </c>
    </row>
    <row r="312" spans="2:23" x14ac:dyDescent="0.35">
      <c r="B312" s="55" t="s">
        <v>110</v>
      </c>
      <c r="C312" s="76" t="s">
        <v>133</v>
      </c>
      <c r="D312" s="55" t="s">
        <v>60</v>
      </c>
      <c r="E312" s="55" t="s">
        <v>176</v>
      </c>
      <c r="F312" s="70">
        <v>193.55</v>
      </c>
      <c r="G312" s="77">
        <v>54104</v>
      </c>
      <c r="H312" s="77">
        <v>193.39</v>
      </c>
      <c r="I312" s="77">
        <v>1</v>
      </c>
      <c r="J312" s="77">
        <v>-4.7767600713320899</v>
      </c>
      <c r="K312" s="77">
        <v>1.9988074618467501E-3</v>
      </c>
      <c r="L312" s="77">
        <v>-4.7767601134467697</v>
      </c>
      <c r="M312" s="77">
        <v>1.9988074970920399E-3</v>
      </c>
      <c r="N312" s="77">
        <v>4.2114682575E-8</v>
      </c>
      <c r="O312" s="77">
        <v>-3.5245288000000002E-11</v>
      </c>
      <c r="P312" s="77">
        <v>2.1571999999999999E-14</v>
      </c>
      <c r="Q312" s="77">
        <v>2.1571999999999999E-14</v>
      </c>
      <c r="R312" s="77">
        <v>0</v>
      </c>
      <c r="S312" s="77">
        <v>0</v>
      </c>
      <c r="T312" s="77" t="s">
        <v>150</v>
      </c>
      <c r="U312" s="105">
        <v>-8.0556644000000005E-11</v>
      </c>
      <c r="V312" s="105">
        <v>0</v>
      </c>
      <c r="W312" s="101">
        <v>-8.0551614660000002E-11</v>
      </c>
    </row>
    <row r="313" spans="2:23" x14ac:dyDescent="0.35">
      <c r="B313" s="55" t="s">
        <v>110</v>
      </c>
      <c r="C313" s="76" t="s">
        <v>133</v>
      </c>
      <c r="D313" s="55" t="s">
        <v>60</v>
      </c>
      <c r="E313" s="55" t="s">
        <v>177</v>
      </c>
      <c r="F313" s="70">
        <v>194.49</v>
      </c>
      <c r="G313" s="77">
        <v>53404</v>
      </c>
      <c r="H313" s="77">
        <v>194.93</v>
      </c>
      <c r="I313" s="77">
        <v>1</v>
      </c>
      <c r="J313" s="77">
        <v>7.6071488699155898</v>
      </c>
      <c r="K313" s="77">
        <v>5.6248389939044397E-3</v>
      </c>
      <c r="L313" s="77">
        <v>7.6074880534352696</v>
      </c>
      <c r="M313" s="77">
        <v>5.6253405997631796E-3</v>
      </c>
      <c r="N313" s="77">
        <v>-3.3918351967920902E-4</v>
      </c>
      <c r="O313" s="77">
        <v>-5.01605858743E-7</v>
      </c>
      <c r="P313" s="77">
        <v>-3.47203289651602E-4</v>
      </c>
      <c r="Q313" s="77">
        <v>-3.4720328965160303E-4</v>
      </c>
      <c r="R313" s="77">
        <v>0</v>
      </c>
      <c r="S313" s="77">
        <v>1.1717472000000001E-11</v>
      </c>
      <c r="T313" s="77" t="s">
        <v>150</v>
      </c>
      <c r="U313" s="105">
        <v>5.1573071902927001E-5</v>
      </c>
      <c r="V313" s="105">
        <v>0</v>
      </c>
      <c r="W313" s="101">
        <v>5.1576291732144297E-5</v>
      </c>
    </row>
    <row r="314" spans="2:23" x14ac:dyDescent="0.35">
      <c r="B314" s="55" t="s">
        <v>110</v>
      </c>
      <c r="C314" s="76" t="s">
        <v>133</v>
      </c>
      <c r="D314" s="55" t="s">
        <v>60</v>
      </c>
      <c r="E314" s="55" t="s">
        <v>178</v>
      </c>
      <c r="F314" s="70">
        <v>194.93</v>
      </c>
      <c r="G314" s="77">
        <v>53854</v>
      </c>
      <c r="H314" s="77">
        <v>192.41</v>
      </c>
      <c r="I314" s="77">
        <v>1</v>
      </c>
      <c r="J314" s="77">
        <v>-36.908537081989401</v>
      </c>
      <c r="K314" s="77">
        <v>0.26894706482501901</v>
      </c>
      <c r="L314" s="77">
        <v>-36.908195661403603</v>
      </c>
      <c r="M314" s="77">
        <v>0.26894208908514999</v>
      </c>
      <c r="N314" s="77">
        <v>-3.4142058585317998E-4</v>
      </c>
      <c r="O314" s="77">
        <v>4.9757398688269996E-6</v>
      </c>
      <c r="P314" s="77">
        <v>-3.4720328925081002E-4</v>
      </c>
      <c r="Q314" s="77">
        <v>-3.4720328925081002E-4</v>
      </c>
      <c r="R314" s="77">
        <v>0</v>
      </c>
      <c r="S314" s="77">
        <v>2.3800211E-11</v>
      </c>
      <c r="T314" s="77" t="s">
        <v>150</v>
      </c>
      <c r="U314" s="105">
        <v>1.0327166404565599E-4</v>
      </c>
      <c r="V314" s="105">
        <v>0</v>
      </c>
      <c r="W314" s="101">
        <v>1.03278111540617E-4</v>
      </c>
    </row>
    <row r="315" spans="2:23" x14ac:dyDescent="0.35">
      <c r="B315" s="55" t="s">
        <v>110</v>
      </c>
      <c r="C315" s="76" t="s">
        <v>133</v>
      </c>
      <c r="D315" s="55" t="s">
        <v>60</v>
      </c>
      <c r="E315" s="55" t="s">
        <v>179</v>
      </c>
      <c r="F315" s="70">
        <v>195.01</v>
      </c>
      <c r="G315" s="77">
        <v>53754</v>
      </c>
      <c r="H315" s="77">
        <v>193.22</v>
      </c>
      <c r="I315" s="77">
        <v>1</v>
      </c>
      <c r="J315" s="77">
        <v>-28.9557467742451</v>
      </c>
      <c r="K315" s="77">
        <v>0.13599420099743201</v>
      </c>
      <c r="L315" s="77">
        <v>-28.955425454883901</v>
      </c>
      <c r="M315" s="77">
        <v>0.13599118278293501</v>
      </c>
      <c r="N315" s="77">
        <v>-3.2131936122947703E-4</v>
      </c>
      <c r="O315" s="77">
        <v>3.0182144969070002E-6</v>
      </c>
      <c r="P315" s="77">
        <v>-3.2782612885856301E-4</v>
      </c>
      <c r="Q315" s="77">
        <v>-3.2782612885856301E-4</v>
      </c>
      <c r="R315" s="77">
        <v>0</v>
      </c>
      <c r="S315" s="77">
        <v>1.7431629000000002E-11</v>
      </c>
      <c r="T315" s="77" t="s">
        <v>150</v>
      </c>
      <c r="U315" s="105">
        <v>1.0719050466303999E-5</v>
      </c>
      <c r="V315" s="105">
        <v>0</v>
      </c>
      <c r="W315" s="101">
        <v>1.07197196820516E-5</v>
      </c>
    </row>
    <row r="316" spans="2:23" x14ac:dyDescent="0.35">
      <c r="B316" s="55" t="s">
        <v>110</v>
      </c>
      <c r="C316" s="76" t="s">
        <v>133</v>
      </c>
      <c r="D316" s="55" t="s">
        <v>60</v>
      </c>
      <c r="E316" s="55" t="s">
        <v>180</v>
      </c>
      <c r="F316" s="70">
        <v>193.62</v>
      </c>
      <c r="G316" s="77">
        <v>54050</v>
      </c>
      <c r="H316" s="77">
        <v>193.37</v>
      </c>
      <c r="I316" s="77">
        <v>1</v>
      </c>
      <c r="J316" s="77">
        <v>-20.381122792775098</v>
      </c>
      <c r="K316" s="77">
        <v>6.0231574112655497E-3</v>
      </c>
      <c r="L316" s="77">
        <v>-20.374175317187699</v>
      </c>
      <c r="M316" s="77">
        <v>6.0190517879047598E-3</v>
      </c>
      <c r="N316" s="77">
        <v>-6.9474755873821801E-3</v>
      </c>
      <c r="O316" s="77">
        <v>4.1056233607940004E-6</v>
      </c>
      <c r="P316" s="77">
        <v>-7.0684623993625103E-3</v>
      </c>
      <c r="Q316" s="77">
        <v>-7.0684623993624998E-3</v>
      </c>
      <c r="R316" s="77">
        <v>0</v>
      </c>
      <c r="S316" s="77">
        <v>7.2446583000000002E-10</v>
      </c>
      <c r="T316" s="77" t="s">
        <v>149</v>
      </c>
      <c r="U316" s="105">
        <v>-9.4245130464868602E-4</v>
      </c>
      <c r="V316" s="105">
        <v>0</v>
      </c>
      <c r="W316" s="101">
        <v>-9.42392465178111E-4</v>
      </c>
    </row>
    <row r="317" spans="2:23" x14ac:dyDescent="0.35">
      <c r="B317" s="55" t="s">
        <v>110</v>
      </c>
      <c r="C317" s="76" t="s">
        <v>133</v>
      </c>
      <c r="D317" s="55" t="s">
        <v>60</v>
      </c>
      <c r="E317" s="55" t="s">
        <v>180</v>
      </c>
      <c r="F317" s="70">
        <v>193.62</v>
      </c>
      <c r="G317" s="77">
        <v>54850</v>
      </c>
      <c r="H317" s="77">
        <v>193.64</v>
      </c>
      <c r="I317" s="77">
        <v>1</v>
      </c>
      <c r="J317" s="77">
        <v>-3.1473963425610401</v>
      </c>
      <c r="K317" s="77">
        <v>2.5854930754004899E-4</v>
      </c>
      <c r="L317" s="77">
        <v>-3.1447104000123201</v>
      </c>
      <c r="M317" s="77">
        <v>2.5810821134858198E-4</v>
      </c>
      <c r="N317" s="77">
        <v>-2.6859425487177299E-3</v>
      </c>
      <c r="O317" s="77">
        <v>4.4109619146700002E-7</v>
      </c>
      <c r="P317" s="77">
        <v>-2.73576055894855E-3</v>
      </c>
      <c r="Q317" s="77">
        <v>-2.73576055894855E-3</v>
      </c>
      <c r="R317" s="77">
        <v>0</v>
      </c>
      <c r="S317" s="77">
        <v>1.9534247000000001E-10</v>
      </c>
      <c r="T317" s="77" t="s">
        <v>150</v>
      </c>
      <c r="U317" s="105">
        <v>1.39128306528028E-4</v>
      </c>
      <c r="V317" s="105">
        <v>0</v>
      </c>
      <c r="W317" s="101">
        <v>1.39136992638236E-4</v>
      </c>
    </row>
    <row r="318" spans="2:23" x14ac:dyDescent="0.35">
      <c r="B318" s="55" t="s">
        <v>110</v>
      </c>
      <c r="C318" s="76" t="s">
        <v>133</v>
      </c>
      <c r="D318" s="55" t="s">
        <v>60</v>
      </c>
      <c r="E318" s="55" t="s">
        <v>181</v>
      </c>
      <c r="F318" s="70">
        <v>194.72</v>
      </c>
      <c r="G318" s="77">
        <v>53654</v>
      </c>
      <c r="H318" s="77">
        <v>194.27</v>
      </c>
      <c r="I318" s="77">
        <v>1</v>
      </c>
      <c r="J318" s="77">
        <v>-30.385466776398399</v>
      </c>
      <c r="K318" s="77">
        <v>3.6284770034930601E-2</v>
      </c>
      <c r="L318" s="77">
        <v>-30.385703579318299</v>
      </c>
      <c r="M318" s="77">
        <v>3.6285335593000602E-2</v>
      </c>
      <c r="N318" s="77">
        <v>2.3680291988958899E-4</v>
      </c>
      <c r="O318" s="77">
        <v>-5.6555806999899995E-7</v>
      </c>
      <c r="P318" s="77">
        <v>2.42238840394374E-4</v>
      </c>
      <c r="Q318" s="77">
        <v>2.42238840394374E-4</v>
      </c>
      <c r="R318" s="77">
        <v>0</v>
      </c>
      <c r="S318" s="77">
        <v>2.3061100000000002E-12</v>
      </c>
      <c r="T318" s="77" t="s">
        <v>150</v>
      </c>
      <c r="U318" s="105">
        <v>-3.43690287422E-6</v>
      </c>
      <c r="V318" s="105">
        <v>0</v>
      </c>
      <c r="W318" s="101">
        <v>-3.4366883002207499E-6</v>
      </c>
    </row>
    <row r="319" spans="2:23" x14ac:dyDescent="0.35">
      <c r="B319" s="55" t="s">
        <v>110</v>
      </c>
      <c r="C319" s="76" t="s">
        <v>133</v>
      </c>
      <c r="D319" s="55" t="s">
        <v>60</v>
      </c>
      <c r="E319" s="55" t="s">
        <v>182</v>
      </c>
      <c r="F319" s="70">
        <v>194.15</v>
      </c>
      <c r="G319" s="77">
        <v>58004</v>
      </c>
      <c r="H319" s="77">
        <v>191.9</v>
      </c>
      <c r="I319" s="77">
        <v>1</v>
      </c>
      <c r="J319" s="77">
        <v>-33.121667095074301</v>
      </c>
      <c r="K319" s="77">
        <v>0.22610093970144299</v>
      </c>
      <c r="L319" s="77">
        <v>-33.121298149517798</v>
      </c>
      <c r="M319" s="77">
        <v>0.226095902607616</v>
      </c>
      <c r="N319" s="77">
        <v>-3.68945556505906E-4</v>
      </c>
      <c r="O319" s="77">
        <v>5.0370938261580003E-6</v>
      </c>
      <c r="P319" s="77">
        <v>-3.7706227476373098E-4</v>
      </c>
      <c r="Q319" s="77">
        <v>-3.7706227476373298E-4</v>
      </c>
      <c r="R319" s="77">
        <v>0</v>
      </c>
      <c r="S319" s="77">
        <v>2.9302465E-11</v>
      </c>
      <c r="T319" s="77" t="s">
        <v>150</v>
      </c>
      <c r="U319" s="105">
        <v>1.4215753365586899E-4</v>
      </c>
      <c r="V319" s="105">
        <v>0</v>
      </c>
      <c r="W319" s="101">
        <v>1.4216640888791199E-4</v>
      </c>
    </row>
    <row r="320" spans="2:23" x14ac:dyDescent="0.35">
      <c r="B320" s="55" t="s">
        <v>110</v>
      </c>
      <c r="C320" s="76" t="s">
        <v>133</v>
      </c>
      <c r="D320" s="55" t="s">
        <v>60</v>
      </c>
      <c r="E320" s="55" t="s">
        <v>183</v>
      </c>
      <c r="F320" s="70">
        <v>193.22</v>
      </c>
      <c r="G320" s="77">
        <v>53854</v>
      </c>
      <c r="H320" s="77">
        <v>192.41</v>
      </c>
      <c r="I320" s="77">
        <v>1</v>
      </c>
      <c r="J320" s="77">
        <v>-45.3728699392042</v>
      </c>
      <c r="K320" s="77">
        <v>0.10190551766273701</v>
      </c>
      <c r="L320" s="77">
        <v>-45.372442424016697</v>
      </c>
      <c r="M320" s="77">
        <v>0.101903597310275</v>
      </c>
      <c r="N320" s="77">
        <v>-4.2751518753991697E-4</v>
      </c>
      <c r="O320" s="77">
        <v>1.9203524620520002E-6</v>
      </c>
      <c r="P320" s="77">
        <v>-4.3299186523597898E-4</v>
      </c>
      <c r="Q320" s="77">
        <v>-4.3299186523597898E-4</v>
      </c>
      <c r="R320" s="77">
        <v>0</v>
      </c>
      <c r="S320" s="77">
        <v>9.2803570000000001E-12</v>
      </c>
      <c r="T320" s="77" t="s">
        <v>149</v>
      </c>
      <c r="U320" s="105">
        <v>2.3985458063313E-5</v>
      </c>
      <c r="V320" s="105">
        <v>0</v>
      </c>
      <c r="W320" s="101">
        <v>2.39869555323567E-5</v>
      </c>
    </row>
    <row r="321" spans="2:23" x14ac:dyDescent="0.35">
      <c r="B321" s="55" t="s">
        <v>110</v>
      </c>
      <c r="C321" s="76" t="s">
        <v>133</v>
      </c>
      <c r="D321" s="55" t="s">
        <v>60</v>
      </c>
      <c r="E321" s="55" t="s">
        <v>183</v>
      </c>
      <c r="F321" s="70">
        <v>193.22</v>
      </c>
      <c r="G321" s="77">
        <v>58104</v>
      </c>
      <c r="H321" s="77">
        <v>192.3</v>
      </c>
      <c r="I321" s="77">
        <v>1</v>
      </c>
      <c r="J321" s="77">
        <v>-14.779150107461099</v>
      </c>
      <c r="K321" s="77">
        <v>2.8045548882214399E-2</v>
      </c>
      <c r="L321" s="77">
        <v>-14.7792536889263</v>
      </c>
      <c r="M321" s="77">
        <v>2.8045942004850801E-2</v>
      </c>
      <c r="N321" s="77">
        <v>1.03581465241143E-4</v>
      </c>
      <c r="O321" s="77">
        <v>-3.9312263636499999E-7</v>
      </c>
      <c r="P321" s="77">
        <v>1.05165737968016E-4</v>
      </c>
      <c r="Q321" s="77">
        <v>1.05165737968015E-4</v>
      </c>
      <c r="R321" s="77">
        <v>0</v>
      </c>
      <c r="S321" s="77">
        <v>1.4200820000000001E-12</v>
      </c>
      <c r="T321" s="77" t="s">
        <v>150</v>
      </c>
      <c r="U321" s="105">
        <v>1.9516628636207001E-5</v>
      </c>
      <c r="V321" s="105">
        <v>0</v>
      </c>
      <c r="W321" s="101">
        <v>1.9517847105628901E-5</v>
      </c>
    </row>
    <row r="322" spans="2:23" x14ac:dyDescent="0.35">
      <c r="B322" s="55" t="s">
        <v>110</v>
      </c>
      <c r="C322" s="76" t="s">
        <v>133</v>
      </c>
      <c r="D322" s="55" t="s">
        <v>60</v>
      </c>
      <c r="E322" s="55" t="s">
        <v>184</v>
      </c>
      <c r="F322" s="70">
        <v>193.04</v>
      </c>
      <c r="G322" s="77">
        <v>54050</v>
      </c>
      <c r="H322" s="77">
        <v>193.37</v>
      </c>
      <c r="I322" s="77">
        <v>1</v>
      </c>
      <c r="J322" s="77">
        <v>30.415256401859999</v>
      </c>
      <c r="K322" s="77">
        <v>1.6374054449238701E-2</v>
      </c>
      <c r="L322" s="77">
        <v>30.417691617323399</v>
      </c>
      <c r="M322" s="77">
        <v>1.6376676550880501E-2</v>
      </c>
      <c r="N322" s="77">
        <v>-2.4352154633366899E-3</v>
      </c>
      <c r="O322" s="77">
        <v>-2.6221016418329999E-6</v>
      </c>
      <c r="P322" s="77">
        <v>-2.4840291353128399E-3</v>
      </c>
      <c r="Q322" s="77">
        <v>-2.48402913531283E-3</v>
      </c>
      <c r="R322" s="77">
        <v>0</v>
      </c>
      <c r="S322" s="77">
        <v>1.09216093E-10</v>
      </c>
      <c r="T322" s="77" t="s">
        <v>149</v>
      </c>
      <c r="U322" s="105">
        <v>2.9701795519076303E-4</v>
      </c>
      <c r="V322" s="105">
        <v>0</v>
      </c>
      <c r="W322" s="101">
        <v>2.9703649872627299E-4</v>
      </c>
    </row>
    <row r="323" spans="2:23" x14ac:dyDescent="0.35">
      <c r="B323" s="55" t="s">
        <v>110</v>
      </c>
      <c r="C323" s="76" t="s">
        <v>133</v>
      </c>
      <c r="D323" s="55" t="s">
        <v>60</v>
      </c>
      <c r="E323" s="55" t="s">
        <v>184</v>
      </c>
      <c r="F323" s="70">
        <v>193.04</v>
      </c>
      <c r="G323" s="77">
        <v>56000</v>
      </c>
      <c r="H323" s="77">
        <v>194.36</v>
      </c>
      <c r="I323" s="77">
        <v>1</v>
      </c>
      <c r="J323" s="77">
        <v>34.575017308038703</v>
      </c>
      <c r="K323" s="77">
        <v>0.115956886719564</v>
      </c>
      <c r="L323" s="77">
        <v>34.576937774499797</v>
      </c>
      <c r="M323" s="77">
        <v>0.115969768708578</v>
      </c>
      <c r="N323" s="77">
        <v>-1.9204664611138799E-3</v>
      </c>
      <c r="O323" s="77">
        <v>-1.2881989014282E-5</v>
      </c>
      <c r="P323" s="77">
        <v>-1.9584040799086899E-3</v>
      </c>
      <c r="Q323" s="77">
        <v>-1.9584040799086899E-3</v>
      </c>
      <c r="R323" s="77">
        <v>0</v>
      </c>
      <c r="S323" s="77">
        <v>3.72028614E-10</v>
      </c>
      <c r="T323" s="77" t="s">
        <v>149</v>
      </c>
      <c r="U323" s="105">
        <v>3.9774456603918001E-5</v>
      </c>
      <c r="V323" s="105">
        <v>0</v>
      </c>
      <c r="W323" s="101">
        <v>3.9776939817594197E-5</v>
      </c>
    </row>
    <row r="324" spans="2:23" x14ac:dyDescent="0.35">
      <c r="B324" s="55" t="s">
        <v>110</v>
      </c>
      <c r="C324" s="76" t="s">
        <v>133</v>
      </c>
      <c r="D324" s="55" t="s">
        <v>60</v>
      </c>
      <c r="E324" s="55" t="s">
        <v>184</v>
      </c>
      <c r="F324" s="70">
        <v>193.04</v>
      </c>
      <c r="G324" s="77">
        <v>58450</v>
      </c>
      <c r="H324" s="77">
        <v>192.47</v>
      </c>
      <c r="I324" s="77">
        <v>1</v>
      </c>
      <c r="J324" s="77">
        <v>-70.010236579328193</v>
      </c>
      <c r="K324" s="77">
        <v>0.125378661918356</v>
      </c>
      <c r="L324" s="77">
        <v>-70.013128804277699</v>
      </c>
      <c r="M324" s="77">
        <v>0.12538902128298901</v>
      </c>
      <c r="N324" s="77">
        <v>2.8922249494911499E-3</v>
      </c>
      <c r="O324" s="77">
        <v>-1.0359364632979E-5</v>
      </c>
      <c r="P324" s="77">
        <v>2.9492283498235199E-3</v>
      </c>
      <c r="Q324" s="77">
        <v>2.9492283498235199E-3</v>
      </c>
      <c r="R324" s="77">
        <v>0</v>
      </c>
      <c r="S324" s="77">
        <v>2.2249350599999999E-10</v>
      </c>
      <c r="T324" s="77" t="s">
        <v>149</v>
      </c>
      <c r="U324" s="105">
        <v>-3.4825110861991297E-4</v>
      </c>
      <c r="V324" s="105">
        <v>0</v>
      </c>
      <c r="W324" s="101">
        <v>-3.48229366477102E-4</v>
      </c>
    </row>
    <row r="325" spans="2:23" x14ac:dyDescent="0.35">
      <c r="B325" s="55" t="s">
        <v>110</v>
      </c>
      <c r="C325" s="76" t="s">
        <v>133</v>
      </c>
      <c r="D325" s="55" t="s">
        <v>60</v>
      </c>
      <c r="E325" s="55" t="s">
        <v>185</v>
      </c>
      <c r="F325" s="70">
        <v>192.41</v>
      </c>
      <c r="G325" s="77">
        <v>53850</v>
      </c>
      <c r="H325" s="77">
        <v>193.04</v>
      </c>
      <c r="I325" s="77">
        <v>1</v>
      </c>
      <c r="J325" s="77">
        <v>-1.4763482877687299</v>
      </c>
      <c r="K325" s="77">
        <v>0</v>
      </c>
      <c r="L325" s="77">
        <v>-1.47590264970538</v>
      </c>
      <c r="M325" s="77">
        <v>0</v>
      </c>
      <c r="N325" s="77">
        <v>-4.4563806335419498E-4</v>
      </c>
      <c r="O325" s="77">
        <v>0</v>
      </c>
      <c r="P325" s="77">
        <v>-4.5071391034024399E-4</v>
      </c>
      <c r="Q325" s="77">
        <v>-4.5071391034024399E-4</v>
      </c>
      <c r="R325" s="77">
        <v>0</v>
      </c>
      <c r="S325" s="77">
        <v>0</v>
      </c>
      <c r="T325" s="77" t="s">
        <v>149</v>
      </c>
      <c r="U325" s="105">
        <v>2.8075197991314101E-4</v>
      </c>
      <c r="V325" s="105">
        <v>0</v>
      </c>
      <c r="W325" s="101">
        <v>2.80769507925229E-4</v>
      </c>
    </row>
    <row r="326" spans="2:23" x14ac:dyDescent="0.35">
      <c r="B326" s="55" t="s">
        <v>110</v>
      </c>
      <c r="C326" s="76" t="s">
        <v>133</v>
      </c>
      <c r="D326" s="55" t="s">
        <v>60</v>
      </c>
      <c r="E326" s="55" t="s">
        <v>185</v>
      </c>
      <c r="F326" s="70">
        <v>192.41</v>
      </c>
      <c r="G326" s="77">
        <v>53850</v>
      </c>
      <c r="H326" s="77">
        <v>193.04</v>
      </c>
      <c r="I326" s="77">
        <v>2</v>
      </c>
      <c r="J326" s="77">
        <v>-3.4147597801065399</v>
      </c>
      <c r="K326" s="77">
        <v>0</v>
      </c>
      <c r="L326" s="77">
        <v>-3.4137290294714302</v>
      </c>
      <c r="M326" s="77">
        <v>0</v>
      </c>
      <c r="N326" s="77">
        <v>-1.0307506351163499E-3</v>
      </c>
      <c r="O326" s="77">
        <v>0</v>
      </c>
      <c r="P326" s="77">
        <v>-1.04249095290217E-3</v>
      </c>
      <c r="Q326" s="77">
        <v>-1.04249095290216E-3</v>
      </c>
      <c r="R326" s="77">
        <v>0</v>
      </c>
      <c r="S326" s="77">
        <v>0</v>
      </c>
      <c r="T326" s="77" t="s">
        <v>149</v>
      </c>
      <c r="U326" s="105">
        <v>6.4937290012329302E-4</v>
      </c>
      <c r="V326" s="105">
        <v>0</v>
      </c>
      <c r="W326" s="101">
        <v>6.4941344201385005E-4</v>
      </c>
    </row>
    <row r="327" spans="2:23" x14ac:dyDescent="0.35">
      <c r="B327" s="55" t="s">
        <v>110</v>
      </c>
      <c r="C327" s="76" t="s">
        <v>133</v>
      </c>
      <c r="D327" s="55" t="s">
        <v>60</v>
      </c>
      <c r="E327" s="55" t="s">
        <v>185</v>
      </c>
      <c r="F327" s="70">
        <v>192.41</v>
      </c>
      <c r="G327" s="77">
        <v>58004</v>
      </c>
      <c r="H327" s="77">
        <v>191.9</v>
      </c>
      <c r="I327" s="77">
        <v>1</v>
      </c>
      <c r="J327" s="77">
        <v>-23.500216132549198</v>
      </c>
      <c r="K327" s="77">
        <v>1.87768453814019E-2</v>
      </c>
      <c r="L327" s="77">
        <v>-23.500919380554201</v>
      </c>
      <c r="M327" s="77">
        <v>1.8777969198864399E-2</v>
      </c>
      <c r="N327" s="77">
        <v>7.0324800494348005E-4</v>
      </c>
      <c r="O327" s="77">
        <v>-1.1238174625079999E-6</v>
      </c>
      <c r="P327" s="77">
        <v>7.1300970845405401E-4</v>
      </c>
      <c r="Q327" s="77">
        <v>7.1300970845405499E-4</v>
      </c>
      <c r="R327" s="77">
        <v>0</v>
      </c>
      <c r="S327" s="77">
        <v>1.7285016999999998E-11</v>
      </c>
      <c r="T327" s="77" t="s">
        <v>149</v>
      </c>
      <c r="U327" s="105">
        <v>1.4270933801295099E-4</v>
      </c>
      <c r="V327" s="105">
        <v>0</v>
      </c>
      <c r="W327" s="101">
        <v>1.4271824769544899E-4</v>
      </c>
    </row>
    <row r="328" spans="2:23" x14ac:dyDescent="0.35">
      <c r="B328" s="55" t="s">
        <v>110</v>
      </c>
      <c r="C328" s="76" t="s">
        <v>133</v>
      </c>
      <c r="D328" s="55" t="s">
        <v>60</v>
      </c>
      <c r="E328" s="55" t="s">
        <v>186</v>
      </c>
      <c r="F328" s="70">
        <v>193.61</v>
      </c>
      <c r="G328" s="77">
        <v>54000</v>
      </c>
      <c r="H328" s="77">
        <v>192.98</v>
      </c>
      <c r="I328" s="77">
        <v>1</v>
      </c>
      <c r="J328" s="77">
        <v>-23.485012278929499</v>
      </c>
      <c r="K328" s="77">
        <v>3.3423675585532997E-2</v>
      </c>
      <c r="L328" s="77">
        <v>-23.470896669741801</v>
      </c>
      <c r="M328" s="77">
        <v>3.3383509223190701E-2</v>
      </c>
      <c r="N328" s="77">
        <v>-1.4115609187703699E-2</v>
      </c>
      <c r="O328" s="77">
        <v>4.0166362342235E-5</v>
      </c>
      <c r="P328" s="77">
        <v>-1.43447174951751E-2</v>
      </c>
      <c r="Q328" s="77">
        <v>-1.43447174951751E-2</v>
      </c>
      <c r="R328" s="77">
        <v>0</v>
      </c>
      <c r="S328" s="77">
        <v>1.2469717753000001E-8</v>
      </c>
      <c r="T328" s="77" t="s">
        <v>149</v>
      </c>
      <c r="U328" s="105">
        <v>-1.12887677931129E-3</v>
      </c>
      <c r="V328" s="105">
        <v>0</v>
      </c>
      <c r="W328" s="101">
        <v>-1.12880630085611E-3</v>
      </c>
    </row>
    <row r="329" spans="2:23" x14ac:dyDescent="0.35">
      <c r="B329" s="55" t="s">
        <v>110</v>
      </c>
      <c r="C329" s="76" t="s">
        <v>133</v>
      </c>
      <c r="D329" s="55" t="s">
        <v>60</v>
      </c>
      <c r="E329" s="55" t="s">
        <v>186</v>
      </c>
      <c r="F329" s="70">
        <v>193.61</v>
      </c>
      <c r="G329" s="77">
        <v>54850</v>
      </c>
      <c r="H329" s="77">
        <v>193.64</v>
      </c>
      <c r="I329" s="77">
        <v>1</v>
      </c>
      <c r="J329" s="77">
        <v>12.9769908062621</v>
      </c>
      <c r="K329" s="77">
        <v>1.33037809404791E-3</v>
      </c>
      <c r="L329" s="77">
        <v>12.9743043677872</v>
      </c>
      <c r="M329" s="77">
        <v>1.32982733324106E-3</v>
      </c>
      <c r="N329" s="77">
        <v>2.68643847489425E-3</v>
      </c>
      <c r="O329" s="77">
        <v>5.5076080684800005E-7</v>
      </c>
      <c r="P329" s="77">
        <v>2.7357605578650001E-3</v>
      </c>
      <c r="Q329" s="77">
        <v>2.7357605578650001E-3</v>
      </c>
      <c r="R329" s="77">
        <v>0</v>
      </c>
      <c r="S329" s="77">
        <v>5.9126647999999998E-11</v>
      </c>
      <c r="T329" s="77" t="s">
        <v>150</v>
      </c>
      <c r="U329" s="105">
        <v>2.6047906979205E-5</v>
      </c>
      <c r="V329" s="105">
        <v>0</v>
      </c>
      <c r="W329" s="101">
        <v>2.6049533211826899E-5</v>
      </c>
    </row>
    <row r="330" spans="2:23" x14ac:dyDescent="0.35">
      <c r="B330" s="55" t="s">
        <v>110</v>
      </c>
      <c r="C330" s="76" t="s">
        <v>133</v>
      </c>
      <c r="D330" s="55" t="s">
        <v>60</v>
      </c>
      <c r="E330" s="55" t="s">
        <v>131</v>
      </c>
      <c r="F330" s="70">
        <v>192.98</v>
      </c>
      <c r="G330" s="77">
        <v>54250</v>
      </c>
      <c r="H330" s="77">
        <v>192.78</v>
      </c>
      <c r="I330" s="77">
        <v>1</v>
      </c>
      <c r="J330" s="77">
        <v>-39.045610423626599</v>
      </c>
      <c r="K330" s="77">
        <v>2.0734011829609201E-2</v>
      </c>
      <c r="L330" s="77">
        <v>-39.055017118768603</v>
      </c>
      <c r="M330" s="77">
        <v>2.0744003325203399E-2</v>
      </c>
      <c r="N330" s="77">
        <v>9.40669514198356E-3</v>
      </c>
      <c r="O330" s="77">
        <v>-9.9914955941699994E-6</v>
      </c>
      <c r="P330" s="77">
        <v>9.5524915362917798E-3</v>
      </c>
      <c r="Q330" s="77">
        <v>9.5524915362917798E-3</v>
      </c>
      <c r="R330" s="77">
        <v>0</v>
      </c>
      <c r="S330" s="77">
        <v>1.2410012859999999E-9</v>
      </c>
      <c r="T330" s="77" t="s">
        <v>149</v>
      </c>
      <c r="U330" s="105">
        <v>-4.5820641806899E-5</v>
      </c>
      <c r="V330" s="105">
        <v>0</v>
      </c>
      <c r="W330" s="101">
        <v>-4.5817781115538101E-5</v>
      </c>
    </row>
    <row r="331" spans="2:23" x14ac:dyDescent="0.35">
      <c r="B331" s="55" t="s">
        <v>110</v>
      </c>
      <c r="C331" s="76" t="s">
        <v>133</v>
      </c>
      <c r="D331" s="55" t="s">
        <v>60</v>
      </c>
      <c r="E331" s="55" t="s">
        <v>187</v>
      </c>
      <c r="F331" s="70">
        <v>193.37</v>
      </c>
      <c r="G331" s="77">
        <v>54250</v>
      </c>
      <c r="H331" s="77">
        <v>192.78</v>
      </c>
      <c r="I331" s="77">
        <v>1</v>
      </c>
      <c r="J331" s="77">
        <v>-23.749442480987099</v>
      </c>
      <c r="K331" s="77">
        <v>3.3954968293094398E-2</v>
      </c>
      <c r="L331" s="77">
        <v>-23.740045615979</v>
      </c>
      <c r="M331" s="77">
        <v>3.3928103904095598E-2</v>
      </c>
      <c r="N331" s="77">
        <v>-9.3968650080822301E-3</v>
      </c>
      <c r="O331" s="77">
        <v>2.6864388998797999E-5</v>
      </c>
      <c r="P331" s="77">
        <v>-9.5524915357976595E-3</v>
      </c>
      <c r="Q331" s="77">
        <v>-9.5524915357976508E-3</v>
      </c>
      <c r="R331" s="77">
        <v>0</v>
      </c>
      <c r="S331" s="77">
        <v>5.4932556909999999E-9</v>
      </c>
      <c r="T331" s="77" t="s">
        <v>149</v>
      </c>
      <c r="U331" s="105">
        <v>-3.5730844882567902E-4</v>
      </c>
      <c r="V331" s="105">
        <v>0</v>
      </c>
      <c r="W331" s="101">
        <v>-3.57286141211633E-4</v>
      </c>
    </row>
    <row r="332" spans="2:23" x14ac:dyDescent="0.35">
      <c r="B332" s="55" t="s">
        <v>110</v>
      </c>
      <c r="C332" s="76" t="s">
        <v>133</v>
      </c>
      <c r="D332" s="55" t="s">
        <v>60</v>
      </c>
      <c r="E332" s="55" t="s">
        <v>188</v>
      </c>
      <c r="F332" s="70">
        <v>193.68</v>
      </c>
      <c r="G332" s="77">
        <v>53550</v>
      </c>
      <c r="H332" s="77">
        <v>193.62</v>
      </c>
      <c r="I332" s="77">
        <v>1</v>
      </c>
      <c r="J332" s="77">
        <v>-1.6801530479704601</v>
      </c>
      <c r="K332" s="77">
        <v>4.9965582483497999E-5</v>
      </c>
      <c r="L332" s="77">
        <v>-1.67529861625319</v>
      </c>
      <c r="M332" s="77">
        <v>4.9677270529072003E-5</v>
      </c>
      <c r="N332" s="77">
        <v>-4.8544317172639897E-3</v>
      </c>
      <c r="O332" s="77">
        <v>2.8831195442700002E-7</v>
      </c>
      <c r="P332" s="77">
        <v>-4.9416343541399E-3</v>
      </c>
      <c r="Q332" s="77">
        <v>-4.9416343541399E-3</v>
      </c>
      <c r="R332" s="77">
        <v>0</v>
      </c>
      <c r="S332" s="77">
        <v>4.3222957700000002E-10</v>
      </c>
      <c r="T332" s="77" t="s">
        <v>149</v>
      </c>
      <c r="U332" s="105">
        <v>-2.3543429306113999E-4</v>
      </c>
      <c r="V332" s="105">
        <v>0</v>
      </c>
      <c r="W332" s="101">
        <v>-2.35419594339741E-4</v>
      </c>
    </row>
    <row r="333" spans="2:23" x14ac:dyDescent="0.35">
      <c r="B333" s="55" t="s">
        <v>110</v>
      </c>
      <c r="C333" s="76" t="s">
        <v>133</v>
      </c>
      <c r="D333" s="55" t="s">
        <v>60</v>
      </c>
      <c r="E333" s="55" t="s">
        <v>189</v>
      </c>
      <c r="F333" s="70">
        <v>191.46</v>
      </c>
      <c r="G333" s="77">
        <v>58200</v>
      </c>
      <c r="H333" s="77">
        <v>192.66</v>
      </c>
      <c r="I333" s="77">
        <v>1</v>
      </c>
      <c r="J333" s="77">
        <v>19.029923455510001</v>
      </c>
      <c r="K333" s="77">
        <v>6.3736285663172507E-2</v>
      </c>
      <c r="L333" s="77">
        <v>19.034018934816899</v>
      </c>
      <c r="M333" s="77">
        <v>6.3763722318730107E-2</v>
      </c>
      <c r="N333" s="77">
        <v>-4.0954793068315202E-3</v>
      </c>
      <c r="O333" s="77">
        <v>-2.7436655557689001E-5</v>
      </c>
      <c r="P333" s="77">
        <v>-4.1597257713607196E-3</v>
      </c>
      <c r="Q333" s="77">
        <v>-4.1597257713607101E-3</v>
      </c>
      <c r="R333" s="77">
        <v>0</v>
      </c>
      <c r="S333" s="77">
        <v>3.0453840550000001E-9</v>
      </c>
      <c r="T333" s="77" t="s">
        <v>150</v>
      </c>
      <c r="U333" s="105">
        <v>-3.5490889821187301E-4</v>
      </c>
      <c r="V333" s="105">
        <v>0</v>
      </c>
      <c r="W333" s="101">
        <v>-3.5488674040746402E-4</v>
      </c>
    </row>
    <row r="334" spans="2:23" x14ac:dyDescent="0.35">
      <c r="B334" s="55" t="s">
        <v>110</v>
      </c>
      <c r="C334" s="76" t="s">
        <v>133</v>
      </c>
      <c r="D334" s="55" t="s">
        <v>60</v>
      </c>
      <c r="E334" s="55" t="s">
        <v>190</v>
      </c>
      <c r="F334" s="70">
        <v>193.84</v>
      </c>
      <c r="G334" s="77">
        <v>53000</v>
      </c>
      <c r="H334" s="77">
        <v>194.02</v>
      </c>
      <c r="I334" s="77">
        <v>1</v>
      </c>
      <c r="J334" s="77">
        <v>24.164089178331899</v>
      </c>
      <c r="K334" s="77">
        <v>1.4434087247830201E-2</v>
      </c>
      <c r="L334" s="77">
        <v>24.152431734895899</v>
      </c>
      <c r="M334" s="77">
        <v>1.44201637792817E-2</v>
      </c>
      <c r="N334" s="77">
        <v>1.16574434359584E-2</v>
      </c>
      <c r="O334" s="77">
        <v>1.3923468548525999E-5</v>
      </c>
      <c r="P334" s="77">
        <v>1.18950288368043E-2</v>
      </c>
      <c r="Q334" s="77">
        <v>1.18950288368043E-2</v>
      </c>
      <c r="R334" s="77">
        <v>0</v>
      </c>
      <c r="S334" s="77">
        <v>3.4976750969999999E-9</v>
      </c>
      <c r="T334" s="77" t="s">
        <v>150</v>
      </c>
      <c r="U334" s="105">
        <v>6.0183843714301595E-4</v>
      </c>
      <c r="V334" s="105">
        <v>0</v>
      </c>
      <c r="W334" s="101">
        <v>6.0187601134428998E-4</v>
      </c>
    </row>
    <row r="335" spans="2:23" x14ac:dyDescent="0.35">
      <c r="B335" s="55" t="s">
        <v>110</v>
      </c>
      <c r="C335" s="76" t="s">
        <v>133</v>
      </c>
      <c r="D335" s="55" t="s">
        <v>60</v>
      </c>
      <c r="E335" s="55" t="s">
        <v>191</v>
      </c>
      <c r="F335" s="70">
        <v>194.36</v>
      </c>
      <c r="G335" s="77">
        <v>56100</v>
      </c>
      <c r="H335" s="77">
        <v>194.54</v>
      </c>
      <c r="I335" s="77">
        <v>1</v>
      </c>
      <c r="J335" s="77">
        <v>5.6252269309640903</v>
      </c>
      <c r="K335" s="77">
        <v>2.4238674367030302E-3</v>
      </c>
      <c r="L335" s="77">
        <v>5.6271401319051098</v>
      </c>
      <c r="M335" s="77">
        <v>2.4255164845098402E-3</v>
      </c>
      <c r="N335" s="77">
        <v>-1.91320094102207E-3</v>
      </c>
      <c r="O335" s="77">
        <v>-1.6490478068109999E-6</v>
      </c>
      <c r="P335" s="77">
        <v>-1.9584040788816698E-3</v>
      </c>
      <c r="Q335" s="77">
        <v>-1.9584040788816698E-3</v>
      </c>
      <c r="R335" s="77">
        <v>0</v>
      </c>
      <c r="S335" s="77">
        <v>2.93787545E-10</v>
      </c>
      <c r="T335" s="77" t="s">
        <v>149</v>
      </c>
      <c r="U335" s="105">
        <v>2.3718823349580001E-5</v>
      </c>
      <c r="V335" s="105">
        <v>0</v>
      </c>
      <c r="W335" s="101">
        <v>2.3720304171985999E-5</v>
      </c>
    </row>
    <row r="336" spans="2:23" x14ac:dyDescent="0.35">
      <c r="B336" s="55" t="s">
        <v>110</v>
      </c>
      <c r="C336" s="76" t="s">
        <v>133</v>
      </c>
      <c r="D336" s="55" t="s">
        <v>60</v>
      </c>
      <c r="E336" s="55" t="s">
        <v>132</v>
      </c>
      <c r="F336" s="70">
        <v>194.87</v>
      </c>
      <c r="G336" s="77">
        <v>56100</v>
      </c>
      <c r="H336" s="77">
        <v>194.54</v>
      </c>
      <c r="I336" s="77">
        <v>1</v>
      </c>
      <c r="J336" s="77">
        <v>-10.067166199046101</v>
      </c>
      <c r="K336" s="77">
        <v>8.3814659775911897E-3</v>
      </c>
      <c r="L336" s="77">
        <v>-10.0665569396319</v>
      </c>
      <c r="M336" s="77">
        <v>8.3804515247790194E-3</v>
      </c>
      <c r="N336" s="77">
        <v>-6.0925941418738005E-4</v>
      </c>
      <c r="O336" s="77">
        <v>1.0144528121750001E-6</v>
      </c>
      <c r="P336" s="77">
        <v>-6.1449315650761104E-4</v>
      </c>
      <c r="Q336" s="77">
        <v>-6.1449315650761104E-4</v>
      </c>
      <c r="R336" s="77">
        <v>0</v>
      </c>
      <c r="S336" s="77">
        <v>3.1227671999999999E-11</v>
      </c>
      <c r="T336" s="77" t="s">
        <v>149</v>
      </c>
      <c r="U336" s="105">
        <v>-3.5365718872799998E-6</v>
      </c>
      <c r="V336" s="105">
        <v>0</v>
      </c>
      <c r="W336" s="101">
        <v>-3.53635109070784E-6</v>
      </c>
    </row>
    <row r="337" spans="2:23" x14ac:dyDescent="0.35">
      <c r="B337" s="55" t="s">
        <v>110</v>
      </c>
      <c r="C337" s="76" t="s">
        <v>133</v>
      </c>
      <c r="D337" s="55" t="s">
        <v>60</v>
      </c>
      <c r="E337" s="55" t="s">
        <v>192</v>
      </c>
      <c r="F337" s="70">
        <v>191.9</v>
      </c>
      <c r="G337" s="77">
        <v>58054</v>
      </c>
      <c r="H337" s="77">
        <v>192.2</v>
      </c>
      <c r="I337" s="77">
        <v>1</v>
      </c>
      <c r="J337" s="77">
        <v>12.330212689116999</v>
      </c>
      <c r="K337" s="77">
        <v>8.5443189466880409E-3</v>
      </c>
      <c r="L337" s="77">
        <v>12.3302646481206</v>
      </c>
      <c r="M337" s="77">
        <v>8.5443909576493199E-3</v>
      </c>
      <c r="N337" s="77">
        <v>-5.1959003591340002E-5</v>
      </c>
      <c r="O337" s="77">
        <v>-7.2010961275000006E-8</v>
      </c>
      <c r="P337" s="77">
        <v>-5.2610727723922998E-5</v>
      </c>
      <c r="Q337" s="77">
        <v>-5.2610727723922998E-5</v>
      </c>
      <c r="R337" s="77">
        <v>0</v>
      </c>
      <c r="S337" s="77">
        <v>1.5555500000000001E-13</v>
      </c>
      <c r="T337" s="77" t="s">
        <v>149</v>
      </c>
      <c r="U337" s="105">
        <v>1.7579959644510001E-6</v>
      </c>
      <c r="V337" s="105">
        <v>0</v>
      </c>
      <c r="W337" s="101">
        <v>1.7581057203092701E-6</v>
      </c>
    </row>
    <row r="338" spans="2:23" x14ac:dyDescent="0.35">
      <c r="B338" s="55" t="s">
        <v>110</v>
      </c>
      <c r="C338" s="76" t="s">
        <v>133</v>
      </c>
      <c r="D338" s="55" t="s">
        <v>60</v>
      </c>
      <c r="E338" s="55" t="s">
        <v>192</v>
      </c>
      <c r="F338" s="70">
        <v>191.9</v>
      </c>
      <c r="G338" s="77">
        <v>58104</v>
      </c>
      <c r="H338" s="77">
        <v>192.3</v>
      </c>
      <c r="I338" s="77">
        <v>1</v>
      </c>
      <c r="J338" s="77">
        <v>10.3467700110659</v>
      </c>
      <c r="K338" s="77">
        <v>9.5707750797731396E-3</v>
      </c>
      <c r="L338" s="77">
        <v>10.346821908332901</v>
      </c>
      <c r="M338" s="77">
        <v>9.5708710900864608E-3</v>
      </c>
      <c r="N338" s="77">
        <v>-5.1897266994948999E-5</v>
      </c>
      <c r="O338" s="77">
        <v>-9.6010313324999998E-8</v>
      </c>
      <c r="P338" s="77">
        <v>-5.2555010547374999E-5</v>
      </c>
      <c r="Q338" s="77">
        <v>-5.2555010547376002E-5</v>
      </c>
      <c r="R338" s="77">
        <v>0</v>
      </c>
      <c r="S338" s="77">
        <v>2.4692499999999998E-13</v>
      </c>
      <c r="T338" s="77" t="s">
        <v>149</v>
      </c>
      <c r="U338" s="105">
        <v>2.3153256081739999E-6</v>
      </c>
      <c r="V338" s="105">
        <v>0</v>
      </c>
      <c r="W338" s="101">
        <v>2.3154701594439901E-6</v>
      </c>
    </row>
    <row r="339" spans="2:23" x14ac:dyDescent="0.35">
      <c r="B339" s="55" t="s">
        <v>110</v>
      </c>
      <c r="C339" s="76" t="s">
        <v>133</v>
      </c>
      <c r="D339" s="55" t="s">
        <v>60</v>
      </c>
      <c r="E339" s="55" t="s">
        <v>193</v>
      </c>
      <c r="F339" s="70">
        <v>192.2</v>
      </c>
      <c r="G339" s="77">
        <v>58104</v>
      </c>
      <c r="H339" s="77">
        <v>192.3</v>
      </c>
      <c r="I339" s="77">
        <v>1</v>
      </c>
      <c r="J339" s="77">
        <v>7.0333143658126902</v>
      </c>
      <c r="K339" s="77">
        <v>1.65221486634279E-3</v>
      </c>
      <c r="L339" s="77">
        <v>7.0333663067784196</v>
      </c>
      <c r="M339" s="77">
        <v>1.6522392696178799E-3</v>
      </c>
      <c r="N339" s="77">
        <v>-5.1940965727082003E-5</v>
      </c>
      <c r="O339" s="77">
        <v>-2.4403275089E-8</v>
      </c>
      <c r="P339" s="77">
        <v>-5.2610727081768998E-5</v>
      </c>
      <c r="Q339" s="77">
        <v>-5.2610727081768998E-5</v>
      </c>
      <c r="R339" s="77">
        <v>0</v>
      </c>
      <c r="S339" s="77">
        <v>9.2446999999999997E-14</v>
      </c>
      <c r="T339" s="77" t="s">
        <v>149</v>
      </c>
      <c r="U339" s="105">
        <v>5.0256693680600001E-7</v>
      </c>
      <c r="V339" s="105">
        <v>0</v>
      </c>
      <c r="W339" s="101">
        <v>5.0259831325202002E-7</v>
      </c>
    </row>
    <row r="340" spans="2:23" x14ac:dyDescent="0.35">
      <c r="B340" s="55" t="s">
        <v>110</v>
      </c>
      <c r="C340" s="76" t="s">
        <v>133</v>
      </c>
      <c r="D340" s="55" t="s">
        <v>60</v>
      </c>
      <c r="E340" s="55" t="s">
        <v>194</v>
      </c>
      <c r="F340" s="70">
        <v>192.27</v>
      </c>
      <c r="G340" s="77">
        <v>58200</v>
      </c>
      <c r="H340" s="77">
        <v>192.66</v>
      </c>
      <c r="I340" s="77">
        <v>1</v>
      </c>
      <c r="J340" s="77">
        <v>13.6690656339327</v>
      </c>
      <c r="K340" s="77">
        <v>7.6418932319646596E-3</v>
      </c>
      <c r="L340" s="77">
        <v>13.664981590051701</v>
      </c>
      <c r="M340" s="77">
        <v>7.63732742392888E-3</v>
      </c>
      <c r="N340" s="77">
        <v>4.0840438809808298E-3</v>
      </c>
      <c r="O340" s="77">
        <v>4.5658080357790001E-6</v>
      </c>
      <c r="P340" s="77">
        <v>4.1597257703077104E-3</v>
      </c>
      <c r="Q340" s="77">
        <v>4.1597257703077104E-3</v>
      </c>
      <c r="R340" s="77">
        <v>0</v>
      </c>
      <c r="S340" s="77">
        <v>7.0770572599999995E-10</v>
      </c>
      <c r="T340" s="77" t="s">
        <v>149</v>
      </c>
      <c r="U340" s="105">
        <v>-7.1401886997627903E-4</v>
      </c>
      <c r="V340" s="105">
        <v>0</v>
      </c>
      <c r="W340" s="101">
        <v>-7.1397429208447404E-4</v>
      </c>
    </row>
    <row r="341" spans="2:23" x14ac:dyDescent="0.35">
      <c r="B341" s="55" t="s">
        <v>110</v>
      </c>
      <c r="C341" s="76" t="s">
        <v>133</v>
      </c>
      <c r="D341" s="55" t="s">
        <v>60</v>
      </c>
      <c r="E341" s="55" t="s">
        <v>194</v>
      </c>
      <c r="F341" s="70">
        <v>192.27</v>
      </c>
      <c r="G341" s="77">
        <v>58300</v>
      </c>
      <c r="H341" s="77">
        <v>192.49</v>
      </c>
      <c r="I341" s="77">
        <v>1</v>
      </c>
      <c r="J341" s="77">
        <v>16.857369880559201</v>
      </c>
      <c r="K341" s="77">
        <v>1.07700778410904E-2</v>
      </c>
      <c r="L341" s="77">
        <v>16.858234582665201</v>
      </c>
      <c r="M341" s="77">
        <v>1.0771182775954E-2</v>
      </c>
      <c r="N341" s="77">
        <v>-8.6470210601541397E-4</v>
      </c>
      <c r="O341" s="77">
        <v>-1.104934863608E-6</v>
      </c>
      <c r="P341" s="77">
        <v>-8.8134177169824795E-4</v>
      </c>
      <c r="Q341" s="77">
        <v>-8.8134177169825001E-4</v>
      </c>
      <c r="R341" s="77">
        <v>0</v>
      </c>
      <c r="S341" s="77">
        <v>2.9439329999999998E-11</v>
      </c>
      <c r="T341" s="77" t="s">
        <v>149</v>
      </c>
      <c r="U341" s="105">
        <v>-2.2332905737558999E-5</v>
      </c>
      <c r="V341" s="105">
        <v>0</v>
      </c>
      <c r="W341" s="101">
        <v>-2.2331511441277001E-5</v>
      </c>
    </row>
    <row r="342" spans="2:23" x14ac:dyDescent="0.35">
      <c r="B342" s="55" t="s">
        <v>110</v>
      </c>
      <c r="C342" s="76" t="s">
        <v>133</v>
      </c>
      <c r="D342" s="55" t="s">
        <v>60</v>
      </c>
      <c r="E342" s="55" t="s">
        <v>194</v>
      </c>
      <c r="F342" s="70">
        <v>192.27</v>
      </c>
      <c r="G342" s="77">
        <v>58500</v>
      </c>
      <c r="H342" s="77">
        <v>192.15</v>
      </c>
      <c r="I342" s="77">
        <v>1</v>
      </c>
      <c r="J342" s="77">
        <v>-49.8024902489271</v>
      </c>
      <c r="K342" s="77">
        <v>1.2897497781971299E-2</v>
      </c>
      <c r="L342" s="77">
        <v>-49.799268342349599</v>
      </c>
      <c r="M342" s="77">
        <v>1.2895829062653401E-2</v>
      </c>
      <c r="N342" s="77">
        <v>-3.2219065775218598E-3</v>
      </c>
      <c r="O342" s="77">
        <v>1.6687193179159999E-6</v>
      </c>
      <c r="P342" s="77">
        <v>-3.2783840019675898E-3</v>
      </c>
      <c r="Q342" s="77">
        <v>-3.2783840019675898E-3</v>
      </c>
      <c r="R342" s="77">
        <v>0</v>
      </c>
      <c r="S342" s="77">
        <v>5.5888569000000001E-11</v>
      </c>
      <c r="T342" s="77" t="s">
        <v>149</v>
      </c>
      <c r="U342" s="105">
        <v>-6.5884249206020005E-5</v>
      </c>
      <c r="V342" s="105">
        <v>0</v>
      </c>
      <c r="W342" s="101">
        <v>-6.5880135896055503E-5</v>
      </c>
    </row>
    <row r="343" spans="2:23" x14ac:dyDescent="0.35">
      <c r="B343" s="55" t="s">
        <v>110</v>
      </c>
      <c r="C343" s="76" t="s">
        <v>133</v>
      </c>
      <c r="D343" s="55" t="s">
        <v>60</v>
      </c>
      <c r="E343" s="55" t="s">
        <v>195</v>
      </c>
      <c r="F343" s="70">
        <v>192.49</v>
      </c>
      <c r="G343" s="77">
        <v>58305</v>
      </c>
      <c r="H343" s="77">
        <v>192.49</v>
      </c>
      <c r="I343" s="77">
        <v>1</v>
      </c>
      <c r="J343" s="77">
        <v>13.4520693268854</v>
      </c>
      <c r="K343" s="77">
        <v>0</v>
      </c>
      <c r="L343" s="77">
        <v>13.452069326885001</v>
      </c>
      <c r="M343" s="77">
        <v>0</v>
      </c>
      <c r="N343" s="77">
        <v>4.3021100000000001E-13</v>
      </c>
      <c r="O343" s="77">
        <v>0</v>
      </c>
      <c r="P343" s="77">
        <v>2.4071600000000002E-13</v>
      </c>
      <c r="Q343" s="77">
        <v>2.4071600000000002E-13</v>
      </c>
      <c r="R343" s="77">
        <v>0</v>
      </c>
      <c r="S343" s="77">
        <v>0</v>
      </c>
      <c r="T343" s="77" t="s">
        <v>149</v>
      </c>
      <c r="U343" s="105">
        <v>0</v>
      </c>
      <c r="V343" s="105">
        <v>0</v>
      </c>
      <c r="W343" s="101">
        <v>0</v>
      </c>
    </row>
    <row r="344" spans="2:23" x14ac:dyDescent="0.35">
      <c r="B344" s="55" t="s">
        <v>110</v>
      </c>
      <c r="C344" s="76" t="s">
        <v>133</v>
      </c>
      <c r="D344" s="55" t="s">
        <v>60</v>
      </c>
      <c r="E344" s="55" t="s">
        <v>195</v>
      </c>
      <c r="F344" s="70">
        <v>192.49</v>
      </c>
      <c r="G344" s="77">
        <v>58350</v>
      </c>
      <c r="H344" s="77">
        <v>192.61</v>
      </c>
      <c r="I344" s="77">
        <v>1</v>
      </c>
      <c r="J344" s="77">
        <v>6.4222617790421896</v>
      </c>
      <c r="K344" s="77">
        <v>2.7345730935716098E-3</v>
      </c>
      <c r="L344" s="77">
        <v>6.4234475247121301</v>
      </c>
      <c r="M344" s="77">
        <v>2.7355829582110299E-3</v>
      </c>
      <c r="N344" s="77">
        <v>-1.1857456699459999E-3</v>
      </c>
      <c r="O344" s="77">
        <v>-1.00986463942E-6</v>
      </c>
      <c r="P344" s="77">
        <v>-1.2104974190924301E-3</v>
      </c>
      <c r="Q344" s="77">
        <v>-1.2104974190924201E-3</v>
      </c>
      <c r="R344" s="77">
        <v>0</v>
      </c>
      <c r="S344" s="77">
        <v>9.7149654999999997E-11</v>
      </c>
      <c r="T344" s="77" t="s">
        <v>149</v>
      </c>
      <c r="U344" s="105">
        <v>-5.2159955926785001E-5</v>
      </c>
      <c r="V344" s="105">
        <v>0</v>
      </c>
      <c r="W344" s="101">
        <v>-5.2156699457005797E-5</v>
      </c>
    </row>
    <row r="345" spans="2:23" x14ac:dyDescent="0.35">
      <c r="B345" s="55" t="s">
        <v>110</v>
      </c>
      <c r="C345" s="76" t="s">
        <v>133</v>
      </c>
      <c r="D345" s="55" t="s">
        <v>60</v>
      </c>
      <c r="E345" s="55" t="s">
        <v>195</v>
      </c>
      <c r="F345" s="70">
        <v>192.49</v>
      </c>
      <c r="G345" s="77">
        <v>58600</v>
      </c>
      <c r="H345" s="77">
        <v>192.47</v>
      </c>
      <c r="I345" s="77">
        <v>1</v>
      </c>
      <c r="J345" s="77">
        <v>-11.314290009211399</v>
      </c>
      <c r="K345" s="77">
        <v>4.9157052830415301E-4</v>
      </c>
      <c r="L345" s="77">
        <v>-11.314612124168599</v>
      </c>
      <c r="M345" s="77">
        <v>4.91598518478273E-4</v>
      </c>
      <c r="N345" s="77">
        <v>3.22114957262976E-4</v>
      </c>
      <c r="O345" s="77">
        <v>-2.7990174119E-8</v>
      </c>
      <c r="P345" s="77">
        <v>3.29155646930488E-4</v>
      </c>
      <c r="Q345" s="77">
        <v>3.2915564693048702E-4</v>
      </c>
      <c r="R345" s="77">
        <v>0</v>
      </c>
      <c r="S345" s="77">
        <v>4.1603899999999999E-13</v>
      </c>
      <c r="T345" s="77" t="s">
        <v>150</v>
      </c>
      <c r="U345" s="105">
        <v>1.0547504307580001E-6</v>
      </c>
      <c r="V345" s="105">
        <v>0</v>
      </c>
      <c r="W345" s="101">
        <v>1.05481628132941E-6</v>
      </c>
    </row>
    <row r="346" spans="2:23" x14ac:dyDescent="0.35">
      <c r="B346" s="55" t="s">
        <v>110</v>
      </c>
      <c r="C346" s="76" t="s">
        <v>133</v>
      </c>
      <c r="D346" s="55" t="s">
        <v>60</v>
      </c>
      <c r="E346" s="55" t="s">
        <v>196</v>
      </c>
      <c r="F346" s="70">
        <v>192.49</v>
      </c>
      <c r="G346" s="77">
        <v>58300</v>
      </c>
      <c r="H346" s="77">
        <v>192.49</v>
      </c>
      <c r="I346" s="77">
        <v>2</v>
      </c>
      <c r="J346" s="77">
        <v>-8.2903306731164292</v>
      </c>
      <c r="K346" s="77">
        <v>0</v>
      </c>
      <c r="L346" s="77">
        <v>-8.2903306731161805</v>
      </c>
      <c r="M346" s="77">
        <v>0</v>
      </c>
      <c r="N346" s="77">
        <v>-2.5535099999999999E-13</v>
      </c>
      <c r="O346" s="77">
        <v>0</v>
      </c>
      <c r="P346" s="77">
        <v>-1.3655800000000001E-13</v>
      </c>
      <c r="Q346" s="77">
        <v>-1.36559E-13</v>
      </c>
      <c r="R346" s="77">
        <v>0</v>
      </c>
      <c r="S346" s="77">
        <v>0</v>
      </c>
      <c r="T346" s="77" t="s">
        <v>149</v>
      </c>
      <c r="U346" s="105">
        <v>0</v>
      </c>
      <c r="V346" s="105">
        <v>0</v>
      </c>
      <c r="W346" s="101">
        <v>0</v>
      </c>
    </row>
    <row r="347" spans="2:23" x14ac:dyDescent="0.35">
      <c r="B347" s="55" t="s">
        <v>110</v>
      </c>
      <c r="C347" s="76" t="s">
        <v>133</v>
      </c>
      <c r="D347" s="55" t="s">
        <v>60</v>
      </c>
      <c r="E347" s="55" t="s">
        <v>197</v>
      </c>
      <c r="F347" s="70">
        <v>192.47</v>
      </c>
      <c r="G347" s="77">
        <v>58500</v>
      </c>
      <c r="H347" s="77">
        <v>192.15</v>
      </c>
      <c r="I347" s="77">
        <v>1</v>
      </c>
      <c r="J347" s="77">
        <v>-70.107577170545099</v>
      </c>
      <c r="K347" s="77">
        <v>6.9302520511807394E-2</v>
      </c>
      <c r="L347" s="77">
        <v>-70.1104774422041</v>
      </c>
      <c r="M347" s="77">
        <v>6.9308254565150704E-2</v>
      </c>
      <c r="N347" s="77">
        <v>2.9002716590453802E-3</v>
      </c>
      <c r="O347" s="77">
        <v>-5.7340533433080004E-6</v>
      </c>
      <c r="P347" s="77">
        <v>2.94922835015037E-3</v>
      </c>
      <c r="Q347" s="77">
        <v>2.94922835015036E-3</v>
      </c>
      <c r="R347" s="77">
        <v>0</v>
      </c>
      <c r="S347" s="77">
        <v>1.2264106499999999E-10</v>
      </c>
      <c r="T347" s="77" t="s">
        <v>149</v>
      </c>
      <c r="U347" s="105">
        <v>-1.74628867557045E-4</v>
      </c>
      <c r="V347" s="105">
        <v>0</v>
      </c>
      <c r="W347" s="101">
        <v>-1.7461796506259899E-4</v>
      </c>
    </row>
    <row r="348" spans="2:23" x14ac:dyDescent="0.35">
      <c r="B348" s="55" t="s">
        <v>110</v>
      </c>
      <c r="C348" s="76" t="s">
        <v>133</v>
      </c>
      <c r="D348" s="55" t="s">
        <v>60</v>
      </c>
      <c r="E348" s="55" t="s">
        <v>198</v>
      </c>
      <c r="F348" s="70">
        <v>192.15</v>
      </c>
      <c r="G348" s="77">
        <v>58600</v>
      </c>
      <c r="H348" s="77">
        <v>192.47</v>
      </c>
      <c r="I348" s="77">
        <v>1</v>
      </c>
      <c r="J348" s="77">
        <v>18.470531312513401</v>
      </c>
      <c r="K348" s="77">
        <v>1.55910360823708E-2</v>
      </c>
      <c r="L348" s="77">
        <v>18.470853713614101</v>
      </c>
      <c r="M348" s="77">
        <v>1.55915803667747E-2</v>
      </c>
      <c r="N348" s="77">
        <v>-3.2240110062753402E-4</v>
      </c>
      <c r="O348" s="77">
        <v>-5.4428440383499998E-7</v>
      </c>
      <c r="P348" s="77">
        <v>-3.2915564980909502E-4</v>
      </c>
      <c r="Q348" s="77">
        <v>-3.2915564980909502E-4</v>
      </c>
      <c r="R348" s="77">
        <v>0</v>
      </c>
      <c r="S348" s="77">
        <v>4.9512950000000001E-12</v>
      </c>
      <c r="T348" s="77" t="s">
        <v>150</v>
      </c>
      <c r="U348" s="105">
        <v>-1.502981500639E-6</v>
      </c>
      <c r="V348" s="105">
        <v>0</v>
      </c>
      <c r="W348" s="101">
        <v>-1.5028876659386401E-6</v>
      </c>
    </row>
    <row r="349" spans="2:23" x14ac:dyDescent="0.35">
      <c r="B349" s="55" t="s">
        <v>110</v>
      </c>
      <c r="C349" s="76" t="s">
        <v>111</v>
      </c>
      <c r="D349" s="55" t="s">
        <v>61</v>
      </c>
      <c r="E349" s="55" t="s">
        <v>112</v>
      </c>
      <c r="F349" s="70">
        <v>187.45</v>
      </c>
      <c r="G349" s="77">
        <v>50050</v>
      </c>
      <c r="H349" s="77">
        <v>188.21</v>
      </c>
      <c r="I349" s="77">
        <v>1</v>
      </c>
      <c r="J349" s="77">
        <v>11.884442444136299</v>
      </c>
      <c r="K349" s="77">
        <v>2.5846914914061901E-2</v>
      </c>
      <c r="L349" s="77">
        <v>9.7272717916810603</v>
      </c>
      <c r="M349" s="77">
        <v>1.73154264211898E-2</v>
      </c>
      <c r="N349" s="77">
        <v>2.1571706524552301</v>
      </c>
      <c r="O349" s="77">
        <v>8.5314884928720195E-3</v>
      </c>
      <c r="P349" s="77">
        <v>2.1618805039018301</v>
      </c>
      <c r="Q349" s="77">
        <v>2.1618805039018301</v>
      </c>
      <c r="R349" s="77">
        <v>0</v>
      </c>
      <c r="S349" s="77">
        <v>8.5529209830660299E-4</v>
      </c>
      <c r="T349" s="77" t="s">
        <v>127</v>
      </c>
      <c r="U349" s="105">
        <v>-2.9893946109392701E-2</v>
      </c>
      <c r="V349" s="105">
        <v>-3.44271816564682E-2</v>
      </c>
      <c r="W349" s="101">
        <v>4.53362673946597E-3</v>
      </c>
    </row>
    <row r="350" spans="2:23" x14ac:dyDescent="0.35">
      <c r="B350" s="55" t="s">
        <v>110</v>
      </c>
      <c r="C350" s="76" t="s">
        <v>111</v>
      </c>
      <c r="D350" s="55" t="s">
        <v>61</v>
      </c>
      <c r="E350" s="55" t="s">
        <v>128</v>
      </c>
      <c r="F350" s="70">
        <v>193.59</v>
      </c>
      <c r="G350" s="77">
        <v>56050</v>
      </c>
      <c r="H350" s="77">
        <v>193.19</v>
      </c>
      <c r="I350" s="77">
        <v>1</v>
      </c>
      <c r="J350" s="77">
        <v>-28.8617251605265</v>
      </c>
      <c r="K350" s="77">
        <v>2.66559737357366E-2</v>
      </c>
      <c r="L350" s="77">
        <v>-28.861290375800198</v>
      </c>
      <c r="M350" s="77">
        <v>2.6655170629000201E-2</v>
      </c>
      <c r="N350" s="77">
        <v>-4.3478472635527499E-4</v>
      </c>
      <c r="O350" s="77">
        <v>8.0310673646300003E-7</v>
      </c>
      <c r="P350" s="77">
        <v>-4.3034069407484402E-4</v>
      </c>
      <c r="Q350" s="77">
        <v>-4.3034069407484299E-4</v>
      </c>
      <c r="R350" s="77">
        <v>0</v>
      </c>
      <c r="S350" s="77">
        <v>5.9261800000000001E-12</v>
      </c>
      <c r="T350" s="77" t="s">
        <v>127</v>
      </c>
      <c r="U350" s="105">
        <v>-2.1193363149606999E-5</v>
      </c>
      <c r="V350" s="105">
        <v>0</v>
      </c>
      <c r="W350" s="101">
        <v>-2.1191534283159301E-5</v>
      </c>
    </row>
    <row r="351" spans="2:23" x14ac:dyDescent="0.35">
      <c r="B351" s="55" t="s">
        <v>110</v>
      </c>
      <c r="C351" s="76" t="s">
        <v>111</v>
      </c>
      <c r="D351" s="55" t="s">
        <v>61</v>
      </c>
      <c r="E351" s="55" t="s">
        <v>114</v>
      </c>
      <c r="F351" s="70">
        <v>188.21</v>
      </c>
      <c r="G351" s="77">
        <v>51450</v>
      </c>
      <c r="H351" s="77">
        <v>190.89</v>
      </c>
      <c r="I351" s="77">
        <v>10</v>
      </c>
      <c r="J351" s="77">
        <v>33.478549493039402</v>
      </c>
      <c r="K351" s="77">
        <v>0.19546983536193599</v>
      </c>
      <c r="L351" s="77">
        <v>33.451663657239301</v>
      </c>
      <c r="M351" s="77">
        <v>0.19515600697062399</v>
      </c>
      <c r="N351" s="77">
        <v>2.6885835800133401E-2</v>
      </c>
      <c r="O351" s="77">
        <v>3.1382839131210597E-4</v>
      </c>
      <c r="P351" s="77">
        <v>2.7066110482389001E-2</v>
      </c>
      <c r="Q351" s="77">
        <v>2.7066110482388901E-2</v>
      </c>
      <c r="R351" s="77">
        <v>0</v>
      </c>
      <c r="S351" s="77">
        <v>1.2776096431100001E-7</v>
      </c>
      <c r="T351" s="77" t="s">
        <v>129</v>
      </c>
      <c r="U351" s="105">
        <v>-1.2567868371147E-2</v>
      </c>
      <c r="V351" s="105">
        <v>0</v>
      </c>
      <c r="W351" s="101">
        <v>-1.25667838357375E-2</v>
      </c>
    </row>
    <row r="352" spans="2:23" x14ac:dyDescent="0.35">
      <c r="B352" s="55" t="s">
        <v>110</v>
      </c>
      <c r="C352" s="76" t="s">
        <v>111</v>
      </c>
      <c r="D352" s="55" t="s">
        <v>61</v>
      </c>
      <c r="E352" s="55" t="s">
        <v>130</v>
      </c>
      <c r="F352" s="70">
        <v>190.89</v>
      </c>
      <c r="G352" s="77">
        <v>54000</v>
      </c>
      <c r="H352" s="77">
        <v>191.35</v>
      </c>
      <c r="I352" s="77">
        <v>10</v>
      </c>
      <c r="J352" s="77">
        <v>18.579357570094899</v>
      </c>
      <c r="K352" s="77">
        <v>1.6514010526002501E-2</v>
      </c>
      <c r="L352" s="77">
        <v>18.5526523679892</v>
      </c>
      <c r="M352" s="77">
        <v>1.6466571529015799E-2</v>
      </c>
      <c r="N352" s="77">
        <v>2.6705202105717401E-2</v>
      </c>
      <c r="O352" s="77">
        <v>4.7438996986628002E-5</v>
      </c>
      <c r="P352" s="77">
        <v>2.7066110482346101E-2</v>
      </c>
      <c r="Q352" s="77">
        <v>2.7066110482346101E-2</v>
      </c>
      <c r="R352" s="77">
        <v>0</v>
      </c>
      <c r="S352" s="77">
        <v>3.5046356264999997E-8</v>
      </c>
      <c r="T352" s="77" t="s">
        <v>129</v>
      </c>
      <c r="U352" s="105">
        <v>-3.21785186454591E-3</v>
      </c>
      <c r="V352" s="105">
        <v>0</v>
      </c>
      <c r="W352" s="101">
        <v>-3.2175741822702201E-3</v>
      </c>
    </row>
    <row r="353" spans="2:23" x14ac:dyDescent="0.35">
      <c r="B353" s="55" t="s">
        <v>110</v>
      </c>
      <c r="C353" s="76" t="s">
        <v>111</v>
      </c>
      <c r="D353" s="55" t="s">
        <v>61</v>
      </c>
      <c r="E353" s="55" t="s">
        <v>131</v>
      </c>
      <c r="F353" s="70">
        <v>191.35</v>
      </c>
      <c r="G353" s="77">
        <v>56100</v>
      </c>
      <c r="H353" s="77">
        <v>192.87</v>
      </c>
      <c r="I353" s="77">
        <v>10</v>
      </c>
      <c r="J353" s="77">
        <v>20.499053540860402</v>
      </c>
      <c r="K353" s="77">
        <v>7.6814606641789698E-2</v>
      </c>
      <c r="L353" s="77">
        <v>20.495922829596701</v>
      </c>
      <c r="M353" s="77">
        <v>7.6791145462003704E-2</v>
      </c>
      <c r="N353" s="77">
        <v>3.1307112636991298E-3</v>
      </c>
      <c r="O353" s="77">
        <v>2.3461179786019999E-5</v>
      </c>
      <c r="P353" s="77">
        <v>3.16890145181358E-3</v>
      </c>
      <c r="Q353" s="77">
        <v>3.16890145181358E-3</v>
      </c>
      <c r="R353" s="77">
        <v>0</v>
      </c>
      <c r="S353" s="77">
        <v>1.835665976E-9</v>
      </c>
      <c r="T353" s="77" t="s">
        <v>129</v>
      </c>
      <c r="U353" s="105">
        <v>-2.5155387213038902E-4</v>
      </c>
      <c r="V353" s="105">
        <v>0</v>
      </c>
      <c r="W353" s="101">
        <v>-2.5153216446496102E-4</v>
      </c>
    </row>
    <row r="354" spans="2:23" x14ac:dyDescent="0.35">
      <c r="B354" s="55" t="s">
        <v>110</v>
      </c>
      <c r="C354" s="76" t="s">
        <v>111</v>
      </c>
      <c r="D354" s="55" t="s">
        <v>61</v>
      </c>
      <c r="E354" s="55" t="s">
        <v>132</v>
      </c>
      <c r="F354" s="70">
        <v>193.19</v>
      </c>
      <c r="G354" s="77">
        <v>56100</v>
      </c>
      <c r="H354" s="77">
        <v>192.87</v>
      </c>
      <c r="I354" s="77">
        <v>10</v>
      </c>
      <c r="J354" s="77">
        <v>-9.7355884122449101</v>
      </c>
      <c r="K354" s="77">
        <v>6.7958465802301004E-3</v>
      </c>
      <c r="L354" s="77">
        <v>-9.7349928201871805</v>
      </c>
      <c r="M354" s="77">
        <v>6.7950151094921798E-3</v>
      </c>
      <c r="N354" s="77">
        <v>-5.9559205773107604E-4</v>
      </c>
      <c r="O354" s="77">
        <v>8.3147073792199996E-7</v>
      </c>
      <c r="P354" s="77">
        <v>-5.9600421562499499E-4</v>
      </c>
      <c r="Q354" s="77">
        <v>-5.9600421562499499E-4</v>
      </c>
      <c r="R354" s="77">
        <v>0</v>
      </c>
      <c r="S354" s="77">
        <v>2.5469347000000001E-11</v>
      </c>
      <c r="T354" s="77" t="s">
        <v>129</v>
      </c>
      <c r="U354" s="105">
        <v>-3.0090661932861999E-5</v>
      </c>
      <c r="V354" s="105">
        <v>0</v>
      </c>
      <c r="W354" s="101">
        <v>-3.0088065280239599E-5</v>
      </c>
    </row>
    <row r="355" spans="2:23" x14ac:dyDescent="0.35">
      <c r="B355" s="55" t="s">
        <v>110</v>
      </c>
      <c r="C355" s="76" t="s">
        <v>133</v>
      </c>
      <c r="D355" s="55" t="s">
        <v>61</v>
      </c>
      <c r="E355" s="55" t="s">
        <v>134</v>
      </c>
      <c r="F355" s="70">
        <v>187.27</v>
      </c>
      <c r="G355" s="77">
        <v>50000</v>
      </c>
      <c r="H355" s="77">
        <v>186.88</v>
      </c>
      <c r="I355" s="77">
        <v>1</v>
      </c>
      <c r="J355" s="77">
        <v>-11.9098615009095</v>
      </c>
      <c r="K355" s="77">
        <v>1.35178095325215E-2</v>
      </c>
      <c r="L355" s="77">
        <v>-9.7439066586146392</v>
      </c>
      <c r="M355" s="77">
        <v>9.0481362274120406E-3</v>
      </c>
      <c r="N355" s="77">
        <v>-2.1659548422948101</v>
      </c>
      <c r="O355" s="77">
        <v>4.4696733051095101E-3</v>
      </c>
      <c r="P355" s="77">
        <v>-2.1618805039522599</v>
      </c>
      <c r="Q355" s="77">
        <v>-2.1618805039522599</v>
      </c>
      <c r="R355" s="77">
        <v>0</v>
      </c>
      <c r="S355" s="77">
        <v>4.4540621296405597E-4</v>
      </c>
      <c r="T355" s="77" t="s">
        <v>135</v>
      </c>
      <c r="U355" s="105">
        <v>-1.40479370756601E-2</v>
      </c>
      <c r="V355" s="105">
        <v>-1.6178221497844598E-2</v>
      </c>
      <c r="W355" s="101">
        <v>2.1304682535885399E-3</v>
      </c>
    </row>
    <row r="356" spans="2:23" x14ac:dyDescent="0.35">
      <c r="B356" s="55" t="s">
        <v>110</v>
      </c>
      <c r="C356" s="76" t="s">
        <v>133</v>
      </c>
      <c r="D356" s="55" t="s">
        <v>61</v>
      </c>
      <c r="E356" s="55" t="s">
        <v>136</v>
      </c>
      <c r="F356" s="70">
        <v>192.61</v>
      </c>
      <c r="G356" s="77">
        <v>56050</v>
      </c>
      <c r="H356" s="77">
        <v>193.19</v>
      </c>
      <c r="I356" s="77">
        <v>1</v>
      </c>
      <c r="J356" s="77">
        <v>27.893378922999599</v>
      </c>
      <c r="K356" s="77">
        <v>3.8902029387101897E-2</v>
      </c>
      <c r="L356" s="77">
        <v>27.894153551893702</v>
      </c>
      <c r="M356" s="77">
        <v>3.8904190118831297E-2</v>
      </c>
      <c r="N356" s="77">
        <v>-7.7462889414570103E-4</v>
      </c>
      <c r="O356" s="77">
        <v>-2.1607317294119999E-6</v>
      </c>
      <c r="P356" s="77">
        <v>-7.8015667847164199E-4</v>
      </c>
      <c r="Q356" s="77">
        <v>-7.8015667847164297E-4</v>
      </c>
      <c r="R356" s="77">
        <v>0</v>
      </c>
      <c r="S356" s="77">
        <v>3.0432222000000002E-11</v>
      </c>
      <c r="T356" s="77" t="s">
        <v>135</v>
      </c>
      <c r="U356" s="105">
        <v>3.5570242146594998E-5</v>
      </c>
      <c r="V356" s="105">
        <v>0</v>
      </c>
      <c r="W356" s="101">
        <v>3.5573311655758702E-5</v>
      </c>
    </row>
    <row r="357" spans="2:23" x14ac:dyDescent="0.35">
      <c r="B357" s="55" t="s">
        <v>110</v>
      </c>
      <c r="C357" s="76" t="s">
        <v>133</v>
      </c>
      <c r="D357" s="55" t="s">
        <v>61</v>
      </c>
      <c r="E357" s="55" t="s">
        <v>147</v>
      </c>
      <c r="F357" s="70">
        <v>190.79</v>
      </c>
      <c r="G357" s="77">
        <v>58350</v>
      </c>
      <c r="H357" s="77">
        <v>190.86</v>
      </c>
      <c r="I357" s="77">
        <v>1</v>
      </c>
      <c r="J357" s="77">
        <v>0.96835641572645803</v>
      </c>
      <c r="K357" s="77">
        <v>6.6765247328955997E-5</v>
      </c>
      <c r="L357" s="77">
        <v>0.96717638268584905</v>
      </c>
      <c r="M357" s="77">
        <v>6.6602627052039995E-5</v>
      </c>
      <c r="N357" s="77">
        <v>1.18003304060924E-3</v>
      </c>
      <c r="O357" s="77">
        <v>1.6262027691599999E-7</v>
      </c>
      <c r="P357" s="77">
        <v>1.21049741903564E-3</v>
      </c>
      <c r="Q357" s="77">
        <v>1.21049741903564E-3</v>
      </c>
      <c r="R357" s="77">
        <v>0</v>
      </c>
      <c r="S357" s="77">
        <v>1.04329645E-10</v>
      </c>
      <c r="T357" s="77" t="s">
        <v>135</v>
      </c>
      <c r="U357" s="105">
        <v>-5.0391493671925E-5</v>
      </c>
      <c r="V357" s="105">
        <v>0</v>
      </c>
      <c r="W357" s="101">
        <v>-5.0387145173228701E-5</v>
      </c>
    </row>
    <row r="358" spans="2:23" x14ac:dyDescent="0.35">
      <c r="B358" s="55" t="s">
        <v>110</v>
      </c>
      <c r="C358" s="76" t="s">
        <v>133</v>
      </c>
      <c r="D358" s="55" t="s">
        <v>61</v>
      </c>
      <c r="E358" s="55" t="s">
        <v>148</v>
      </c>
      <c r="F358" s="70">
        <v>186.88</v>
      </c>
      <c r="G358" s="77">
        <v>50050</v>
      </c>
      <c r="H358" s="77">
        <v>188.21</v>
      </c>
      <c r="I358" s="77">
        <v>1</v>
      </c>
      <c r="J358" s="77">
        <v>65.794707851541304</v>
      </c>
      <c r="K358" s="77">
        <v>0.25064583335551399</v>
      </c>
      <c r="L358" s="77">
        <v>67.321470181370103</v>
      </c>
      <c r="M358" s="77">
        <v>0.26241324211336597</v>
      </c>
      <c r="N358" s="77">
        <v>-1.52676232982885</v>
      </c>
      <c r="O358" s="77">
        <v>-1.17674087578523E-2</v>
      </c>
      <c r="P358" s="77">
        <v>-1.5245453858585301</v>
      </c>
      <c r="Q358" s="77">
        <v>-1.5245453858585301</v>
      </c>
      <c r="R358" s="77">
        <v>0</v>
      </c>
      <c r="S358" s="77">
        <v>1.34573416882113E-4</v>
      </c>
      <c r="T358" s="77" t="s">
        <v>149</v>
      </c>
      <c r="U358" s="105">
        <v>-0.176324776819031</v>
      </c>
      <c r="V358" s="105">
        <v>-0.20306335937956699</v>
      </c>
      <c r="W358" s="101">
        <v>2.67408899478133E-2</v>
      </c>
    </row>
    <row r="359" spans="2:23" x14ac:dyDescent="0.35">
      <c r="B359" s="55" t="s">
        <v>110</v>
      </c>
      <c r="C359" s="76" t="s">
        <v>133</v>
      </c>
      <c r="D359" s="55" t="s">
        <v>61</v>
      </c>
      <c r="E359" s="55" t="s">
        <v>148</v>
      </c>
      <c r="F359" s="70">
        <v>186.88</v>
      </c>
      <c r="G359" s="77">
        <v>51150</v>
      </c>
      <c r="H359" s="77">
        <v>185.26</v>
      </c>
      <c r="I359" s="77">
        <v>1</v>
      </c>
      <c r="J359" s="77">
        <v>-128.66134163845001</v>
      </c>
      <c r="K359" s="77">
        <v>0.57938092912720496</v>
      </c>
      <c r="L359" s="77">
        <v>-128.02293026594299</v>
      </c>
      <c r="M359" s="77">
        <v>0.57364547358574802</v>
      </c>
      <c r="N359" s="77">
        <v>-0.63841137250659796</v>
      </c>
      <c r="O359" s="77">
        <v>5.7354555414568398E-3</v>
      </c>
      <c r="P359" s="77">
        <v>-0.63733511809148902</v>
      </c>
      <c r="Q359" s="77">
        <v>-0.63733511809148902</v>
      </c>
      <c r="R359" s="77">
        <v>0</v>
      </c>
      <c r="S359" s="77">
        <v>1.4216861846344E-5</v>
      </c>
      <c r="T359" s="77" t="s">
        <v>149</v>
      </c>
      <c r="U359" s="105">
        <v>3.2969789138183499E-2</v>
      </c>
      <c r="V359" s="105">
        <v>-3.7969457618011203E-2</v>
      </c>
      <c r="W359" s="101">
        <v>7.0945368408869697E-2</v>
      </c>
    </row>
    <row r="360" spans="2:23" x14ac:dyDescent="0.35">
      <c r="B360" s="55" t="s">
        <v>110</v>
      </c>
      <c r="C360" s="76" t="s">
        <v>133</v>
      </c>
      <c r="D360" s="55" t="s">
        <v>61</v>
      </c>
      <c r="E360" s="55" t="s">
        <v>148</v>
      </c>
      <c r="F360" s="70">
        <v>186.88</v>
      </c>
      <c r="G360" s="77">
        <v>51200</v>
      </c>
      <c r="H360" s="77">
        <v>186.88</v>
      </c>
      <c r="I360" s="77">
        <v>1</v>
      </c>
      <c r="J360" s="77">
        <v>-3.0770500000000001E-12</v>
      </c>
      <c r="K360" s="77">
        <v>0</v>
      </c>
      <c r="L360" s="77">
        <v>-1.3687109999999999E-12</v>
      </c>
      <c r="M360" s="77">
        <v>0</v>
      </c>
      <c r="N360" s="77">
        <v>-1.708338E-12</v>
      </c>
      <c r="O360" s="77">
        <v>0</v>
      </c>
      <c r="P360" s="77">
        <v>-7.9134299999999995E-13</v>
      </c>
      <c r="Q360" s="77">
        <v>-7.9134299999999995E-13</v>
      </c>
      <c r="R360" s="77">
        <v>0</v>
      </c>
      <c r="S360" s="77">
        <v>0</v>
      </c>
      <c r="T360" s="77" t="s">
        <v>150</v>
      </c>
      <c r="U360" s="105">
        <v>0</v>
      </c>
      <c r="V360" s="105">
        <v>0</v>
      </c>
      <c r="W360" s="101">
        <v>0</v>
      </c>
    </row>
    <row r="361" spans="2:23" x14ac:dyDescent="0.35">
      <c r="B361" s="55" t="s">
        <v>110</v>
      </c>
      <c r="C361" s="76" t="s">
        <v>133</v>
      </c>
      <c r="D361" s="55" t="s">
        <v>61</v>
      </c>
      <c r="E361" s="55" t="s">
        <v>114</v>
      </c>
      <c r="F361" s="70">
        <v>188.21</v>
      </c>
      <c r="G361" s="77">
        <v>50054</v>
      </c>
      <c r="H361" s="77">
        <v>188.21</v>
      </c>
      <c r="I361" s="77">
        <v>1</v>
      </c>
      <c r="J361" s="77">
        <v>67.837300138901298</v>
      </c>
      <c r="K361" s="77">
        <v>0</v>
      </c>
      <c r="L361" s="77">
        <v>67.837299985491995</v>
      </c>
      <c r="M361" s="77">
        <v>0</v>
      </c>
      <c r="N361" s="77">
        <v>1.5340935188800001E-7</v>
      </c>
      <c r="O361" s="77">
        <v>0</v>
      </c>
      <c r="P361" s="77">
        <v>2.4262290000000001E-12</v>
      </c>
      <c r="Q361" s="77">
        <v>2.426231E-12</v>
      </c>
      <c r="R361" s="77">
        <v>0</v>
      </c>
      <c r="S361" s="77">
        <v>0</v>
      </c>
      <c r="T361" s="77" t="s">
        <v>149</v>
      </c>
      <c r="U361" s="105">
        <v>0</v>
      </c>
      <c r="V361" s="105">
        <v>0</v>
      </c>
      <c r="W361" s="101">
        <v>0</v>
      </c>
    </row>
    <row r="362" spans="2:23" x14ac:dyDescent="0.35">
      <c r="B362" s="55" t="s">
        <v>110</v>
      </c>
      <c r="C362" s="76" t="s">
        <v>133</v>
      </c>
      <c r="D362" s="55" t="s">
        <v>61</v>
      </c>
      <c r="E362" s="55" t="s">
        <v>114</v>
      </c>
      <c r="F362" s="70">
        <v>188.21</v>
      </c>
      <c r="G362" s="77">
        <v>50100</v>
      </c>
      <c r="H362" s="77">
        <v>187.82</v>
      </c>
      <c r="I362" s="77">
        <v>1</v>
      </c>
      <c r="J362" s="77">
        <v>-115.743204921116</v>
      </c>
      <c r="K362" s="77">
        <v>0.106770021198729</v>
      </c>
      <c r="L362" s="77">
        <v>-116.240156287069</v>
      </c>
      <c r="M362" s="77">
        <v>0.107688838251129</v>
      </c>
      <c r="N362" s="77">
        <v>0.49695136595335798</v>
      </c>
      <c r="O362" s="77">
        <v>-9.1881705239994695E-4</v>
      </c>
      <c r="P362" s="77">
        <v>0.50141310531632899</v>
      </c>
      <c r="Q362" s="77">
        <v>0.50141310531632899</v>
      </c>
      <c r="R362" s="77">
        <v>0</v>
      </c>
      <c r="S362" s="77">
        <v>2.0037783643980001E-6</v>
      </c>
      <c r="T362" s="77" t="s">
        <v>149</v>
      </c>
      <c r="U362" s="105">
        <v>2.1059644614840702E-2</v>
      </c>
      <c r="V362" s="105">
        <v>-2.4253211942065499E-2</v>
      </c>
      <c r="W362" s="101">
        <v>4.5316766798165299E-2</v>
      </c>
    </row>
    <row r="363" spans="2:23" x14ac:dyDescent="0.35">
      <c r="B363" s="55" t="s">
        <v>110</v>
      </c>
      <c r="C363" s="76" t="s">
        <v>133</v>
      </c>
      <c r="D363" s="55" t="s">
        <v>61</v>
      </c>
      <c r="E363" s="55" t="s">
        <v>114</v>
      </c>
      <c r="F363" s="70">
        <v>188.21</v>
      </c>
      <c r="G363" s="77">
        <v>50900</v>
      </c>
      <c r="H363" s="77">
        <v>190.06</v>
      </c>
      <c r="I363" s="77">
        <v>1</v>
      </c>
      <c r="J363" s="77">
        <v>70.099522788339996</v>
      </c>
      <c r="K363" s="77">
        <v>0.346432988208286</v>
      </c>
      <c r="L363" s="77">
        <v>69.991564487262195</v>
      </c>
      <c r="M363" s="77">
        <v>0.34536674650590798</v>
      </c>
      <c r="N363" s="77">
        <v>0.107958301077793</v>
      </c>
      <c r="O363" s="77">
        <v>1.06624170237821E-3</v>
      </c>
      <c r="P363" s="77">
        <v>0.108855902243395</v>
      </c>
      <c r="Q363" s="77">
        <v>0.108855902243394</v>
      </c>
      <c r="R363" s="77">
        <v>0</v>
      </c>
      <c r="S363" s="77">
        <v>8.3539732545199998E-7</v>
      </c>
      <c r="T363" s="77" t="s">
        <v>149</v>
      </c>
      <c r="U363" s="105">
        <v>1.94076738538615E-3</v>
      </c>
      <c r="V363" s="105">
        <v>-2.2350729838455301E-3</v>
      </c>
      <c r="W363" s="101">
        <v>4.1762007204552403E-3</v>
      </c>
    </row>
    <row r="364" spans="2:23" x14ac:dyDescent="0.35">
      <c r="B364" s="55" t="s">
        <v>110</v>
      </c>
      <c r="C364" s="76" t="s">
        <v>133</v>
      </c>
      <c r="D364" s="55" t="s">
        <v>61</v>
      </c>
      <c r="E364" s="55" t="s">
        <v>151</v>
      </c>
      <c r="F364" s="70">
        <v>188.21</v>
      </c>
      <c r="G364" s="77">
        <v>50454</v>
      </c>
      <c r="H364" s="77">
        <v>188.21</v>
      </c>
      <c r="I364" s="77">
        <v>1</v>
      </c>
      <c r="J364" s="77">
        <v>1.0136011E-11</v>
      </c>
      <c r="K364" s="77">
        <v>0</v>
      </c>
      <c r="L364" s="77">
        <v>4.5351050000000004E-12</v>
      </c>
      <c r="M364" s="77">
        <v>0</v>
      </c>
      <c r="N364" s="77">
        <v>5.6009059999999999E-12</v>
      </c>
      <c r="O364" s="77">
        <v>0</v>
      </c>
      <c r="P364" s="77">
        <v>2.748531E-12</v>
      </c>
      <c r="Q364" s="77">
        <v>2.748529E-12</v>
      </c>
      <c r="R364" s="77">
        <v>0</v>
      </c>
      <c r="S364" s="77">
        <v>0</v>
      </c>
      <c r="T364" s="77" t="s">
        <v>150</v>
      </c>
      <c r="U364" s="105">
        <v>0</v>
      </c>
      <c r="V364" s="105">
        <v>0</v>
      </c>
      <c r="W364" s="101">
        <v>0</v>
      </c>
    </row>
    <row r="365" spans="2:23" x14ac:dyDescent="0.35">
      <c r="B365" s="55" t="s">
        <v>110</v>
      </c>
      <c r="C365" s="76" t="s">
        <v>133</v>
      </c>
      <c r="D365" s="55" t="s">
        <v>61</v>
      </c>
      <c r="E365" s="55" t="s">
        <v>151</v>
      </c>
      <c r="F365" s="70">
        <v>188.21</v>
      </c>
      <c r="G365" s="77">
        <v>50604</v>
      </c>
      <c r="H365" s="77">
        <v>188.21</v>
      </c>
      <c r="I365" s="77">
        <v>1</v>
      </c>
      <c r="J365" s="77">
        <v>-1.973118E-12</v>
      </c>
      <c r="K365" s="77">
        <v>0</v>
      </c>
      <c r="L365" s="77">
        <v>-7.46355E-13</v>
      </c>
      <c r="M365" s="77">
        <v>0</v>
      </c>
      <c r="N365" s="77">
        <v>-1.2267620000000001E-12</v>
      </c>
      <c r="O365" s="77">
        <v>0</v>
      </c>
      <c r="P365" s="77">
        <v>-6.0089699999999998E-13</v>
      </c>
      <c r="Q365" s="77">
        <v>-6.0089900000000002E-13</v>
      </c>
      <c r="R365" s="77">
        <v>0</v>
      </c>
      <c r="S365" s="77">
        <v>0</v>
      </c>
      <c r="T365" s="77" t="s">
        <v>150</v>
      </c>
      <c r="U365" s="105">
        <v>0</v>
      </c>
      <c r="V365" s="105">
        <v>0</v>
      </c>
      <c r="W365" s="101">
        <v>0</v>
      </c>
    </row>
    <row r="366" spans="2:23" x14ac:dyDescent="0.35">
      <c r="B366" s="55" t="s">
        <v>110</v>
      </c>
      <c r="C366" s="76" t="s">
        <v>133</v>
      </c>
      <c r="D366" s="55" t="s">
        <v>61</v>
      </c>
      <c r="E366" s="55" t="s">
        <v>152</v>
      </c>
      <c r="F366" s="70">
        <v>187.82</v>
      </c>
      <c r="G366" s="77">
        <v>50103</v>
      </c>
      <c r="H366" s="77">
        <v>187.8</v>
      </c>
      <c r="I366" s="77">
        <v>1</v>
      </c>
      <c r="J366" s="77">
        <v>-8.5998148448534408</v>
      </c>
      <c r="K366" s="77">
        <v>3.6978407682880797E-4</v>
      </c>
      <c r="L366" s="77">
        <v>-8.5998151354310206</v>
      </c>
      <c r="M366" s="77">
        <v>3.69784101817942E-4</v>
      </c>
      <c r="N366" s="77">
        <v>2.9057757311399998E-7</v>
      </c>
      <c r="O366" s="77">
        <v>-2.4989134E-11</v>
      </c>
      <c r="P366" s="77">
        <v>3.62363E-13</v>
      </c>
      <c r="Q366" s="77">
        <v>3.6236199999999998E-13</v>
      </c>
      <c r="R366" s="77">
        <v>0</v>
      </c>
      <c r="S366" s="77">
        <v>0</v>
      </c>
      <c r="T366" s="77" t="s">
        <v>150</v>
      </c>
      <c r="U366" s="105">
        <v>1.1183422630000001E-9</v>
      </c>
      <c r="V366" s="105">
        <v>0</v>
      </c>
      <c r="W366" s="101">
        <v>1.1184387695599999E-9</v>
      </c>
    </row>
    <row r="367" spans="2:23" x14ac:dyDescent="0.35">
      <c r="B367" s="55" t="s">
        <v>110</v>
      </c>
      <c r="C367" s="76" t="s">
        <v>133</v>
      </c>
      <c r="D367" s="55" t="s">
        <v>61</v>
      </c>
      <c r="E367" s="55" t="s">
        <v>152</v>
      </c>
      <c r="F367" s="70">
        <v>187.82</v>
      </c>
      <c r="G367" s="77">
        <v>50200</v>
      </c>
      <c r="H367" s="77">
        <v>187.63</v>
      </c>
      <c r="I367" s="77">
        <v>1</v>
      </c>
      <c r="J367" s="77">
        <v>-24.5014619196204</v>
      </c>
      <c r="K367" s="77">
        <v>8.9988213266171298E-3</v>
      </c>
      <c r="L367" s="77">
        <v>-24.999054219053999</v>
      </c>
      <c r="M367" s="77">
        <v>9.36804115058959E-3</v>
      </c>
      <c r="N367" s="77">
        <v>0.49759229943366601</v>
      </c>
      <c r="O367" s="77">
        <v>-3.6921982397245901E-4</v>
      </c>
      <c r="P367" s="77">
        <v>0.50141310531689798</v>
      </c>
      <c r="Q367" s="77">
        <v>0.50141310531689798</v>
      </c>
      <c r="R367" s="77">
        <v>0</v>
      </c>
      <c r="S367" s="77">
        <v>3.768712381731E-6</v>
      </c>
      <c r="T367" s="77" t="s">
        <v>149</v>
      </c>
      <c r="U367" s="105">
        <v>2.5230745437165501E-2</v>
      </c>
      <c r="V367" s="105">
        <v>-2.9056834896095601E-2</v>
      </c>
      <c r="W367" s="101">
        <v>5.4292265042030399E-2</v>
      </c>
    </row>
    <row r="368" spans="2:23" x14ac:dyDescent="0.35">
      <c r="B368" s="55" t="s">
        <v>110</v>
      </c>
      <c r="C368" s="76" t="s">
        <v>133</v>
      </c>
      <c r="D368" s="55" t="s">
        <v>61</v>
      </c>
      <c r="E368" s="55" t="s">
        <v>153</v>
      </c>
      <c r="F368" s="70">
        <v>187.71</v>
      </c>
      <c r="G368" s="77">
        <v>50800</v>
      </c>
      <c r="H368" s="77">
        <v>189.21</v>
      </c>
      <c r="I368" s="77">
        <v>1</v>
      </c>
      <c r="J368" s="77">
        <v>61.480692964859202</v>
      </c>
      <c r="K368" s="77">
        <v>0.19186648583361801</v>
      </c>
      <c r="L368" s="77">
        <v>61.519536903628797</v>
      </c>
      <c r="M368" s="77">
        <v>0.19210900764168301</v>
      </c>
      <c r="N368" s="77">
        <v>-3.8843938769561603E-2</v>
      </c>
      <c r="O368" s="77">
        <v>-2.4252180806489399E-4</v>
      </c>
      <c r="P368" s="77">
        <v>-3.899785645204E-2</v>
      </c>
      <c r="Q368" s="77">
        <v>-3.899785645204E-2</v>
      </c>
      <c r="R368" s="77">
        <v>0</v>
      </c>
      <c r="S368" s="77">
        <v>7.7197473327000002E-8</v>
      </c>
      <c r="T368" s="77" t="s">
        <v>149</v>
      </c>
      <c r="U368" s="105">
        <v>1.2560248206432501E-2</v>
      </c>
      <c r="V368" s="105">
        <v>0</v>
      </c>
      <c r="W368" s="101">
        <v>1.2561332084265299E-2</v>
      </c>
    </row>
    <row r="369" spans="2:23" x14ac:dyDescent="0.35">
      <c r="B369" s="55" t="s">
        <v>110</v>
      </c>
      <c r="C369" s="76" t="s">
        <v>133</v>
      </c>
      <c r="D369" s="55" t="s">
        <v>61</v>
      </c>
      <c r="E369" s="55" t="s">
        <v>154</v>
      </c>
      <c r="F369" s="70">
        <v>187.63</v>
      </c>
      <c r="G369" s="77">
        <v>50150</v>
      </c>
      <c r="H369" s="77">
        <v>187.71</v>
      </c>
      <c r="I369" s="77">
        <v>1</v>
      </c>
      <c r="J369" s="77">
        <v>25.898377894143302</v>
      </c>
      <c r="K369" s="77">
        <v>3.5011896027997802E-3</v>
      </c>
      <c r="L369" s="77">
        <v>25.9373471604009</v>
      </c>
      <c r="M369" s="77">
        <v>3.5117340036939998E-3</v>
      </c>
      <c r="N369" s="77">
        <v>-3.8969266257599097E-2</v>
      </c>
      <c r="O369" s="77">
        <v>-1.0544400894218E-5</v>
      </c>
      <c r="P369" s="77">
        <v>-3.8997856448514001E-2</v>
      </c>
      <c r="Q369" s="77">
        <v>-3.8997856448513897E-2</v>
      </c>
      <c r="R369" s="77">
        <v>0</v>
      </c>
      <c r="S369" s="77">
        <v>7.9387472559999997E-9</v>
      </c>
      <c r="T369" s="77" t="s">
        <v>149</v>
      </c>
      <c r="U369" s="105">
        <v>1.1386735847904799E-3</v>
      </c>
      <c r="V369" s="105">
        <v>0</v>
      </c>
      <c r="W369" s="101">
        <v>1.13877184583095E-3</v>
      </c>
    </row>
    <row r="370" spans="2:23" x14ac:dyDescent="0.35">
      <c r="B370" s="55" t="s">
        <v>110</v>
      </c>
      <c r="C370" s="76" t="s">
        <v>133</v>
      </c>
      <c r="D370" s="55" t="s">
        <v>61</v>
      </c>
      <c r="E370" s="55" t="s">
        <v>154</v>
      </c>
      <c r="F370" s="70">
        <v>187.63</v>
      </c>
      <c r="G370" s="77">
        <v>50250</v>
      </c>
      <c r="H370" s="77">
        <v>185.18</v>
      </c>
      <c r="I370" s="77">
        <v>1</v>
      </c>
      <c r="J370" s="77">
        <v>-127.42432855949799</v>
      </c>
      <c r="K370" s="77">
        <v>0.80161869095137905</v>
      </c>
      <c r="L370" s="77">
        <v>-128.062138901369</v>
      </c>
      <c r="M370" s="77">
        <v>0.80966362680507797</v>
      </c>
      <c r="N370" s="77">
        <v>0.63781034187053698</v>
      </c>
      <c r="O370" s="77">
        <v>-8.0449358536982905E-3</v>
      </c>
      <c r="P370" s="77">
        <v>0.637335118092346</v>
      </c>
      <c r="Q370" s="77">
        <v>0.637335118092345</v>
      </c>
      <c r="R370" s="77">
        <v>0</v>
      </c>
      <c r="S370" s="77">
        <v>2.0053899124454001E-5</v>
      </c>
      <c r="T370" s="77" t="s">
        <v>149</v>
      </c>
      <c r="U370" s="105">
        <v>6.3019069774179398E-2</v>
      </c>
      <c r="V370" s="105">
        <v>-7.2575529339555495E-2</v>
      </c>
      <c r="W370" s="101">
        <v>0.13560630015481301</v>
      </c>
    </row>
    <row r="371" spans="2:23" x14ac:dyDescent="0.35">
      <c r="B371" s="55" t="s">
        <v>110</v>
      </c>
      <c r="C371" s="76" t="s">
        <v>133</v>
      </c>
      <c r="D371" s="55" t="s">
        <v>61</v>
      </c>
      <c r="E371" s="55" t="s">
        <v>154</v>
      </c>
      <c r="F371" s="70">
        <v>187.63</v>
      </c>
      <c r="G371" s="77">
        <v>50900</v>
      </c>
      <c r="H371" s="77">
        <v>190.06</v>
      </c>
      <c r="I371" s="77">
        <v>1</v>
      </c>
      <c r="J371" s="77">
        <v>75.267882051076398</v>
      </c>
      <c r="K371" s="77">
        <v>0.54103176353742799</v>
      </c>
      <c r="L371" s="77">
        <v>75.338414006625996</v>
      </c>
      <c r="M371" s="77">
        <v>0.54204621769072603</v>
      </c>
      <c r="N371" s="77">
        <v>-7.0531955549613098E-2</v>
      </c>
      <c r="O371" s="77">
        <v>-1.0144541532978301E-3</v>
      </c>
      <c r="P371" s="77">
        <v>-7.1107275369562101E-2</v>
      </c>
      <c r="Q371" s="77">
        <v>-7.1107275369562101E-2</v>
      </c>
      <c r="R371" s="77">
        <v>0</v>
      </c>
      <c r="S371" s="77">
        <v>4.8287136030099998E-7</v>
      </c>
      <c r="T371" s="77" t="s">
        <v>150</v>
      </c>
      <c r="U371" s="105">
        <v>-2.0181942593968501E-2</v>
      </c>
      <c r="V371" s="105">
        <v>0</v>
      </c>
      <c r="W371" s="101">
        <v>-2.0180201007350101E-2</v>
      </c>
    </row>
    <row r="372" spans="2:23" x14ac:dyDescent="0.35">
      <c r="B372" s="55" t="s">
        <v>110</v>
      </c>
      <c r="C372" s="76" t="s">
        <v>133</v>
      </c>
      <c r="D372" s="55" t="s">
        <v>61</v>
      </c>
      <c r="E372" s="55" t="s">
        <v>154</v>
      </c>
      <c r="F372" s="70">
        <v>187.63</v>
      </c>
      <c r="G372" s="77">
        <v>53050</v>
      </c>
      <c r="H372" s="77">
        <v>192.11</v>
      </c>
      <c r="I372" s="77">
        <v>1</v>
      </c>
      <c r="J372" s="77">
        <v>66.320548261145007</v>
      </c>
      <c r="K372" s="77">
        <v>0.88276191491693301</v>
      </c>
      <c r="L372" s="77">
        <v>66.346206392865994</v>
      </c>
      <c r="M372" s="77">
        <v>0.88344509391686199</v>
      </c>
      <c r="N372" s="77">
        <v>-2.5658131720995798E-2</v>
      </c>
      <c r="O372" s="77">
        <v>-6.8317899992800801E-4</v>
      </c>
      <c r="P372" s="77">
        <v>-2.5816880956814399E-2</v>
      </c>
      <c r="Q372" s="77">
        <v>-2.5816880956814298E-2</v>
      </c>
      <c r="R372" s="77">
        <v>0</v>
      </c>
      <c r="S372" s="77">
        <v>1.3376882640700001E-7</v>
      </c>
      <c r="T372" s="77" t="s">
        <v>150</v>
      </c>
      <c r="U372" s="105">
        <v>-1.4766766606268999E-2</v>
      </c>
      <c r="V372" s="105">
        <v>0</v>
      </c>
      <c r="W372" s="101">
        <v>-1.4765492318474399E-2</v>
      </c>
    </row>
    <row r="373" spans="2:23" x14ac:dyDescent="0.35">
      <c r="B373" s="55" t="s">
        <v>110</v>
      </c>
      <c r="C373" s="76" t="s">
        <v>133</v>
      </c>
      <c r="D373" s="55" t="s">
        <v>61</v>
      </c>
      <c r="E373" s="55" t="s">
        <v>155</v>
      </c>
      <c r="F373" s="70">
        <v>185.18</v>
      </c>
      <c r="G373" s="77">
        <v>50300</v>
      </c>
      <c r="H373" s="77">
        <v>185.05</v>
      </c>
      <c r="I373" s="77">
        <v>1</v>
      </c>
      <c r="J373" s="77">
        <v>-20.6620086748365</v>
      </c>
      <c r="K373" s="77">
        <v>5.9341685744583404E-3</v>
      </c>
      <c r="L373" s="77">
        <v>-21.304024666916501</v>
      </c>
      <c r="M373" s="77">
        <v>6.3086743914193503E-3</v>
      </c>
      <c r="N373" s="77">
        <v>0.64201599208003102</v>
      </c>
      <c r="O373" s="77">
        <v>-3.7450581696101199E-4</v>
      </c>
      <c r="P373" s="77">
        <v>0.63733511809174004</v>
      </c>
      <c r="Q373" s="77">
        <v>0.63733511809173904</v>
      </c>
      <c r="R373" s="77">
        <v>0</v>
      </c>
      <c r="S373" s="77">
        <v>5.6461251332669996E-6</v>
      </c>
      <c r="T373" s="77" t="s">
        <v>149</v>
      </c>
      <c r="U373" s="105">
        <v>1.41354346636633E-2</v>
      </c>
      <c r="V373" s="105">
        <v>-1.62789875641801E-2</v>
      </c>
      <c r="W373" s="101">
        <v>3.0417046819133899E-2</v>
      </c>
    </row>
    <row r="374" spans="2:23" x14ac:dyDescent="0.35">
      <c r="B374" s="55" t="s">
        <v>110</v>
      </c>
      <c r="C374" s="76" t="s">
        <v>133</v>
      </c>
      <c r="D374" s="55" t="s">
        <v>61</v>
      </c>
      <c r="E374" s="55" t="s">
        <v>156</v>
      </c>
      <c r="F374" s="70">
        <v>185.05</v>
      </c>
      <c r="G374" s="77">
        <v>51150</v>
      </c>
      <c r="H374" s="77">
        <v>185.26</v>
      </c>
      <c r="I374" s="77">
        <v>1</v>
      </c>
      <c r="J374" s="77">
        <v>25.3558291042803</v>
      </c>
      <c r="K374" s="77">
        <v>1.83874567895723E-2</v>
      </c>
      <c r="L374" s="77">
        <v>24.714086901913401</v>
      </c>
      <c r="M374" s="77">
        <v>1.7468482213906299E-2</v>
      </c>
      <c r="N374" s="77">
        <v>0.64174220236690405</v>
      </c>
      <c r="O374" s="77">
        <v>9.1897457566601998E-4</v>
      </c>
      <c r="P374" s="77">
        <v>0.63733511809077004</v>
      </c>
      <c r="Q374" s="77">
        <v>0.63733511809076904</v>
      </c>
      <c r="R374" s="77">
        <v>0</v>
      </c>
      <c r="S374" s="77">
        <v>1.1617207108701001E-5</v>
      </c>
      <c r="T374" s="77" t="s">
        <v>149</v>
      </c>
      <c r="U374" s="105">
        <v>3.5386875060404999E-2</v>
      </c>
      <c r="V374" s="105">
        <v>-4.0753079954758097E-2</v>
      </c>
      <c r="W374" s="101">
        <v>7.6146525459319395E-2</v>
      </c>
    </row>
    <row r="375" spans="2:23" x14ac:dyDescent="0.35">
      <c r="B375" s="55" t="s">
        <v>110</v>
      </c>
      <c r="C375" s="76" t="s">
        <v>133</v>
      </c>
      <c r="D375" s="55" t="s">
        <v>61</v>
      </c>
      <c r="E375" s="55" t="s">
        <v>157</v>
      </c>
      <c r="F375" s="70">
        <v>190.32</v>
      </c>
      <c r="G375" s="77">
        <v>50354</v>
      </c>
      <c r="H375" s="77">
        <v>190.32</v>
      </c>
      <c r="I375" s="77">
        <v>1</v>
      </c>
      <c r="J375" s="77">
        <v>1.038192E-12</v>
      </c>
      <c r="K375" s="77">
        <v>0</v>
      </c>
      <c r="L375" s="77">
        <v>4.6307900000000001E-13</v>
      </c>
      <c r="M375" s="77">
        <v>0</v>
      </c>
      <c r="N375" s="77">
        <v>5.7511299999999997E-13</v>
      </c>
      <c r="O375" s="77">
        <v>0</v>
      </c>
      <c r="P375" s="77">
        <v>2.6538499999999998E-13</v>
      </c>
      <c r="Q375" s="77">
        <v>2.6538499999999998E-13</v>
      </c>
      <c r="R375" s="77">
        <v>0</v>
      </c>
      <c r="S375" s="77">
        <v>0</v>
      </c>
      <c r="T375" s="77" t="s">
        <v>150</v>
      </c>
      <c r="U375" s="105">
        <v>0</v>
      </c>
      <c r="V375" s="105">
        <v>0</v>
      </c>
      <c r="W375" s="101">
        <v>0</v>
      </c>
    </row>
    <row r="376" spans="2:23" x14ac:dyDescent="0.35">
      <c r="B376" s="55" t="s">
        <v>110</v>
      </c>
      <c r="C376" s="76" t="s">
        <v>133</v>
      </c>
      <c r="D376" s="55" t="s">
        <v>61</v>
      </c>
      <c r="E376" s="55" t="s">
        <v>157</v>
      </c>
      <c r="F376" s="70">
        <v>190.32</v>
      </c>
      <c r="G376" s="77">
        <v>50900</v>
      </c>
      <c r="H376" s="77">
        <v>190.06</v>
      </c>
      <c r="I376" s="77">
        <v>1</v>
      </c>
      <c r="J376" s="77">
        <v>-91.315232025208999</v>
      </c>
      <c r="K376" s="77">
        <v>6.5873925638560302E-2</v>
      </c>
      <c r="L376" s="77">
        <v>-91.289666949681802</v>
      </c>
      <c r="M376" s="77">
        <v>6.5837046005092298E-2</v>
      </c>
      <c r="N376" s="77">
        <v>-2.5565075527156401E-2</v>
      </c>
      <c r="O376" s="77">
        <v>3.6879633467978001E-5</v>
      </c>
      <c r="P376" s="77">
        <v>-2.5853598035274799E-2</v>
      </c>
      <c r="Q376" s="77">
        <v>-2.5853598035274698E-2</v>
      </c>
      <c r="R376" s="77">
        <v>0</v>
      </c>
      <c r="S376" s="77">
        <v>5.2804273980000003E-9</v>
      </c>
      <c r="T376" s="77" t="s">
        <v>149</v>
      </c>
      <c r="U376" s="105">
        <v>3.6721785221427601E-4</v>
      </c>
      <c r="V376" s="105">
        <v>0</v>
      </c>
      <c r="W376" s="101">
        <v>3.6724954102195401E-4</v>
      </c>
    </row>
    <row r="377" spans="2:23" x14ac:dyDescent="0.35">
      <c r="B377" s="55" t="s">
        <v>110</v>
      </c>
      <c r="C377" s="76" t="s">
        <v>133</v>
      </c>
      <c r="D377" s="55" t="s">
        <v>61</v>
      </c>
      <c r="E377" s="55" t="s">
        <v>157</v>
      </c>
      <c r="F377" s="70">
        <v>190.32</v>
      </c>
      <c r="G377" s="77">
        <v>53200</v>
      </c>
      <c r="H377" s="77">
        <v>191.17</v>
      </c>
      <c r="I377" s="77">
        <v>1</v>
      </c>
      <c r="J377" s="77">
        <v>49.4252002248029</v>
      </c>
      <c r="K377" s="77">
        <v>0.117989675153748</v>
      </c>
      <c r="L377" s="77">
        <v>49.399714414080101</v>
      </c>
      <c r="M377" s="77">
        <v>0.11786802517650601</v>
      </c>
      <c r="N377" s="77">
        <v>2.5485810722730699E-2</v>
      </c>
      <c r="O377" s="77">
        <v>1.21649977241232E-4</v>
      </c>
      <c r="P377" s="77">
        <v>2.5853598035954401E-2</v>
      </c>
      <c r="Q377" s="77">
        <v>2.5853598035954401E-2</v>
      </c>
      <c r="R377" s="77">
        <v>0</v>
      </c>
      <c r="S377" s="77">
        <v>3.2284132066999997E-8</v>
      </c>
      <c r="T377" s="77" t="s">
        <v>149</v>
      </c>
      <c r="U377" s="105">
        <v>1.5411857945578601E-3</v>
      </c>
      <c r="V377" s="105">
        <v>0</v>
      </c>
      <c r="W377" s="101">
        <v>1.5413187901079E-3</v>
      </c>
    </row>
    <row r="378" spans="2:23" x14ac:dyDescent="0.35">
      <c r="B378" s="55" t="s">
        <v>110</v>
      </c>
      <c r="C378" s="76" t="s">
        <v>133</v>
      </c>
      <c r="D378" s="55" t="s">
        <v>61</v>
      </c>
      <c r="E378" s="55" t="s">
        <v>158</v>
      </c>
      <c r="F378" s="70">
        <v>190.32</v>
      </c>
      <c r="G378" s="77">
        <v>50404</v>
      </c>
      <c r="H378" s="77">
        <v>190.32</v>
      </c>
      <c r="I378" s="77">
        <v>1</v>
      </c>
      <c r="J378" s="77">
        <v>5.1521560000000002E-12</v>
      </c>
      <c r="K378" s="77">
        <v>0</v>
      </c>
      <c r="L378" s="77">
        <v>3.6139099999999999E-12</v>
      </c>
      <c r="M378" s="77">
        <v>0</v>
      </c>
      <c r="N378" s="77">
        <v>1.5382459999999999E-12</v>
      </c>
      <c r="O378" s="77">
        <v>0</v>
      </c>
      <c r="P378" s="77">
        <v>8.8661799999999997E-13</v>
      </c>
      <c r="Q378" s="77">
        <v>8.8661900000000004E-13</v>
      </c>
      <c r="R378" s="77">
        <v>0</v>
      </c>
      <c r="S378" s="77">
        <v>0</v>
      </c>
      <c r="T378" s="77" t="s">
        <v>150</v>
      </c>
      <c r="U378" s="105">
        <v>0</v>
      </c>
      <c r="V378" s="105">
        <v>0</v>
      </c>
      <c r="W378" s="101">
        <v>0</v>
      </c>
    </row>
    <row r="379" spans="2:23" x14ac:dyDescent="0.35">
      <c r="B379" s="55" t="s">
        <v>110</v>
      </c>
      <c r="C379" s="76" t="s">
        <v>133</v>
      </c>
      <c r="D379" s="55" t="s">
        <v>61</v>
      </c>
      <c r="E379" s="55" t="s">
        <v>159</v>
      </c>
      <c r="F379" s="70">
        <v>188.21</v>
      </c>
      <c r="G379" s="77">
        <v>50499</v>
      </c>
      <c r="H379" s="77">
        <v>188.21</v>
      </c>
      <c r="I379" s="77">
        <v>1</v>
      </c>
      <c r="J379" s="77">
        <v>-1.11456E-12</v>
      </c>
      <c r="K379" s="77">
        <v>0</v>
      </c>
      <c r="L379" s="77">
        <v>-7.7926400000000004E-13</v>
      </c>
      <c r="M379" s="77">
        <v>0</v>
      </c>
      <c r="N379" s="77">
        <v>-3.3529699999999998E-13</v>
      </c>
      <c r="O379" s="77">
        <v>0</v>
      </c>
      <c r="P379" s="77">
        <v>-3.7155E-14</v>
      </c>
      <c r="Q379" s="77">
        <v>-3.7155E-14</v>
      </c>
      <c r="R379" s="77">
        <v>0</v>
      </c>
      <c r="S379" s="77">
        <v>0</v>
      </c>
      <c r="T379" s="77" t="s">
        <v>150</v>
      </c>
      <c r="U379" s="105">
        <v>0</v>
      </c>
      <c r="V379" s="105">
        <v>0</v>
      </c>
      <c r="W379" s="101">
        <v>0</v>
      </c>
    </row>
    <row r="380" spans="2:23" x14ac:dyDescent="0.35">
      <c r="B380" s="55" t="s">
        <v>110</v>
      </c>
      <c r="C380" s="76" t="s">
        <v>133</v>
      </c>
      <c r="D380" s="55" t="s">
        <v>61</v>
      </c>
      <c r="E380" s="55" t="s">
        <v>159</v>
      </c>
      <c r="F380" s="70">
        <v>188.21</v>
      </c>
      <c r="G380" s="77">
        <v>50554</v>
      </c>
      <c r="H380" s="77">
        <v>188.21</v>
      </c>
      <c r="I380" s="77">
        <v>1</v>
      </c>
      <c r="J380" s="77">
        <v>8.4192499999999997E-13</v>
      </c>
      <c r="K380" s="77">
        <v>0</v>
      </c>
      <c r="L380" s="77">
        <v>1.40767E-13</v>
      </c>
      <c r="M380" s="77">
        <v>0</v>
      </c>
      <c r="N380" s="77">
        <v>7.0115900000000004E-13</v>
      </c>
      <c r="O380" s="77">
        <v>0</v>
      </c>
      <c r="P380" s="77">
        <v>3.65806E-13</v>
      </c>
      <c r="Q380" s="77">
        <v>3.6580500000000003E-13</v>
      </c>
      <c r="R380" s="77">
        <v>0</v>
      </c>
      <c r="S380" s="77">
        <v>0</v>
      </c>
      <c r="T380" s="77" t="s">
        <v>150</v>
      </c>
      <c r="U380" s="105">
        <v>0</v>
      </c>
      <c r="V380" s="105">
        <v>0</v>
      </c>
      <c r="W380" s="101">
        <v>0</v>
      </c>
    </row>
    <row r="381" spans="2:23" x14ac:dyDescent="0.35">
      <c r="B381" s="55" t="s">
        <v>110</v>
      </c>
      <c r="C381" s="76" t="s">
        <v>133</v>
      </c>
      <c r="D381" s="55" t="s">
        <v>61</v>
      </c>
      <c r="E381" s="55" t="s">
        <v>160</v>
      </c>
      <c r="F381" s="70">
        <v>188.21</v>
      </c>
      <c r="G381" s="77">
        <v>50604</v>
      </c>
      <c r="H381" s="77">
        <v>188.21</v>
      </c>
      <c r="I381" s="77">
        <v>1</v>
      </c>
      <c r="J381" s="77">
        <v>2.7662820000000001E-12</v>
      </c>
      <c r="K381" s="77">
        <v>0</v>
      </c>
      <c r="L381" s="77">
        <v>1.6381000000000001E-12</v>
      </c>
      <c r="M381" s="77">
        <v>0</v>
      </c>
      <c r="N381" s="77">
        <v>1.1281820000000001E-12</v>
      </c>
      <c r="O381" s="77">
        <v>0</v>
      </c>
      <c r="P381" s="77">
        <v>5.6065000000000004E-13</v>
      </c>
      <c r="Q381" s="77">
        <v>5.6064899999999997E-13</v>
      </c>
      <c r="R381" s="77">
        <v>0</v>
      </c>
      <c r="S381" s="77">
        <v>0</v>
      </c>
      <c r="T381" s="77" t="s">
        <v>150</v>
      </c>
      <c r="U381" s="105">
        <v>0</v>
      </c>
      <c r="V381" s="105">
        <v>0</v>
      </c>
      <c r="W381" s="101">
        <v>0</v>
      </c>
    </row>
    <row r="382" spans="2:23" x14ac:dyDescent="0.35">
      <c r="B382" s="55" t="s">
        <v>110</v>
      </c>
      <c r="C382" s="76" t="s">
        <v>133</v>
      </c>
      <c r="D382" s="55" t="s">
        <v>61</v>
      </c>
      <c r="E382" s="55" t="s">
        <v>161</v>
      </c>
      <c r="F382" s="70">
        <v>189.33</v>
      </c>
      <c r="G382" s="77">
        <v>50750</v>
      </c>
      <c r="H382" s="77">
        <v>189.67</v>
      </c>
      <c r="I382" s="77">
        <v>1</v>
      </c>
      <c r="J382" s="77">
        <v>32.8316267063787</v>
      </c>
      <c r="K382" s="77">
        <v>2.5762185521269299E-2</v>
      </c>
      <c r="L382" s="77">
        <v>32.847754840294598</v>
      </c>
      <c r="M382" s="77">
        <v>2.5787502453349501E-2</v>
      </c>
      <c r="N382" s="77">
        <v>-1.61281339158659E-2</v>
      </c>
      <c r="O382" s="77">
        <v>-2.5316932080198E-5</v>
      </c>
      <c r="P382" s="77">
        <v>-1.62596127652231E-2</v>
      </c>
      <c r="Q382" s="77">
        <v>-1.62596127652231E-2</v>
      </c>
      <c r="R382" s="77">
        <v>0</v>
      </c>
      <c r="S382" s="77">
        <v>6.318562674E-9</v>
      </c>
      <c r="T382" s="77" t="s">
        <v>149</v>
      </c>
      <c r="U382" s="105">
        <v>6.8600690219646897E-4</v>
      </c>
      <c r="V382" s="105">
        <v>0</v>
      </c>
      <c r="W382" s="101">
        <v>6.8606610068221402E-4</v>
      </c>
    </row>
    <row r="383" spans="2:23" x14ac:dyDescent="0.35">
      <c r="B383" s="55" t="s">
        <v>110</v>
      </c>
      <c r="C383" s="76" t="s">
        <v>133</v>
      </c>
      <c r="D383" s="55" t="s">
        <v>61</v>
      </c>
      <c r="E383" s="55" t="s">
        <v>161</v>
      </c>
      <c r="F383" s="70">
        <v>189.33</v>
      </c>
      <c r="G383" s="77">
        <v>50800</v>
      </c>
      <c r="H383" s="77">
        <v>189.21</v>
      </c>
      <c r="I383" s="77">
        <v>1</v>
      </c>
      <c r="J383" s="77">
        <v>-13.6746570405098</v>
      </c>
      <c r="K383" s="77">
        <v>3.4968297847830501E-3</v>
      </c>
      <c r="L383" s="77">
        <v>-13.6908010507866</v>
      </c>
      <c r="M383" s="77">
        <v>3.5050912248084801E-3</v>
      </c>
      <c r="N383" s="77">
        <v>1.61440102767474E-2</v>
      </c>
      <c r="O383" s="77">
        <v>-8.2614400254259992E-6</v>
      </c>
      <c r="P383" s="77">
        <v>1.62596127648282E-2</v>
      </c>
      <c r="Q383" s="77">
        <v>1.62596127648282E-2</v>
      </c>
      <c r="R383" s="77">
        <v>0</v>
      </c>
      <c r="S383" s="77">
        <v>4.9438126359999997E-9</v>
      </c>
      <c r="T383" s="77" t="s">
        <v>149</v>
      </c>
      <c r="U383" s="105">
        <v>3.7363847959734499E-4</v>
      </c>
      <c r="V383" s="105">
        <v>0</v>
      </c>
      <c r="W383" s="101">
        <v>3.7367072246857199E-4</v>
      </c>
    </row>
    <row r="384" spans="2:23" x14ac:dyDescent="0.35">
      <c r="B384" s="55" t="s">
        <v>110</v>
      </c>
      <c r="C384" s="76" t="s">
        <v>133</v>
      </c>
      <c r="D384" s="55" t="s">
        <v>61</v>
      </c>
      <c r="E384" s="55" t="s">
        <v>162</v>
      </c>
      <c r="F384" s="70">
        <v>189.77</v>
      </c>
      <c r="G384" s="77">
        <v>50750</v>
      </c>
      <c r="H384" s="77">
        <v>189.67</v>
      </c>
      <c r="I384" s="77">
        <v>1</v>
      </c>
      <c r="J384" s="77">
        <v>-33.519875564097397</v>
      </c>
      <c r="K384" s="77">
        <v>8.5392236395275805E-3</v>
      </c>
      <c r="L384" s="77">
        <v>-33.535987417481799</v>
      </c>
      <c r="M384" s="77">
        <v>8.5474346356977805E-3</v>
      </c>
      <c r="N384" s="77">
        <v>1.61118533843541E-2</v>
      </c>
      <c r="O384" s="77">
        <v>-8.2109961701970005E-6</v>
      </c>
      <c r="P384" s="77">
        <v>1.6259612764636298E-2</v>
      </c>
      <c r="Q384" s="77">
        <v>1.6259612764636201E-2</v>
      </c>
      <c r="R384" s="77">
        <v>0</v>
      </c>
      <c r="S384" s="77">
        <v>2.0092500549999998E-9</v>
      </c>
      <c r="T384" s="77" t="s">
        <v>150</v>
      </c>
      <c r="U384" s="105">
        <v>5.3395145026083E-5</v>
      </c>
      <c r="V384" s="105">
        <v>0</v>
      </c>
      <c r="W384" s="101">
        <v>5.3399752722771701E-5</v>
      </c>
    </row>
    <row r="385" spans="2:23" x14ac:dyDescent="0.35">
      <c r="B385" s="55" t="s">
        <v>110</v>
      </c>
      <c r="C385" s="76" t="s">
        <v>133</v>
      </c>
      <c r="D385" s="55" t="s">
        <v>61</v>
      </c>
      <c r="E385" s="55" t="s">
        <v>162</v>
      </c>
      <c r="F385" s="70">
        <v>189.77</v>
      </c>
      <c r="G385" s="77">
        <v>50950</v>
      </c>
      <c r="H385" s="77">
        <v>190.08</v>
      </c>
      <c r="I385" s="77">
        <v>1</v>
      </c>
      <c r="J385" s="77">
        <v>86.747893316223397</v>
      </c>
      <c r="K385" s="77">
        <v>6.6221733554265194E-2</v>
      </c>
      <c r="L385" s="77">
        <v>86.763990728630503</v>
      </c>
      <c r="M385" s="77">
        <v>6.6246312766989404E-2</v>
      </c>
      <c r="N385" s="77">
        <v>-1.6097412407167801E-2</v>
      </c>
      <c r="O385" s="77">
        <v>-2.4579212724125E-5</v>
      </c>
      <c r="P385" s="77">
        <v>-1.6259612763863899E-2</v>
      </c>
      <c r="Q385" s="77">
        <v>-1.6259612763863798E-2</v>
      </c>
      <c r="R385" s="77">
        <v>0</v>
      </c>
      <c r="S385" s="77">
        <v>2.3265000639999998E-9</v>
      </c>
      <c r="T385" s="77" t="s">
        <v>149</v>
      </c>
      <c r="U385" s="105">
        <v>3.2199086959259902E-4</v>
      </c>
      <c r="V385" s="105">
        <v>0</v>
      </c>
      <c r="W385" s="101">
        <v>3.2201865556944902E-4</v>
      </c>
    </row>
    <row r="386" spans="2:23" x14ac:dyDescent="0.35">
      <c r="B386" s="55" t="s">
        <v>110</v>
      </c>
      <c r="C386" s="76" t="s">
        <v>133</v>
      </c>
      <c r="D386" s="55" t="s">
        <v>61</v>
      </c>
      <c r="E386" s="55" t="s">
        <v>163</v>
      </c>
      <c r="F386" s="70">
        <v>189.21</v>
      </c>
      <c r="G386" s="77">
        <v>51300</v>
      </c>
      <c r="H386" s="77">
        <v>189.55</v>
      </c>
      <c r="I386" s="77">
        <v>1</v>
      </c>
      <c r="J386" s="77">
        <v>46.737732144726102</v>
      </c>
      <c r="K386" s="77">
        <v>3.3443402928352399E-2</v>
      </c>
      <c r="L386" s="77">
        <v>46.760290999871501</v>
      </c>
      <c r="M386" s="77">
        <v>3.34756949083517E-2</v>
      </c>
      <c r="N386" s="77">
        <v>-2.2558855145410301E-2</v>
      </c>
      <c r="O386" s="77">
        <v>-3.2291979999275997E-5</v>
      </c>
      <c r="P386" s="77">
        <v>-2.2738243686399599E-2</v>
      </c>
      <c r="Q386" s="77">
        <v>-2.2738243686399599E-2</v>
      </c>
      <c r="R386" s="77">
        <v>0</v>
      </c>
      <c r="S386" s="77">
        <v>7.9156944840000007E-9</v>
      </c>
      <c r="T386" s="77" t="s">
        <v>149</v>
      </c>
      <c r="U386" s="105">
        <v>1.5545555771766201E-3</v>
      </c>
      <c r="V386" s="105">
        <v>0</v>
      </c>
      <c r="W386" s="101">
        <v>1.5546897264627E-3</v>
      </c>
    </row>
    <row r="387" spans="2:23" x14ac:dyDescent="0.35">
      <c r="B387" s="55" t="s">
        <v>110</v>
      </c>
      <c r="C387" s="76" t="s">
        <v>133</v>
      </c>
      <c r="D387" s="55" t="s">
        <v>61</v>
      </c>
      <c r="E387" s="55" t="s">
        <v>164</v>
      </c>
      <c r="F387" s="70">
        <v>190.06</v>
      </c>
      <c r="G387" s="77">
        <v>54750</v>
      </c>
      <c r="H387" s="77">
        <v>192.23</v>
      </c>
      <c r="I387" s="77">
        <v>1</v>
      </c>
      <c r="J387" s="77">
        <v>58.600899831338303</v>
      </c>
      <c r="K387" s="77">
        <v>0.36500681785421302</v>
      </c>
      <c r="L387" s="77">
        <v>58.589156294288401</v>
      </c>
      <c r="M387" s="77">
        <v>0.36486053881754499</v>
      </c>
      <c r="N387" s="77">
        <v>1.1743537049912999E-2</v>
      </c>
      <c r="O387" s="77">
        <v>1.4627903666734001E-4</v>
      </c>
      <c r="P387" s="77">
        <v>1.18950288388488E-2</v>
      </c>
      <c r="Q387" s="77">
        <v>1.1895028838848701E-2</v>
      </c>
      <c r="R387" s="77">
        <v>0</v>
      </c>
      <c r="S387" s="77">
        <v>1.5039153970000001E-8</v>
      </c>
      <c r="T387" s="77" t="s">
        <v>150</v>
      </c>
      <c r="U387" s="105">
        <v>2.4770310654675799E-3</v>
      </c>
      <c r="V387" s="105">
        <v>0</v>
      </c>
      <c r="W387" s="101">
        <v>2.4772448191306301E-3</v>
      </c>
    </row>
    <row r="388" spans="2:23" x14ac:dyDescent="0.35">
      <c r="B388" s="55" t="s">
        <v>110</v>
      </c>
      <c r="C388" s="76" t="s">
        <v>133</v>
      </c>
      <c r="D388" s="55" t="s">
        <v>61</v>
      </c>
      <c r="E388" s="55" t="s">
        <v>165</v>
      </c>
      <c r="F388" s="70">
        <v>190.08</v>
      </c>
      <c r="G388" s="77">
        <v>53150</v>
      </c>
      <c r="H388" s="77">
        <v>192.05</v>
      </c>
      <c r="I388" s="77">
        <v>1</v>
      </c>
      <c r="J388" s="77">
        <v>105.16062149640899</v>
      </c>
      <c r="K388" s="77">
        <v>0.48658527779448502</v>
      </c>
      <c r="L388" s="77">
        <v>105.17254731441299</v>
      </c>
      <c r="M388" s="77">
        <v>0.48669564717850899</v>
      </c>
      <c r="N388" s="77">
        <v>-1.19258180040216E-2</v>
      </c>
      <c r="O388" s="77">
        <v>-1.1036938402367E-4</v>
      </c>
      <c r="P388" s="77">
        <v>-1.20998869911764E-2</v>
      </c>
      <c r="Q388" s="77">
        <v>-1.20998869911764E-2</v>
      </c>
      <c r="R388" s="77">
        <v>0</v>
      </c>
      <c r="S388" s="77">
        <v>6.4419196690000003E-9</v>
      </c>
      <c r="T388" s="77" t="s">
        <v>149</v>
      </c>
      <c r="U388" s="105">
        <v>2.4061351094401E-3</v>
      </c>
      <c r="V388" s="105">
        <v>0</v>
      </c>
      <c r="W388" s="101">
        <v>2.4063427451862102E-3</v>
      </c>
    </row>
    <row r="389" spans="2:23" x14ac:dyDescent="0.35">
      <c r="B389" s="55" t="s">
        <v>110</v>
      </c>
      <c r="C389" s="76" t="s">
        <v>133</v>
      </c>
      <c r="D389" s="55" t="s">
        <v>61</v>
      </c>
      <c r="E389" s="55" t="s">
        <v>165</v>
      </c>
      <c r="F389" s="70">
        <v>190.08</v>
      </c>
      <c r="G389" s="77">
        <v>54500</v>
      </c>
      <c r="H389" s="77">
        <v>189.92</v>
      </c>
      <c r="I389" s="77">
        <v>1</v>
      </c>
      <c r="J389" s="77">
        <v>4.1519901768355902</v>
      </c>
      <c r="K389" s="77">
        <v>9.5452467186821904E-4</v>
      </c>
      <c r="L389" s="77">
        <v>4.1560943193272601</v>
      </c>
      <c r="M389" s="77">
        <v>9.5641265390965897E-4</v>
      </c>
      <c r="N389" s="77">
        <v>-4.1041424916635197E-3</v>
      </c>
      <c r="O389" s="77">
        <v>-1.887982041441E-6</v>
      </c>
      <c r="P389" s="77">
        <v>-4.1597257710685202E-3</v>
      </c>
      <c r="Q389" s="77">
        <v>-4.1597257710685098E-3</v>
      </c>
      <c r="R389" s="77">
        <v>0</v>
      </c>
      <c r="S389" s="77">
        <v>9.5808474500000001E-10</v>
      </c>
      <c r="T389" s="77" t="s">
        <v>149</v>
      </c>
      <c r="U389" s="105">
        <v>-1.01537938653999E-3</v>
      </c>
      <c r="V389" s="105">
        <v>0</v>
      </c>
      <c r="W389" s="101">
        <v>-1.0152917650861099E-3</v>
      </c>
    </row>
    <row r="390" spans="2:23" x14ac:dyDescent="0.35">
      <c r="B390" s="55" t="s">
        <v>110</v>
      </c>
      <c r="C390" s="76" t="s">
        <v>133</v>
      </c>
      <c r="D390" s="55" t="s">
        <v>61</v>
      </c>
      <c r="E390" s="55" t="s">
        <v>166</v>
      </c>
      <c r="F390" s="70">
        <v>186.88</v>
      </c>
      <c r="G390" s="77">
        <v>51250</v>
      </c>
      <c r="H390" s="77">
        <v>186.88</v>
      </c>
      <c r="I390" s="77">
        <v>1</v>
      </c>
      <c r="J390" s="77">
        <v>-4.0238319999999998E-12</v>
      </c>
      <c r="K390" s="77">
        <v>0</v>
      </c>
      <c r="L390" s="77">
        <v>-3.0710779999999999E-12</v>
      </c>
      <c r="M390" s="77">
        <v>0</v>
      </c>
      <c r="N390" s="77">
        <v>-9.5275500000000001E-13</v>
      </c>
      <c r="O390" s="77">
        <v>0</v>
      </c>
      <c r="P390" s="77">
        <v>-4.7017700000000001E-13</v>
      </c>
      <c r="Q390" s="77">
        <v>-4.7017700000000001E-13</v>
      </c>
      <c r="R390" s="77">
        <v>0</v>
      </c>
      <c r="S390" s="77">
        <v>0</v>
      </c>
      <c r="T390" s="77" t="s">
        <v>150</v>
      </c>
      <c r="U390" s="105">
        <v>0</v>
      </c>
      <c r="V390" s="105">
        <v>0</v>
      </c>
      <c r="W390" s="101">
        <v>0</v>
      </c>
    </row>
    <row r="391" spans="2:23" x14ac:dyDescent="0.35">
      <c r="B391" s="55" t="s">
        <v>110</v>
      </c>
      <c r="C391" s="76" t="s">
        <v>133</v>
      </c>
      <c r="D391" s="55" t="s">
        <v>61</v>
      </c>
      <c r="E391" s="55" t="s">
        <v>167</v>
      </c>
      <c r="F391" s="70">
        <v>189.55</v>
      </c>
      <c r="G391" s="77">
        <v>53200</v>
      </c>
      <c r="H391" s="77">
        <v>191.17</v>
      </c>
      <c r="I391" s="77">
        <v>1</v>
      </c>
      <c r="J391" s="77">
        <v>72.465788919491004</v>
      </c>
      <c r="K391" s="77">
        <v>0.27044146403179797</v>
      </c>
      <c r="L391" s="77">
        <v>72.488248670606694</v>
      </c>
      <c r="M391" s="77">
        <v>0.27060912905958301</v>
      </c>
      <c r="N391" s="77">
        <v>-2.2459751115688799E-2</v>
      </c>
      <c r="O391" s="77">
        <v>-1.6766502778557999E-4</v>
      </c>
      <c r="P391" s="77">
        <v>-2.2738243686924502E-2</v>
      </c>
      <c r="Q391" s="77">
        <v>-2.2738243686924401E-2</v>
      </c>
      <c r="R391" s="77">
        <v>0</v>
      </c>
      <c r="S391" s="77">
        <v>2.6626927886999999E-8</v>
      </c>
      <c r="T391" s="77" t="s">
        <v>150</v>
      </c>
      <c r="U391" s="105">
        <v>4.4680821181521902E-3</v>
      </c>
      <c r="V391" s="105">
        <v>0</v>
      </c>
      <c r="W391" s="101">
        <v>4.4684676881730397E-3</v>
      </c>
    </row>
    <row r="392" spans="2:23" x14ac:dyDescent="0.35">
      <c r="B392" s="55" t="s">
        <v>110</v>
      </c>
      <c r="C392" s="76" t="s">
        <v>133</v>
      </c>
      <c r="D392" s="55" t="s">
        <v>61</v>
      </c>
      <c r="E392" s="55" t="s">
        <v>168</v>
      </c>
      <c r="F392" s="70">
        <v>192.41</v>
      </c>
      <c r="G392" s="77">
        <v>53100</v>
      </c>
      <c r="H392" s="77">
        <v>192.41</v>
      </c>
      <c r="I392" s="77">
        <v>1</v>
      </c>
      <c r="J392" s="77">
        <v>8.8901780000000005E-12</v>
      </c>
      <c r="K392" s="77">
        <v>0</v>
      </c>
      <c r="L392" s="77">
        <v>2.2324631999999999E-11</v>
      </c>
      <c r="M392" s="77">
        <v>0</v>
      </c>
      <c r="N392" s="77">
        <v>-1.3434454E-11</v>
      </c>
      <c r="O392" s="77">
        <v>0</v>
      </c>
      <c r="P392" s="77">
        <v>-6.390326E-12</v>
      </c>
      <c r="Q392" s="77">
        <v>-6.390326E-12</v>
      </c>
      <c r="R392" s="77">
        <v>0</v>
      </c>
      <c r="S392" s="77">
        <v>0</v>
      </c>
      <c r="T392" s="77" t="s">
        <v>150</v>
      </c>
      <c r="U392" s="105">
        <v>0</v>
      </c>
      <c r="V392" s="105">
        <v>0</v>
      </c>
      <c r="W392" s="101">
        <v>0</v>
      </c>
    </row>
    <row r="393" spans="2:23" x14ac:dyDescent="0.35">
      <c r="B393" s="55" t="s">
        <v>110</v>
      </c>
      <c r="C393" s="76" t="s">
        <v>133</v>
      </c>
      <c r="D393" s="55" t="s">
        <v>61</v>
      </c>
      <c r="E393" s="55" t="s">
        <v>169</v>
      </c>
      <c r="F393" s="70">
        <v>192.41</v>
      </c>
      <c r="G393" s="77">
        <v>52000</v>
      </c>
      <c r="H393" s="77">
        <v>192.41</v>
      </c>
      <c r="I393" s="77">
        <v>1</v>
      </c>
      <c r="J393" s="77">
        <v>1.6297975999999999E-11</v>
      </c>
      <c r="K393" s="77">
        <v>0</v>
      </c>
      <c r="L393" s="77">
        <v>9.8068420000000006E-12</v>
      </c>
      <c r="M393" s="77">
        <v>0</v>
      </c>
      <c r="N393" s="77">
        <v>6.4911340000000003E-12</v>
      </c>
      <c r="O393" s="77">
        <v>0</v>
      </c>
      <c r="P393" s="77">
        <v>3.358524E-12</v>
      </c>
      <c r="Q393" s="77">
        <v>3.358524E-12</v>
      </c>
      <c r="R393" s="77">
        <v>0</v>
      </c>
      <c r="S393" s="77">
        <v>0</v>
      </c>
      <c r="T393" s="77" t="s">
        <v>150</v>
      </c>
      <c r="U393" s="105">
        <v>0</v>
      </c>
      <c r="V393" s="105">
        <v>0</v>
      </c>
      <c r="W393" s="101">
        <v>0</v>
      </c>
    </row>
    <row r="394" spans="2:23" x14ac:dyDescent="0.35">
      <c r="B394" s="55" t="s">
        <v>110</v>
      </c>
      <c r="C394" s="76" t="s">
        <v>133</v>
      </c>
      <c r="D394" s="55" t="s">
        <v>61</v>
      </c>
      <c r="E394" s="55" t="s">
        <v>169</v>
      </c>
      <c r="F394" s="70">
        <v>192.41</v>
      </c>
      <c r="G394" s="77">
        <v>53050</v>
      </c>
      <c r="H394" s="77">
        <v>192.11</v>
      </c>
      <c r="I394" s="77">
        <v>1</v>
      </c>
      <c r="J394" s="77">
        <v>-82.792893855920795</v>
      </c>
      <c r="K394" s="77">
        <v>6.4433834766555106E-2</v>
      </c>
      <c r="L394" s="77">
        <v>-82.799152501859595</v>
      </c>
      <c r="M394" s="77">
        <v>6.4443576757246296E-2</v>
      </c>
      <c r="N394" s="77">
        <v>6.2586459387836699E-3</v>
      </c>
      <c r="O394" s="77">
        <v>-9.7419906912530006E-6</v>
      </c>
      <c r="P394" s="77">
        <v>6.3854778927652104E-3</v>
      </c>
      <c r="Q394" s="77">
        <v>6.3854778927652E-3</v>
      </c>
      <c r="R394" s="77">
        <v>0</v>
      </c>
      <c r="S394" s="77">
        <v>3.83278682E-10</v>
      </c>
      <c r="T394" s="77" t="s">
        <v>149</v>
      </c>
      <c r="U394" s="105">
        <v>4.5986513347429999E-6</v>
      </c>
      <c r="V394" s="105">
        <v>0</v>
      </c>
      <c r="W394" s="101">
        <v>4.5990481721430598E-6</v>
      </c>
    </row>
    <row r="395" spans="2:23" x14ac:dyDescent="0.35">
      <c r="B395" s="55" t="s">
        <v>110</v>
      </c>
      <c r="C395" s="76" t="s">
        <v>133</v>
      </c>
      <c r="D395" s="55" t="s">
        <v>61</v>
      </c>
      <c r="E395" s="55" t="s">
        <v>169</v>
      </c>
      <c r="F395" s="70">
        <v>192.41</v>
      </c>
      <c r="G395" s="77">
        <v>53050</v>
      </c>
      <c r="H395" s="77">
        <v>192.11</v>
      </c>
      <c r="I395" s="77">
        <v>2</v>
      </c>
      <c r="J395" s="77">
        <v>-73.223137298145005</v>
      </c>
      <c r="K395" s="77">
        <v>4.5573836604155503E-2</v>
      </c>
      <c r="L395" s="77">
        <v>-73.228672527915705</v>
      </c>
      <c r="M395" s="77">
        <v>4.5580727081706102E-2</v>
      </c>
      <c r="N395" s="77">
        <v>5.5352297707367297E-3</v>
      </c>
      <c r="O395" s="77">
        <v>-6.8904775506780003E-6</v>
      </c>
      <c r="P395" s="77">
        <v>5.6474016387544597E-3</v>
      </c>
      <c r="Q395" s="77">
        <v>5.6474016387544502E-3</v>
      </c>
      <c r="R395" s="77">
        <v>0</v>
      </c>
      <c r="S395" s="77">
        <v>2.7109173500000002E-10</v>
      </c>
      <c r="T395" s="77" t="s">
        <v>149</v>
      </c>
      <c r="U395" s="105">
        <v>3.3580571732755201E-4</v>
      </c>
      <c r="V395" s="105">
        <v>0</v>
      </c>
      <c r="W395" s="101">
        <v>3.3583469544702399E-4</v>
      </c>
    </row>
    <row r="396" spans="2:23" x14ac:dyDescent="0.35">
      <c r="B396" s="55" t="s">
        <v>110</v>
      </c>
      <c r="C396" s="76" t="s">
        <v>133</v>
      </c>
      <c r="D396" s="55" t="s">
        <v>61</v>
      </c>
      <c r="E396" s="55" t="s">
        <v>169</v>
      </c>
      <c r="F396" s="70">
        <v>192.41</v>
      </c>
      <c r="G396" s="77">
        <v>53100</v>
      </c>
      <c r="H396" s="77">
        <v>192.41</v>
      </c>
      <c r="I396" s="77">
        <v>2</v>
      </c>
      <c r="J396" s="77">
        <v>8.5792589999999998E-12</v>
      </c>
      <c r="K396" s="77">
        <v>0</v>
      </c>
      <c r="L396" s="77">
        <v>5.0481580000000002E-12</v>
      </c>
      <c r="M396" s="77">
        <v>0</v>
      </c>
      <c r="N396" s="77">
        <v>3.5311009999999999E-12</v>
      </c>
      <c r="O396" s="77">
        <v>0</v>
      </c>
      <c r="P396" s="77">
        <v>2.2893920000000001E-12</v>
      </c>
      <c r="Q396" s="77">
        <v>2.289391E-12</v>
      </c>
      <c r="R396" s="77">
        <v>0</v>
      </c>
      <c r="S396" s="77">
        <v>0</v>
      </c>
      <c r="T396" s="77" t="s">
        <v>150</v>
      </c>
      <c r="U396" s="105">
        <v>0</v>
      </c>
      <c r="V396" s="105">
        <v>0</v>
      </c>
      <c r="W396" s="101">
        <v>0</v>
      </c>
    </row>
    <row r="397" spans="2:23" x14ac:dyDescent="0.35">
      <c r="B397" s="55" t="s">
        <v>110</v>
      </c>
      <c r="C397" s="76" t="s">
        <v>133</v>
      </c>
      <c r="D397" s="55" t="s">
        <v>61</v>
      </c>
      <c r="E397" s="55" t="s">
        <v>170</v>
      </c>
      <c r="F397" s="70">
        <v>192.57</v>
      </c>
      <c r="G397" s="77">
        <v>53000</v>
      </c>
      <c r="H397" s="77">
        <v>192.41</v>
      </c>
      <c r="I397" s="77">
        <v>1</v>
      </c>
      <c r="J397" s="77">
        <v>-25.6812338866993</v>
      </c>
      <c r="K397" s="77">
        <v>0</v>
      </c>
      <c r="L397" s="77">
        <v>-25.681280469347001</v>
      </c>
      <c r="M397" s="77">
        <v>0</v>
      </c>
      <c r="N397" s="77">
        <v>4.6582647733605998E-5</v>
      </c>
      <c r="O397" s="77">
        <v>0</v>
      </c>
      <c r="P397" s="77">
        <v>4.9825552637504997E-5</v>
      </c>
      <c r="Q397" s="77">
        <v>4.9825552637504001E-5</v>
      </c>
      <c r="R397" s="77">
        <v>0</v>
      </c>
      <c r="S397" s="77">
        <v>0</v>
      </c>
      <c r="T397" s="77" t="s">
        <v>149</v>
      </c>
      <c r="U397" s="105">
        <v>7.4532236373770001E-6</v>
      </c>
      <c r="V397" s="105">
        <v>0</v>
      </c>
      <c r="W397" s="101">
        <v>7.4538668080970698E-6</v>
      </c>
    </row>
    <row r="398" spans="2:23" x14ac:dyDescent="0.35">
      <c r="B398" s="55" t="s">
        <v>110</v>
      </c>
      <c r="C398" s="76" t="s">
        <v>133</v>
      </c>
      <c r="D398" s="55" t="s">
        <v>61</v>
      </c>
      <c r="E398" s="55" t="s">
        <v>170</v>
      </c>
      <c r="F398" s="70">
        <v>192.57</v>
      </c>
      <c r="G398" s="77">
        <v>53000</v>
      </c>
      <c r="H398" s="77">
        <v>192.41</v>
      </c>
      <c r="I398" s="77">
        <v>2</v>
      </c>
      <c r="J398" s="77">
        <v>-22.685089933251199</v>
      </c>
      <c r="K398" s="77">
        <v>0</v>
      </c>
      <c r="L398" s="77">
        <v>-22.685131081256699</v>
      </c>
      <c r="M398" s="77">
        <v>0</v>
      </c>
      <c r="N398" s="77">
        <v>4.1148005505698002E-5</v>
      </c>
      <c r="O398" s="77">
        <v>0</v>
      </c>
      <c r="P398" s="77">
        <v>4.4012571501234999E-5</v>
      </c>
      <c r="Q398" s="77">
        <v>4.4012571501236002E-5</v>
      </c>
      <c r="R398" s="77">
        <v>0</v>
      </c>
      <c r="S398" s="77">
        <v>0</v>
      </c>
      <c r="T398" s="77" t="s">
        <v>149</v>
      </c>
      <c r="U398" s="105">
        <v>6.5836808809119998E-6</v>
      </c>
      <c r="V398" s="105">
        <v>0</v>
      </c>
      <c r="W398" s="101">
        <v>6.5842490150481699E-6</v>
      </c>
    </row>
    <row r="399" spans="2:23" x14ac:dyDescent="0.35">
      <c r="B399" s="55" t="s">
        <v>110</v>
      </c>
      <c r="C399" s="76" t="s">
        <v>133</v>
      </c>
      <c r="D399" s="55" t="s">
        <v>61</v>
      </c>
      <c r="E399" s="55" t="s">
        <v>170</v>
      </c>
      <c r="F399" s="70">
        <v>192.57</v>
      </c>
      <c r="G399" s="77">
        <v>53000</v>
      </c>
      <c r="H399" s="77">
        <v>192.41</v>
      </c>
      <c r="I399" s="77">
        <v>3</v>
      </c>
      <c r="J399" s="77">
        <v>-22.685089933251199</v>
      </c>
      <c r="K399" s="77">
        <v>0</v>
      </c>
      <c r="L399" s="77">
        <v>-22.685131081256699</v>
      </c>
      <c r="M399" s="77">
        <v>0</v>
      </c>
      <c r="N399" s="77">
        <v>4.1148005505698002E-5</v>
      </c>
      <c r="O399" s="77">
        <v>0</v>
      </c>
      <c r="P399" s="77">
        <v>4.4012571501234999E-5</v>
      </c>
      <c r="Q399" s="77">
        <v>4.4012571501236002E-5</v>
      </c>
      <c r="R399" s="77">
        <v>0</v>
      </c>
      <c r="S399" s="77">
        <v>0</v>
      </c>
      <c r="T399" s="77" t="s">
        <v>149</v>
      </c>
      <c r="U399" s="105">
        <v>6.5836808809119998E-6</v>
      </c>
      <c r="V399" s="105">
        <v>0</v>
      </c>
      <c r="W399" s="101">
        <v>6.5842490150481699E-6</v>
      </c>
    </row>
    <row r="400" spans="2:23" x14ac:dyDescent="0.35">
      <c r="B400" s="55" t="s">
        <v>110</v>
      </c>
      <c r="C400" s="76" t="s">
        <v>133</v>
      </c>
      <c r="D400" s="55" t="s">
        <v>61</v>
      </c>
      <c r="E400" s="55" t="s">
        <v>170</v>
      </c>
      <c r="F400" s="70">
        <v>192.57</v>
      </c>
      <c r="G400" s="77">
        <v>53204</v>
      </c>
      <c r="H400" s="77">
        <v>191.19</v>
      </c>
      <c r="I400" s="77">
        <v>1</v>
      </c>
      <c r="J400" s="77">
        <v>-27.714705173938601</v>
      </c>
      <c r="K400" s="77">
        <v>9.8163804031851903E-2</v>
      </c>
      <c r="L400" s="77">
        <v>-27.714656351835199</v>
      </c>
      <c r="M400" s="77">
        <v>9.8163458182300697E-2</v>
      </c>
      <c r="N400" s="77">
        <v>-4.8822103432266998E-5</v>
      </c>
      <c r="O400" s="77">
        <v>3.45849551146E-7</v>
      </c>
      <c r="P400" s="77">
        <v>-5.1665713601819997E-5</v>
      </c>
      <c r="Q400" s="77">
        <v>-5.1665713601819001E-5</v>
      </c>
      <c r="R400" s="77">
        <v>0</v>
      </c>
      <c r="S400" s="77">
        <v>3.4114199999999999E-13</v>
      </c>
      <c r="T400" s="77" t="s">
        <v>149</v>
      </c>
      <c r="U400" s="105">
        <v>-1.012890862608E-6</v>
      </c>
      <c r="V400" s="105">
        <v>0</v>
      </c>
      <c r="W400" s="101">
        <v>-1.0128034558995501E-6</v>
      </c>
    </row>
    <row r="401" spans="2:23" x14ac:dyDescent="0.35">
      <c r="B401" s="55" t="s">
        <v>110</v>
      </c>
      <c r="C401" s="76" t="s">
        <v>133</v>
      </c>
      <c r="D401" s="55" t="s">
        <v>61</v>
      </c>
      <c r="E401" s="55" t="s">
        <v>170</v>
      </c>
      <c r="F401" s="70">
        <v>192.57</v>
      </c>
      <c r="G401" s="77">
        <v>53304</v>
      </c>
      <c r="H401" s="77">
        <v>192.77</v>
      </c>
      <c r="I401" s="77">
        <v>1</v>
      </c>
      <c r="J401" s="77">
        <v>5.4817173197415299</v>
      </c>
      <c r="K401" s="77">
        <v>2.7855631365084799E-3</v>
      </c>
      <c r="L401" s="77">
        <v>5.4817483843766803</v>
      </c>
      <c r="M401" s="77">
        <v>2.78559470790943E-3</v>
      </c>
      <c r="N401" s="77">
        <v>-3.1064635151734002E-5</v>
      </c>
      <c r="O401" s="77">
        <v>-3.1571400955999997E-8</v>
      </c>
      <c r="P401" s="77">
        <v>-3.3006788193156998E-5</v>
      </c>
      <c r="Q401" s="77">
        <v>-3.3006788193158001E-5</v>
      </c>
      <c r="R401" s="77">
        <v>0</v>
      </c>
      <c r="S401" s="77">
        <v>1.00992E-13</v>
      </c>
      <c r="T401" s="77" t="s">
        <v>149</v>
      </c>
      <c r="U401" s="105">
        <v>1.30065208116E-7</v>
      </c>
      <c r="V401" s="105">
        <v>0</v>
      </c>
      <c r="W401" s="101">
        <v>1.3007643200214999E-7</v>
      </c>
    </row>
    <row r="402" spans="2:23" x14ac:dyDescent="0.35">
      <c r="B402" s="55" t="s">
        <v>110</v>
      </c>
      <c r="C402" s="76" t="s">
        <v>133</v>
      </c>
      <c r="D402" s="55" t="s">
        <v>61</v>
      </c>
      <c r="E402" s="55" t="s">
        <v>170</v>
      </c>
      <c r="F402" s="70">
        <v>192.57</v>
      </c>
      <c r="G402" s="77">
        <v>53354</v>
      </c>
      <c r="H402" s="77">
        <v>192.87</v>
      </c>
      <c r="I402" s="77">
        <v>1</v>
      </c>
      <c r="J402" s="77">
        <v>32.949667261979698</v>
      </c>
      <c r="K402" s="77">
        <v>2.27992920261787E-2</v>
      </c>
      <c r="L402" s="77">
        <v>32.950005762220101</v>
      </c>
      <c r="M402" s="77">
        <v>2.27997604743371E-2</v>
      </c>
      <c r="N402" s="77">
        <v>-3.3850024047099602E-4</v>
      </c>
      <c r="O402" s="77">
        <v>-4.6844815847799999E-7</v>
      </c>
      <c r="P402" s="77">
        <v>-3.47203290153453E-4</v>
      </c>
      <c r="Q402" s="77">
        <v>-3.4720329015345397E-4</v>
      </c>
      <c r="R402" s="77">
        <v>0</v>
      </c>
      <c r="S402" s="77">
        <v>2.5315530000000002E-12</v>
      </c>
      <c r="T402" s="77" t="s">
        <v>150</v>
      </c>
      <c r="U402" s="105">
        <v>1.1270743039362E-5</v>
      </c>
      <c r="V402" s="105">
        <v>0</v>
      </c>
      <c r="W402" s="101">
        <v>1.12717156402484E-5</v>
      </c>
    </row>
    <row r="403" spans="2:23" x14ac:dyDescent="0.35">
      <c r="B403" s="55" t="s">
        <v>110</v>
      </c>
      <c r="C403" s="76" t="s">
        <v>133</v>
      </c>
      <c r="D403" s="55" t="s">
        <v>61</v>
      </c>
      <c r="E403" s="55" t="s">
        <v>170</v>
      </c>
      <c r="F403" s="70">
        <v>192.57</v>
      </c>
      <c r="G403" s="77">
        <v>53454</v>
      </c>
      <c r="H403" s="77">
        <v>193.37</v>
      </c>
      <c r="I403" s="77">
        <v>1</v>
      </c>
      <c r="J403" s="77">
        <v>30.024639765408299</v>
      </c>
      <c r="K403" s="77">
        <v>6.14808673255011E-2</v>
      </c>
      <c r="L403" s="77">
        <v>30.024959098350301</v>
      </c>
      <c r="M403" s="77">
        <v>6.1482175116088902E-2</v>
      </c>
      <c r="N403" s="77">
        <v>-3.1933294198926998E-4</v>
      </c>
      <c r="O403" s="77">
        <v>-1.307790587803E-6</v>
      </c>
      <c r="P403" s="77">
        <v>-3.2782612848245799E-4</v>
      </c>
      <c r="Q403" s="77">
        <v>-3.2782612848245599E-4</v>
      </c>
      <c r="R403" s="77">
        <v>0</v>
      </c>
      <c r="S403" s="77">
        <v>7.3294520000000008E-12</v>
      </c>
      <c r="T403" s="77" t="s">
        <v>150</v>
      </c>
      <c r="U403" s="105">
        <v>3.1020038631600001E-6</v>
      </c>
      <c r="V403" s="105">
        <v>0</v>
      </c>
      <c r="W403" s="101">
        <v>3.1022715484134398E-6</v>
      </c>
    </row>
    <row r="404" spans="2:23" x14ac:dyDescent="0.35">
      <c r="B404" s="55" t="s">
        <v>110</v>
      </c>
      <c r="C404" s="76" t="s">
        <v>133</v>
      </c>
      <c r="D404" s="55" t="s">
        <v>61</v>
      </c>
      <c r="E404" s="55" t="s">
        <v>170</v>
      </c>
      <c r="F404" s="70">
        <v>192.57</v>
      </c>
      <c r="G404" s="77">
        <v>53604</v>
      </c>
      <c r="H404" s="77">
        <v>193.09</v>
      </c>
      <c r="I404" s="77">
        <v>1</v>
      </c>
      <c r="J404" s="77">
        <v>29.764211251100399</v>
      </c>
      <c r="K404" s="77">
        <v>3.85370098059057E-2</v>
      </c>
      <c r="L404" s="77">
        <v>29.7639739109547</v>
      </c>
      <c r="M404" s="77">
        <v>3.8536395219281698E-2</v>
      </c>
      <c r="N404" s="77">
        <v>2.37340145670117E-4</v>
      </c>
      <c r="O404" s="77">
        <v>6.14586623997E-7</v>
      </c>
      <c r="P404" s="77">
        <v>2.4223884089834001E-4</v>
      </c>
      <c r="Q404" s="77">
        <v>2.4223884089834101E-4</v>
      </c>
      <c r="R404" s="77">
        <v>0</v>
      </c>
      <c r="S404" s="77">
        <v>2.5525649999999998E-12</v>
      </c>
      <c r="T404" s="77" t="s">
        <v>150</v>
      </c>
      <c r="U404" s="105">
        <v>-4.9061370430989997E-6</v>
      </c>
      <c r="V404" s="105">
        <v>0</v>
      </c>
      <c r="W404" s="101">
        <v>-4.9057136714348299E-6</v>
      </c>
    </row>
    <row r="405" spans="2:23" x14ac:dyDescent="0.35">
      <c r="B405" s="55" t="s">
        <v>110</v>
      </c>
      <c r="C405" s="76" t="s">
        <v>133</v>
      </c>
      <c r="D405" s="55" t="s">
        <v>61</v>
      </c>
      <c r="E405" s="55" t="s">
        <v>170</v>
      </c>
      <c r="F405" s="70">
        <v>192.57</v>
      </c>
      <c r="G405" s="77">
        <v>53654</v>
      </c>
      <c r="H405" s="77">
        <v>192.65</v>
      </c>
      <c r="I405" s="77">
        <v>1</v>
      </c>
      <c r="J405" s="77">
        <v>0.433995467768097</v>
      </c>
      <c r="K405" s="77">
        <v>9.1859302609290008E-6</v>
      </c>
      <c r="L405" s="77">
        <v>0.43362355083639298</v>
      </c>
      <c r="M405" s="77">
        <v>9.1701930498750007E-6</v>
      </c>
      <c r="N405" s="77">
        <v>3.7191693170370699E-4</v>
      </c>
      <c r="O405" s="77">
        <v>1.5737211054E-8</v>
      </c>
      <c r="P405" s="77">
        <v>3.7961238229296002E-4</v>
      </c>
      <c r="Q405" s="77">
        <v>3.7961238229296002E-4</v>
      </c>
      <c r="R405" s="77">
        <v>0</v>
      </c>
      <c r="S405" s="77">
        <v>7.0280280000000004E-12</v>
      </c>
      <c r="T405" s="77" t="s">
        <v>150</v>
      </c>
      <c r="U405" s="105">
        <v>-2.6722210315129999E-5</v>
      </c>
      <c r="V405" s="105">
        <v>0</v>
      </c>
      <c r="W405" s="101">
        <v>-2.6719904340683701E-5</v>
      </c>
    </row>
    <row r="406" spans="2:23" x14ac:dyDescent="0.35">
      <c r="B406" s="55" t="s">
        <v>110</v>
      </c>
      <c r="C406" s="76" t="s">
        <v>133</v>
      </c>
      <c r="D406" s="55" t="s">
        <v>61</v>
      </c>
      <c r="E406" s="55" t="s">
        <v>171</v>
      </c>
      <c r="F406" s="70">
        <v>192.11</v>
      </c>
      <c r="G406" s="77">
        <v>53150</v>
      </c>
      <c r="H406" s="77">
        <v>192.05</v>
      </c>
      <c r="I406" s="77">
        <v>1</v>
      </c>
      <c r="J406" s="77">
        <v>2.7604171315444499</v>
      </c>
      <c r="K406" s="77">
        <v>2.0848053896979499E-4</v>
      </c>
      <c r="L406" s="77">
        <v>2.7599973027309099</v>
      </c>
      <c r="M406" s="77">
        <v>2.0841712863920101E-4</v>
      </c>
      <c r="N406" s="77">
        <v>4.1982881354048202E-4</v>
      </c>
      <c r="O406" s="77">
        <v>6.3410330594000002E-8</v>
      </c>
      <c r="P406" s="77">
        <v>4.2844767019622001E-4</v>
      </c>
      <c r="Q406" s="77">
        <v>4.2844767019622001E-4</v>
      </c>
      <c r="R406" s="77">
        <v>0</v>
      </c>
      <c r="S406" s="77">
        <v>5.022404E-12</v>
      </c>
      <c r="T406" s="77" t="s">
        <v>150</v>
      </c>
      <c r="U406" s="105">
        <v>3.7369585113006997E-5</v>
      </c>
      <c r="V406" s="105">
        <v>0</v>
      </c>
      <c r="W406" s="101">
        <v>3.73728098952133E-5</v>
      </c>
    </row>
    <row r="407" spans="2:23" x14ac:dyDescent="0.35">
      <c r="B407" s="55" t="s">
        <v>110</v>
      </c>
      <c r="C407" s="76" t="s">
        <v>133</v>
      </c>
      <c r="D407" s="55" t="s">
        <v>61</v>
      </c>
      <c r="E407" s="55" t="s">
        <v>171</v>
      </c>
      <c r="F407" s="70">
        <v>192.11</v>
      </c>
      <c r="G407" s="77">
        <v>53150</v>
      </c>
      <c r="H407" s="77">
        <v>192.05</v>
      </c>
      <c r="I407" s="77">
        <v>2</v>
      </c>
      <c r="J407" s="77">
        <v>2.75231220062755</v>
      </c>
      <c r="K407" s="77">
        <v>2.0748534289792E-4</v>
      </c>
      <c r="L407" s="77">
        <v>2.7518936044840099</v>
      </c>
      <c r="M407" s="77">
        <v>2.0742223526085501E-4</v>
      </c>
      <c r="N407" s="77">
        <v>4.1859614354246299E-4</v>
      </c>
      <c r="O407" s="77">
        <v>6.3107637065000003E-8</v>
      </c>
      <c r="P407" s="77">
        <v>4.27189694114903E-4</v>
      </c>
      <c r="Q407" s="77">
        <v>4.27189694114903E-4</v>
      </c>
      <c r="R407" s="77">
        <v>0</v>
      </c>
      <c r="S407" s="77">
        <v>4.998429E-12</v>
      </c>
      <c r="T407" s="77" t="s">
        <v>150</v>
      </c>
      <c r="U407" s="105">
        <v>3.7237483539942999E-5</v>
      </c>
      <c r="V407" s="105">
        <v>0</v>
      </c>
      <c r="W407" s="101">
        <v>3.7240696922536502E-5</v>
      </c>
    </row>
    <row r="408" spans="2:23" x14ac:dyDescent="0.35">
      <c r="B408" s="55" t="s">
        <v>110</v>
      </c>
      <c r="C408" s="76" t="s">
        <v>133</v>
      </c>
      <c r="D408" s="55" t="s">
        <v>61</v>
      </c>
      <c r="E408" s="55" t="s">
        <v>171</v>
      </c>
      <c r="F408" s="70">
        <v>192.11</v>
      </c>
      <c r="G408" s="77">
        <v>53900</v>
      </c>
      <c r="H408" s="77">
        <v>191.99</v>
      </c>
      <c r="I408" s="77">
        <v>1</v>
      </c>
      <c r="J408" s="77">
        <v>-2.7604986004719598</v>
      </c>
      <c r="K408" s="77">
        <v>3.5815656859075899E-4</v>
      </c>
      <c r="L408" s="77">
        <v>-2.7547931652722699</v>
      </c>
      <c r="M408" s="77">
        <v>3.5667761302124798E-4</v>
      </c>
      <c r="N408" s="77">
        <v>-5.70543519968769E-3</v>
      </c>
      <c r="O408" s="77">
        <v>1.478955569511E-6</v>
      </c>
      <c r="P408" s="77">
        <v>-5.8079947785821002E-3</v>
      </c>
      <c r="Q408" s="77">
        <v>-5.8079947785821002E-3</v>
      </c>
      <c r="R408" s="77">
        <v>0</v>
      </c>
      <c r="S408" s="77">
        <v>1.585441757E-9</v>
      </c>
      <c r="T408" s="77" t="s">
        <v>149</v>
      </c>
      <c r="U408" s="105">
        <v>-4.0061880683799902E-4</v>
      </c>
      <c r="V408" s="105">
        <v>0</v>
      </c>
      <c r="W408" s="101">
        <v>-4.0058423571830598E-4</v>
      </c>
    </row>
    <row r="409" spans="2:23" x14ac:dyDescent="0.35">
      <c r="B409" s="55" t="s">
        <v>110</v>
      </c>
      <c r="C409" s="76" t="s">
        <v>133</v>
      </c>
      <c r="D409" s="55" t="s">
        <v>61</v>
      </c>
      <c r="E409" s="55" t="s">
        <v>171</v>
      </c>
      <c r="F409" s="70">
        <v>192.11</v>
      </c>
      <c r="G409" s="77">
        <v>53900</v>
      </c>
      <c r="H409" s="77">
        <v>191.99</v>
      </c>
      <c r="I409" s="77">
        <v>2</v>
      </c>
      <c r="J409" s="77">
        <v>-2.7571560456331801</v>
      </c>
      <c r="K409" s="77">
        <v>3.5622547729426899E-4</v>
      </c>
      <c r="L409" s="77">
        <v>-2.7514575188702302</v>
      </c>
      <c r="M409" s="77">
        <v>3.5475449588599198E-4</v>
      </c>
      <c r="N409" s="77">
        <v>-5.69852676295147E-3</v>
      </c>
      <c r="O409" s="77">
        <v>1.4709814082760001E-6</v>
      </c>
      <c r="P409" s="77">
        <v>-5.8009621573272404E-3</v>
      </c>
      <c r="Q409" s="77">
        <v>-5.8009621573272404E-3</v>
      </c>
      <c r="R409" s="77">
        <v>0</v>
      </c>
      <c r="S409" s="77">
        <v>1.576893449E-9</v>
      </c>
      <c r="T409" s="77" t="s">
        <v>149</v>
      </c>
      <c r="U409" s="105">
        <v>-4.0132123209473102E-4</v>
      </c>
      <c r="V409" s="105">
        <v>0</v>
      </c>
      <c r="W409" s="101">
        <v>-4.0128660035974103E-4</v>
      </c>
    </row>
    <row r="410" spans="2:23" x14ac:dyDescent="0.35">
      <c r="B410" s="55" t="s">
        <v>110</v>
      </c>
      <c r="C410" s="76" t="s">
        <v>133</v>
      </c>
      <c r="D410" s="55" t="s">
        <v>61</v>
      </c>
      <c r="E410" s="55" t="s">
        <v>172</v>
      </c>
      <c r="F410" s="70">
        <v>192.05</v>
      </c>
      <c r="G410" s="77">
        <v>53550</v>
      </c>
      <c r="H410" s="77">
        <v>191.99</v>
      </c>
      <c r="I410" s="77">
        <v>1</v>
      </c>
      <c r="J410" s="77">
        <v>1.4350263838342601</v>
      </c>
      <c r="K410" s="77">
        <v>5.0658797768590997E-5</v>
      </c>
      <c r="L410" s="77">
        <v>1.4398011473747201</v>
      </c>
      <c r="M410" s="77">
        <v>5.0996472661947001E-5</v>
      </c>
      <c r="N410" s="77">
        <v>-4.7747635404618597E-3</v>
      </c>
      <c r="O410" s="77">
        <v>-3.37674893356E-7</v>
      </c>
      <c r="P410" s="77">
        <v>-4.8625886025933504E-3</v>
      </c>
      <c r="Q410" s="77">
        <v>-4.8625886025933504E-3</v>
      </c>
      <c r="R410" s="77">
        <v>0</v>
      </c>
      <c r="S410" s="77">
        <v>5.8166129100000004E-10</v>
      </c>
      <c r="T410" s="77" t="s">
        <v>149</v>
      </c>
      <c r="U410" s="105">
        <v>-3.5132614544991302E-4</v>
      </c>
      <c r="V410" s="105">
        <v>0</v>
      </c>
      <c r="W410" s="101">
        <v>-3.5129582800595298E-4</v>
      </c>
    </row>
    <row r="411" spans="2:23" x14ac:dyDescent="0.35">
      <c r="B411" s="55" t="s">
        <v>110</v>
      </c>
      <c r="C411" s="76" t="s">
        <v>133</v>
      </c>
      <c r="D411" s="55" t="s">
        <v>61</v>
      </c>
      <c r="E411" s="55" t="s">
        <v>172</v>
      </c>
      <c r="F411" s="70">
        <v>192.05</v>
      </c>
      <c r="G411" s="77">
        <v>54200</v>
      </c>
      <c r="H411" s="77">
        <v>192.07</v>
      </c>
      <c r="I411" s="77">
        <v>1</v>
      </c>
      <c r="J411" s="77">
        <v>12.6756579628914</v>
      </c>
      <c r="K411" s="77">
        <v>1.0604372116286001E-3</v>
      </c>
      <c r="L411" s="77">
        <v>12.680510470719801</v>
      </c>
      <c r="M411" s="77">
        <v>1.0612492822670301E-3</v>
      </c>
      <c r="N411" s="77">
        <v>-4.8525078284261704E-3</v>
      </c>
      <c r="O411" s="77">
        <v>-8.1207063843199996E-7</v>
      </c>
      <c r="P411" s="77">
        <v>-4.9416343512967403E-3</v>
      </c>
      <c r="Q411" s="77">
        <v>-4.9416343512967299E-3</v>
      </c>
      <c r="R411" s="77">
        <v>0</v>
      </c>
      <c r="S411" s="77">
        <v>1.6117035000000001E-10</v>
      </c>
      <c r="T411" s="77" t="s">
        <v>149</v>
      </c>
      <c r="U411" s="105">
        <v>-5.8916130248739999E-5</v>
      </c>
      <c r="V411" s="105">
        <v>0</v>
      </c>
      <c r="W411" s="101">
        <v>-5.8911046122493498E-5</v>
      </c>
    </row>
    <row r="412" spans="2:23" x14ac:dyDescent="0.35">
      <c r="B412" s="55" t="s">
        <v>110</v>
      </c>
      <c r="C412" s="76" t="s">
        <v>133</v>
      </c>
      <c r="D412" s="55" t="s">
        <v>61</v>
      </c>
      <c r="E412" s="55" t="s">
        <v>173</v>
      </c>
      <c r="F412" s="70">
        <v>192.17</v>
      </c>
      <c r="G412" s="77">
        <v>53150</v>
      </c>
      <c r="H412" s="77">
        <v>192.05</v>
      </c>
      <c r="I412" s="77">
        <v>1</v>
      </c>
      <c r="J412" s="77">
        <v>-24.350269614433898</v>
      </c>
      <c r="K412" s="77">
        <v>0</v>
      </c>
      <c r="L412" s="77">
        <v>-24.350759488125799</v>
      </c>
      <c r="M412" s="77">
        <v>0</v>
      </c>
      <c r="N412" s="77">
        <v>4.8987369189457098E-4</v>
      </c>
      <c r="O412" s="77">
        <v>0</v>
      </c>
      <c r="P412" s="77">
        <v>5.02291682273748E-4</v>
      </c>
      <c r="Q412" s="77">
        <v>5.02291682273748E-4</v>
      </c>
      <c r="R412" s="77">
        <v>0</v>
      </c>
      <c r="S412" s="77">
        <v>0</v>
      </c>
      <c r="T412" s="77" t="s">
        <v>150</v>
      </c>
      <c r="U412" s="105">
        <v>5.8784843027336997E-5</v>
      </c>
      <c r="V412" s="105">
        <v>0</v>
      </c>
      <c r="W412" s="101">
        <v>5.87899158242445E-5</v>
      </c>
    </row>
    <row r="413" spans="2:23" x14ac:dyDescent="0.35">
      <c r="B413" s="55" t="s">
        <v>110</v>
      </c>
      <c r="C413" s="76" t="s">
        <v>133</v>
      </c>
      <c r="D413" s="55" t="s">
        <v>61</v>
      </c>
      <c r="E413" s="55" t="s">
        <v>173</v>
      </c>
      <c r="F413" s="70">
        <v>192.17</v>
      </c>
      <c r="G413" s="77">
        <v>53150</v>
      </c>
      <c r="H413" s="77">
        <v>192.05</v>
      </c>
      <c r="I413" s="77">
        <v>2</v>
      </c>
      <c r="J413" s="77">
        <v>-20.444717305284598</v>
      </c>
      <c r="K413" s="77">
        <v>0</v>
      </c>
      <c r="L413" s="77">
        <v>-20.4451286078823</v>
      </c>
      <c r="M413" s="77">
        <v>0</v>
      </c>
      <c r="N413" s="77">
        <v>4.1130259771093901E-4</v>
      </c>
      <c r="O413" s="77">
        <v>0</v>
      </c>
      <c r="P413" s="77">
        <v>4.2172886018078702E-4</v>
      </c>
      <c r="Q413" s="77">
        <v>4.2172886018078702E-4</v>
      </c>
      <c r="R413" s="77">
        <v>0</v>
      </c>
      <c r="S413" s="77">
        <v>0</v>
      </c>
      <c r="T413" s="77" t="s">
        <v>150</v>
      </c>
      <c r="U413" s="105">
        <v>4.9356311725303E-5</v>
      </c>
      <c r="V413" s="105">
        <v>0</v>
      </c>
      <c r="W413" s="101">
        <v>4.9360570893697301E-5</v>
      </c>
    </row>
    <row r="414" spans="2:23" x14ac:dyDescent="0.35">
      <c r="B414" s="55" t="s">
        <v>110</v>
      </c>
      <c r="C414" s="76" t="s">
        <v>133</v>
      </c>
      <c r="D414" s="55" t="s">
        <v>61</v>
      </c>
      <c r="E414" s="55" t="s">
        <v>173</v>
      </c>
      <c r="F414" s="70">
        <v>192.17</v>
      </c>
      <c r="G414" s="77">
        <v>53150</v>
      </c>
      <c r="H414" s="77">
        <v>192.05</v>
      </c>
      <c r="I414" s="77">
        <v>3</v>
      </c>
      <c r="J414" s="77">
        <v>-25.0151233923023</v>
      </c>
      <c r="K414" s="77">
        <v>0</v>
      </c>
      <c r="L414" s="77">
        <v>-25.015626641385101</v>
      </c>
      <c r="M414" s="77">
        <v>0</v>
      </c>
      <c r="N414" s="77">
        <v>5.0324908285603897E-4</v>
      </c>
      <c r="O414" s="77">
        <v>0</v>
      </c>
      <c r="P414" s="77">
        <v>5.1600613097239E-4</v>
      </c>
      <c r="Q414" s="77">
        <v>5.1600613097239E-4</v>
      </c>
      <c r="R414" s="77">
        <v>0</v>
      </c>
      <c r="S414" s="77">
        <v>0</v>
      </c>
      <c r="T414" s="77" t="s">
        <v>150</v>
      </c>
      <c r="U414" s="105">
        <v>6.0389889942713002E-5</v>
      </c>
      <c r="V414" s="105">
        <v>0</v>
      </c>
      <c r="W414" s="101">
        <v>6.0395101246021299E-5</v>
      </c>
    </row>
    <row r="415" spans="2:23" x14ac:dyDescent="0.35">
      <c r="B415" s="55" t="s">
        <v>110</v>
      </c>
      <c r="C415" s="76" t="s">
        <v>133</v>
      </c>
      <c r="D415" s="55" t="s">
        <v>61</v>
      </c>
      <c r="E415" s="55" t="s">
        <v>173</v>
      </c>
      <c r="F415" s="70">
        <v>192.17</v>
      </c>
      <c r="G415" s="77">
        <v>53654</v>
      </c>
      <c r="H415" s="77">
        <v>192.65</v>
      </c>
      <c r="I415" s="77">
        <v>1</v>
      </c>
      <c r="J415" s="77">
        <v>41.199069143354798</v>
      </c>
      <c r="K415" s="77">
        <v>5.32972075659583E-2</v>
      </c>
      <c r="L415" s="77">
        <v>41.199374292034001</v>
      </c>
      <c r="M415" s="77">
        <v>5.3297997080530499E-2</v>
      </c>
      <c r="N415" s="77">
        <v>-3.0514867920827799E-4</v>
      </c>
      <c r="O415" s="77">
        <v>-7.8951457215499998E-7</v>
      </c>
      <c r="P415" s="77">
        <v>-3.1092561288895902E-4</v>
      </c>
      <c r="Q415" s="77">
        <v>-3.1092561288895799E-4</v>
      </c>
      <c r="R415" s="77">
        <v>0</v>
      </c>
      <c r="S415" s="77">
        <v>3.0355869999999999E-12</v>
      </c>
      <c r="T415" s="77" t="s">
        <v>150</v>
      </c>
      <c r="U415" s="105">
        <v>-5.4391328082860004E-6</v>
      </c>
      <c r="V415" s="105">
        <v>0</v>
      </c>
      <c r="W415" s="101">
        <v>-5.4386634421251198E-6</v>
      </c>
    </row>
    <row r="416" spans="2:23" x14ac:dyDescent="0.35">
      <c r="B416" s="55" t="s">
        <v>110</v>
      </c>
      <c r="C416" s="76" t="s">
        <v>133</v>
      </c>
      <c r="D416" s="55" t="s">
        <v>61</v>
      </c>
      <c r="E416" s="55" t="s">
        <v>173</v>
      </c>
      <c r="F416" s="70">
        <v>192.17</v>
      </c>
      <c r="G416" s="77">
        <v>53654</v>
      </c>
      <c r="H416" s="77">
        <v>192.65</v>
      </c>
      <c r="I416" s="77">
        <v>2</v>
      </c>
      <c r="J416" s="77">
        <v>41.199069143354798</v>
      </c>
      <c r="K416" s="77">
        <v>5.32972075659583E-2</v>
      </c>
      <c r="L416" s="77">
        <v>41.199374292034001</v>
      </c>
      <c r="M416" s="77">
        <v>5.3297997080530499E-2</v>
      </c>
      <c r="N416" s="77">
        <v>-3.0514867920827799E-4</v>
      </c>
      <c r="O416" s="77">
        <v>-7.8951457215499998E-7</v>
      </c>
      <c r="P416" s="77">
        <v>-3.1092561288895902E-4</v>
      </c>
      <c r="Q416" s="77">
        <v>-3.1092561288895799E-4</v>
      </c>
      <c r="R416" s="77">
        <v>0</v>
      </c>
      <c r="S416" s="77">
        <v>3.0355869999999999E-12</v>
      </c>
      <c r="T416" s="77" t="s">
        <v>150</v>
      </c>
      <c r="U416" s="105">
        <v>-5.4391328082860004E-6</v>
      </c>
      <c r="V416" s="105">
        <v>0</v>
      </c>
      <c r="W416" s="101">
        <v>-5.4386634421251198E-6</v>
      </c>
    </row>
    <row r="417" spans="2:23" x14ac:dyDescent="0.35">
      <c r="B417" s="55" t="s">
        <v>110</v>
      </c>
      <c r="C417" s="76" t="s">
        <v>133</v>
      </c>
      <c r="D417" s="55" t="s">
        <v>61</v>
      </c>
      <c r="E417" s="55" t="s">
        <v>173</v>
      </c>
      <c r="F417" s="70">
        <v>192.17</v>
      </c>
      <c r="G417" s="77">
        <v>53704</v>
      </c>
      <c r="H417" s="77">
        <v>192.52</v>
      </c>
      <c r="I417" s="77">
        <v>1</v>
      </c>
      <c r="J417" s="77">
        <v>16.522027600996399</v>
      </c>
      <c r="K417" s="77">
        <v>1.141045515481E-2</v>
      </c>
      <c r="L417" s="77">
        <v>16.522393305339801</v>
      </c>
      <c r="M417" s="77">
        <v>1.1410960286418999E-2</v>
      </c>
      <c r="N417" s="77">
        <v>-3.6570434342741997E-4</v>
      </c>
      <c r="O417" s="77">
        <v>-5.0513160891199998E-7</v>
      </c>
      <c r="P417" s="77">
        <v>-3.7706227453284801E-4</v>
      </c>
      <c r="Q417" s="77">
        <v>-3.7706227453284898E-4</v>
      </c>
      <c r="R417" s="77">
        <v>0</v>
      </c>
      <c r="S417" s="77">
        <v>5.9429549999999999E-12</v>
      </c>
      <c r="T417" s="77" t="s">
        <v>150</v>
      </c>
      <c r="U417" s="105">
        <v>3.0836980883331001E-5</v>
      </c>
      <c r="V417" s="105">
        <v>0</v>
      </c>
      <c r="W417" s="101">
        <v>3.0839641939025002E-5</v>
      </c>
    </row>
    <row r="418" spans="2:23" x14ac:dyDescent="0.35">
      <c r="B418" s="55" t="s">
        <v>110</v>
      </c>
      <c r="C418" s="76" t="s">
        <v>133</v>
      </c>
      <c r="D418" s="55" t="s">
        <v>61</v>
      </c>
      <c r="E418" s="55" t="s">
        <v>173</v>
      </c>
      <c r="F418" s="70">
        <v>192.17</v>
      </c>
      <c r="G418" s="77">
        <v>58004</v>
      </c>
      <c r="H418" s="77">
        <v>190.26</v>
      </c>
      <c r="I418" s="77">
        <v>1</v>
      </c>
      <c r="J418" s="77">
        <v>-29.259722320819201</v>
      </c>
      <c r="K418" s="77">
        <v>0.181328619991728</v>
      </c>
      <c r="L418" s="77">
        <v>-29.259292274164199</v>
      </c>
      <c r="M418" s="77">
        <v>0.18132328985273599</v>
      </c>
      <c r="N418" s="77">
        <v>-4.3004665500334698E-4</v>
      </c>
      <c r="O418" s="77">
        <v>5.3301389926109996E-6</v>
      </c>
      <c r="P418" s="77">
        <v>-4.4111317040045598E-4</v>
      </c>
      <c r="Q418" s="77">
        <v>-4.4111317040045598E-4</v>
      </c>
      <c r="R418" s="77">
        <v>0</v>
      </c>
      <c r="S418" s="77">
        <v>4.1212220000000001E-11</v>
      </c>
      <c r="T418" s="77" t="s">
        <v>150</v>
      </c>
      <c r="U418" s="105">
        <v>1.9781341641577201E-4</v>
      </c>
      <c r="V418" s="105">
        <v>0</v>
      </c>
      <c r="W418" s="101">
        <v>1.9783048658616599E-4</v>
      </c>
    </row>
    <row r="419" spans="2:23" x14ac:dyDescent="0.35">
      <c r="B419" s="55" t="s">
        <v>110</v>
      </c>
      <c r="C419" s="76" t="s">
        <v>133</v>
      </c>
      <c r="D419" s="55" t="s">
        <v>61</v>
      </c>
      <c r="E419" s="55" t="s">
        <v>174</v>
      </c>
      <c r="F419" s="70">
        <v>191.17</v>
      </c>
      <c r="G419" s="77">
        <v>53050</v>
      </c>
      <c r="H419" s="77">
        <v>192.11</v>
      </c>
      <c r="I419" s="77">
        <v>1</v>
      </c>
      <c r="J419" s="77">
        <v>97.243958019508597</v>
      </c>
      <c r="K419" s="77">
        <v>0.227898935648329</v>
      </c>
      <c r="L419" s="77">
        <v>97.240999624222695</v>
      </c>
      <c r="M419" s="77">
        <v>0.22788506939082601</v>
      </c>
      <c r="N419" s="77">
        <v>2.9583952858791601E-3</v>
      </c>
      <c r="O419" s="77">
        <v>1.3866257503022E-5</v>
      </c>
      <c r="P419" s="77">
        <v>3.0306818516047298E-3</v>
      </c>
      <c r="Q419" s="77">
        <v>3.0306818516047198E-3</v>
      </c>
      <c r="R419" s="77">
        <v>0</v>
      </c>
      <c r="S419" s="77">
        <v>2.21359283E-10</v>
      </c>
      <c r="T419" s="77" t="s">
        <v>149</v>
      </c>
      <c r="U419" s="105">
        <v>-1.2356198084736601E-4</v>
      </c>
      <c r="V419" s="105">
        <v>0</v>
      </c>
      <c r="W419" s="101">
        <v>-1.23551318152663E-4</v>
      </c>
    </row>
    <row r="420" spans="2:23" x14ac:dyDescent="0.35">
      <c r="B420" s="55" t="s">
        <v>110</v>
      </c>
      <c r="C420" s="76" t="s">
        <v>133</v>
      </c>
      <c r="D420" s="55" t="s">
        <v>61</v>
      </c>
      <c r="E420" s="55" t="s">
        <v>174</v>
      </c>
      <c r="F420" s="70">
        <v>191.17</v>
      </c>
      <c r="G420" s="77">
        <v>53204</v>
      </c>
      <c r="H420" s="77">
        <v>191.19</v>
      </c>
      <c r="I420" s="77">
        <v>1</v>
      </c>
      <c r="J420" s="77">
        <v>12.169433043685901</v>
      </c>
      <c r="K420" s="77">
        <v>0</v>
      </c>
      <c r="L420" s="77">
        <v>12.1693911743253</v>
      </c>
      <c r="M420" s="77">
        <v>0</v>
      </c>
      <c r="N420" s="77">
        <v>4.1869360627166999E-5</v>
      </c>
      <c r="O420" s="77">
        <v>0</v>
      </c>
      <c r="P420" s="77">
        <v>4.2336249477235002E-5</v>
      </c>
      <c r="Q420" s="77">
        <v>4.2336249477235002E-5</v>
      </c>
      <c r="R420" s="77">
        <v>0</v>
      </c>
      <c r="S420" s="77">
        <v>0</v>
      </c>
      <c r="T420" s="77" t="s">
        <v>150</v>
      </c>
      <c r="U420" s="105">
        <v>-8.3738721254400004E-7</v>
      </c>
      <c r="V420" s="105">
        <v>0</v>
      </c>
      <c r="W420" s="101">
        <v>-8.3731495080026999E-7</v>
      </c>
    </row>
    <row r="421" spans="2:23" x14ac:dyDescent="0.35">
      <c r="B421" s="55" t="s">
        <v>110</v>
      </c>
      <c r="C421" s="76" t="s">
        <v>133</v>
      </c>
      <c r="D421" s="55" t="s">
        <v>61</v>
      </c>
      <c r="E421" s="55" t="s">
        <v>174</v>
      </c>
      <c r="F421" s="70">
        <v>191.17</v>
      </c>
      <c r="G421" s="77">
        <v>53204</v>
      </c>
      <c r="H421" s="77">
        <v>191.19</v>
      </c>
      <c r="I421" s="77">
        <v>2</v>
      </c>
      <c r="J421" s="77">
        <v>12.169433043685901</v>
      </c>
      <c r="K421" s="77">
        <v>0</v>
      </c>
      <c r="L421" s="77">
        <v>12.1693911743253</v>
      </c>
      <c r="M421" s="77">
        <v>0</v>
      </c>
      <c r="N421" s="77">
        <v>4.1869360627166999E-5</v>
      </c>
      <c r="O421" s="77">
        <v>0</v>
      </c>
      <c r="P421" s="77">
        <v>4.2336249477235002E-5</v>
      </c>
      <c r="Q421" s="77">
        <v>4.2336249477235002E-5</v>
      </c>
      <c r="R421" s="77">
        <v>0</v>
      </c>
      <c r="S421" s="77">
        <v>0</v>
      </c>
      <c r="T421" s="77" t="s">
        <v>150</v>
      </c>
      <c r="U421" s="105">
        <v>-8.3738721254400004E-7</v>
      </c>
      <c r="V421" s="105">
        <v>0</v>
      </c>
      <c r="W421" s="101">
        <v>-8.3731495080026999E-7</v>
      </c>
    </row>
    <row r="422" spans="2:23" x14ac:dyDescent="0.35">
      <c r="B422" s="55" t="s">
        <v>110</v>
      </c>
      <c r="C422" s="76" t="s">
        <v>133</v>
      </c>
      <c r="D422" s="55" t="s">
        <v>61</v>
      </c>
      <c r="E422" s="55" t="s">
        <v>175</v>
      </c>
      <c r="F422" s="70">
        <v>191.19</v>
      </c>
      <c r="G422" s="77">
        <v>53254</v>
      </c>
      <c r="H422" s="77">
        <v>191.94</v>
      </c>
      <c r="I422" s="77">
        <v>1</v>
      </c>
      <c r="J422" s="77">
        <v>18.467679115239999</v>
      </c>
      <c r="K422" s="77">
        <v>3.5947215118626002E-2</v>
      </c>
      <c r="L422" s="77">
        <v>18.467679033883002</v>
      </c>
      <c r="M422" s="77">
        <v>3.5947214801904E-2</v>
      </c>
      <c r="N422" s="77">
        <v>8.1357059977999998E-8</v>
      </c>
      <c r="O422" s="77">
        <v>3.1672195200000001E-10</v>
      </c>
      <c r="P422" s="77">
        <v>-3.3966899999999998E-13</v>
      </c>
      <c r="Q422" s="77">
        <v>-3.3966800000000001E-13</v>
      </c>
      <c r="R422" s="77">
        <v>0</v>
      </c>
      <c r="S422" s="77">
        <v>0</v>
      </c>
      <c r="T422" s="77" t="s">
        <v>150</v>
      </c>
      <c r="U422" s="105">
        <v>-3.4495415599999998E-10</v>
      </c>
      <c r="V422" s="105">
        <v>0</v>
      </c>
      <c r="W422" s="101">
        <v>-3.4492438841999998E-10</v>
      </c>
    </row>
    <row r="423" spans="2:23" x14ac:dyDescent="0.35">
      <c r="B423" s="55" t="s">
        <v>110</v>
      </c>
      <c r="C423" s="76" t="s">
        <v>133</v>
      </c>
      <c r="D423" s="55" t="s">
        <v>61</v>
      </c>
      <c r="E423" s="55" t="s">
        <v>175</v>
      </c>
      <c r="F423" s="70">
        <v>191.19</v>
      </c>
      <c r="G423" s="77">
        <v>53304</v>
      </c>
      <c r="H423" s="77">
        <v>192.77</v>
      </c>
      <c r="I423" s="77">
        <v>1</v>
      </c>
      <c r="J423" s="77">
        <v>36.914978829740001</v>
      </c>
      <c r="K423" s="77">
        <v>0.151806524746817</v>
      </c>
      <c r="L423" s="77">
        <v>36.914947535628599</v>
      </c>
      <c r="M423" s="77">
        <v>0.15180626736358499</v>
      </c>
      <c r="N423" s="77">
        <v>3.1294111341174001E-5</v>
      </c>
      <c r="O423" s="77">
        <v>2.5738323167600001E-7</v>
      </c>
      <c r="P423" s="77">
        <v>3.3006786328279998E-5</v>
      </c>
      <c r="Q423" s="77">
        <v>3.3006786328281001E-5</v>
      </c>
      <c r="R423" s="77">
        <v>0</v>
      </c>
      <c r="S423" s="77">
        <v>1.2136500000000001E-13</v>
      </c>
      <c r="T423" s="77" t="s">
        <v>150</v>
      </c>
      <c r="U423" s="105">
        <v>-3.2263101806999998E-8</v>
      </c>
      <c r="V423" s="105">
        <v>0</v>
      </c>
      <c r="W423" s="101">
        <v>-3.2260317685200001E-8</v>
      </c>
    </row>
    <row r="424" spans="2:23" x14ac:dyDescent="0.35">
      <c r="B424" s="55" t="s">
        <v>110</v>
      </c>
      <c r="C424" s="76" t="s">
        <v>133</v>
      </c>
      <c r="D424" s="55" t="s">
        <v>61</v>
      </c>
      <c r="E424" s="55" t="s">
        <v>175</v>
      </c>
      <c r="F424" s="70">
        <v>191.19</v>
      </c>
      <c r="G424" s="77">
        <v>54104</v>
      </c>
      <c r="H424" s="77">
        <v>191.78</v>
      </c>
      <c r="I424" s="77">
        <v>1</v>
      </c>
      <c r="J424" s="77">
        <v>15.609804297285701</v>
      </c>
      <c r="K424" s="77">
        <v>2.4074199831716599E-2</v>
      </c>
      <c r="L424" s="77">
        <v>15.6098041499031</v>
      </c>
      <c r="M424" s="77">
        <v>2.4074199377115201E-2</v>
      </c>
      <c r="N424" s="77">
        <v>1.4738264220200001E-7</v>
      </c>
      <c r="O424" s="77">
        <v>4.5460136599999999E-10</v>
      </c>
      <c r="P424" s="77">
        <v>-3.1703500000000002E-13</v>
      </c>
      <c r="Q424" s="77">
        <v>-3.1703500000000002E-13</v>
      </c>
      <c r="R424" s="77">
        <v>0</v>
      </c>
      <c r="S424" s="77">
        <v>0</v>
      </c>
      <c r="T424" s="77" t="s">
        <v>150</v>
      </c>
      <c r="U424" s="105">
        <v>9.3583626000000001E-11</v>
      </c>
      <c r="V424" s="105">
        <v>0</v>
      </c>
      <c r="W424" s="101">
        <v>9.3591701729999999E-11</v>
      </c>
    </row>
    <row r="425" spans="2:23" x14ac:dyDescent="0.35">
      <c r="B425" s="55" t="s">
        <v>110</v>
      </c>
      <c r="C425" s="76" t="s">
        <v>133</v>
      </c>
      <c r="D425" s="55" t="s">
        <v>61</v>
      </c>
      <c r="E425" s="55" t="s">
        <v>176</v>
      </c>
      <c r="F425" s="70">
        <v>191.94</v>
      </c>
      <c r="G425" s="77">
        <v>54104</v>
      </c>
      <c r="H425" s="77">
        <v>191.78</v>
      </c>
      <c r="I425" s="77">
        <v>1</v>
      </c>
      <c r="J425" s="77">
        <v>-4.9799807506155798</v>
      </c>
      <c r="K425" s="77">
        <v>2.1724982450215501E-3</v>
      </c>
      <c r="L425" s="77">
        <v>-4.9799808217091197</v>
      </c>
      <c r="M425" s="77">
        <v>2.1724983070501398E-3</v>
      </c>
      <c r="N425" s="77">
        <v>7.1093538000999995E-8</v>
      </c>
      <c r="O425" s="77">
        <v>-6.2028588000000004E-11</v>
      </c>
      <c r="P425" s="77">
        <v>2.1571999999999999E-14</v>
      </c>
      <c r="Q425" s="77">
        <v>2.1571999999999999E-14</v>
      </c>
      <c r="R425" s="77">
        <v>0</v>
      </c>
      <c r="S425" s="77">
        <v>0</v>
      </c>
      <c r="T425" s="77" t="s">
        <v>150</v>
      </c>
      <c r="U425" s="105">
        <v>-5.2583880699999995E-10</v>
      </c>
      <c r="V425" s="105">
        <v>0</v>
      </c>
      <c r="W425" s="101">
        <v>-5.2579343011000001E-10</v>
      </c>
    </row>
    <row r="426" spans="2:23" x14ac:dyDescent="0.35">
      <c r="B426" s="55" t="s">
        <v>110</v>
      </c>
      <c r="C426" s="76" t="s">
        <v>133</v>
      </c>
      <c r="D426" s="55" t="s">
        <v>61</v>
      </c>
      <c r="E426" s="55" t="s">
        <v>177</v>
      </c>
      <c r="F426" s="70">
        <v>192.87</v>
      </c>
      <c r="G426" s="77">
        <v>53404</v>
      </c>
      <c r="H426" s="77">
        <v>193.29</v>
      </c>
      <c r="I426" s="77">
        <v>1</v>
      </c>
      <c r="J426" s="77">
        <v>7.14868394886481</v>
      </c>
      <c r="K426" s="77">
        <v>4.9672779099136201E-3</v>
      </c>
      <c r="L426" s="77">
        <v>7.1490220110576104</v>
      </c>
      <c r="M426" s="77">
        <v>4.9677477274577796E-3</v>
      </c>
      <c r="N426" s="77">
        <v>-3.3806219280063698E-4</v>
      </c>
      <c r="O426" s="77">
        <v>-4.6981754416200002E-7</v>
      </c>
      <c r="P426" s="77">
        <v>-3.47203289651602E-4</v>
      </c>
      <c r="Q426" s="77">
        <v>-3.4720328965160303E-4</v>
      </c>
      <c r="R426" s="77">
        <v>0</v>
      </c>
      <c r="S426" s="77">
        <v>1.1717472000000001E-11</v>
      </c>
      <c r="T426" s="77" t="s">
        <v>150</v>
      </c>
      <c r="U426" s="105">
        <v>5.1273749549412997E-5</v>
      </c>
      <c r="V426" s="105">
        <v>0</v>
      </c>
      <c r="W426" s="101">
        <v>5.1278174181763E-5</v>
      </c>
    </row>
    <row r="427" spans="2:23" x14ac:dyDescent="0.35">
      <c r="B427" s="55" t="s">
        <v>110</v>
      </c>
      <c r="C427" s="76" t="s">
        <v>133</v>
      </c>
      <c r="D427" s="55" t="s">
        <v>61</v>
      </c>
      <c r="E427" s="55" t="s">
        <v>178</v>
      </c>
      <c r="F427" s="70">
        <v>193.29</v>
      </c>
      <c r="G427" s="77">
        <v>53854</v>
      </c>
      <c r="H427" s="77">
        <v>190.76</v>
      </c>
      <c r="I427" s="77">
        <v>1</v>
      </c>
      <c r="J427" s="77">
        <v>-37.171093235446101</v>
      </c>
      <c r="K427" s="77">
        <v>0.272787090720787</v>
      </c>
      <c r="L427" s="77">
        <v>-37.170752910636402</v>
      </c>
      <c r="M427" s="77">
        <v>0.27278209566782202</v>
      </c>
      <c r="N427" s="77">
        <v>-3.4032480968337902E-4</v>
      </c>
      <c r="O427" s="77">
        <v>4.9950529653909999E-6</v>
      </c>
      <c r="P427" s="77">
        <v>-3.4720328925081002E-4</v>
      </c>
      <c r="Q427" s="77">
        <v>-3.4720328925081002E-4</v>
      </c>
      <c r="R427" s="77">
        <v>0</v>
      </c>
      <c r="S427" s="77">
        <v>2.3800211E-11</v>
      </c>
      <c r="T427" s="77" t="s">
        <v>150</v>
      </c>
      <c r="U427" s="105">
        <v>9.8153277180344005E-5</v>
      </c>
      <c r="V427" s="105">
        <v>0</v>
      </c>
      <c r="W427" s="101">
        <v>9.8161747248737494E-5</v>
      </c>
    </row>
    <row r="428" spans="2:23" x14ac:dyDescent="0.35">
      <c r="B428" s="55" t="s">
        <v>110</v>
      </c>
      <c r="C428" s="76" t="s">
        <v>133</v>
      </c>
      <c r="D428" s="55" t="s">
        <v>61</v>
      </c>
      <c r="E428" s="55" t="s">
        <v>179</v>
      </c>
      <c r="F428" s="70">
        <v>193.37</v>
      </c>
      <c r="G428" s="77">
        <v>53754</v>
      </c>
      <c r="H428" s="77">
        <v>191.57</v>
      </c>
      <c r="I428" s="77">
        <v>1</v>
      </c>
      <c r="J428" s="77">
        <v>-29.248077667085699</v>
      </c>
      <c r="K428" s="77">
        <v>0.13875399765906399</v>
      </c>
      <c r="L428" s="77">
        <v>-29.247757469014601</v>
      </c>
      <c r="M428" s="77">
        <v>0.13875095961193301</v>
      </c>
      <c r="N428" s="77">
        <v>-3.2019807116867599E-4</v>
      </c>
      <c r="O428" s="77">
        <v>3.03804713101E-6</v>
      </c>
      <c r="P428" s="77">
        <v>-3.2782612885856301E-4</v>
      </c>
      <c r="Q428" s="77">
        <v>-3.2782612885856301E-4</v>
      </c>
      <c r="R428" s="77">
        <v>0</v>
      </c>
      <c r="S428" s="77">
        <v>1.7431629000000002E-11</v>
      </c>
      <c r="T428" s="77" t="s">
        <v>150</v>
      </c>
      <c r="U428" s="105">
        <v>8.3764032017800005E-6</v>
      </c>
      <c r="V428" s="105">
        <v>0</v>
      </c>
      <c r="W428" s="101">
        <v>8.3771260376347895E-6</v>
      </c>
    </row>
    <row r="429" spans="2:23" x14ac:dyDescent="0.35">
      <c r="B429" s="55" t="s">
        <v>110</v>
      </c>
      <c r="C429" s="76" t="s">
        <v>133</v>
      </c>
      <c r="D429" s="55" t="s">
        <v>61</v>
      </c>
      <c r="E429" s="55" t="s">
        <v>180</v>
      </c>
      <c r="F429" s="70">
        <v>191.99</v>
      </c>
      <c r="G429" s="77">
        <v>54050</v>
      </c>
      <c r="H429" s="77">
        <v>191.73</v>
      </c>
      <c r="I429" s="77">
        <v>1</v>
      </c>
      <c r="J429" s="77">
        <v>-22.710441970356801</v>
      </c>
      <c r="K429" s="77">
        <v>7.4785805300896999E-3</v>
      </c>
      <c r="L429" s="77">
        <v>-22.7035002576539</v>
      </c>
      <c r="M429" s="77">
        <v>7.4740093972646996E-3</v>
      </c>
      <c r="N429" s="77">
        <v>-6.9417127029514098E-3</v>
      </c>
      <c r="O429" s="77">
        <v>4.5711328250009996E-6</v>
      </c>
      <c r="P429" s="77">
        <v>-7.0684623993625103E-3</v>
      </c>
      <c r="Q429" s="77">
        <v>-7.0684623993624998E-3</v>
      </c>
      <c r="R429" s="77">
        <v>0</v>
      </c>
      <c r="S429" s="77">
        <v>7.2446583000000002E-10</v>
      </c>
      <c r="T429" s="77" t="s">
        <v>149</v>
      </c>
      <c r="U429" s="105">
        <v>-9.2782775896282303E-4</v>
      </c>
      <c r="V429" s="105">
        <v>0</v>
      </c>
      <c r="W429" s="101">
        <v>-9.27747692715402E-4</v>
      </c>
    </row>
    <row r="430" spans="2:23" x14ac:dyDescent="0.35">
      <c r="B430" s="55" t="s">
        <v>110</v>
      </c>
      <c r="C430" s="76" t="s">
        <v>133</v>
      </c>
      <c r="D430" s="55" t="s">
        <v>61</v>
      </c>
      <c r="E430" s="55" t="s">
        <v>180</v>
      </c>
      <c r="F430" s="70">
        <v>191.99</v>
      </c>
      <c r="G430" s="77">
        <v>54850</v>
      </c>
      <c r="H430" s="77">
        <v>192.02</v>
      </c>
      <c r="I430" s="77">
        <v>1</v>
      </c>
      <c r="J430" s="77">
        <v>-2.6980938804052501</v>
      </c>
      <c r="K430" s="77">
        <v>1.90000446333235E-4</v>
      </c>
      <c r="L430" s="77">
        <v>-2.6954059561005899</v>
      </c>
      <c r="M430" s="77">
        <v>1.8962206629956501E-4</v>
      </c>
      <c r="N430" s="77">
        <v>-2.6879243046572898E-3</v>
      </c>
      <c r="O430" s="77">
        <v>3.7838003366999998E-7</v>
      </c>
      <c r="P430" s="77">
        <v>-2.73576055894855E-3</v>
      </c>
      <c r="Q430" s="77">
        <v>-2.73576055894855E-3</v>
      </c>
      <c r="R430" s="77">
        <v>0</v>
      </c>
      <c r="S430" s="77">
        <v>1.9534247000000001E-10</v>
      </c>
      <c r="T430" s="77" t="s">
        <v>150</v>
      </c>
      <c r="U430" s="105">
        <v>1.5328858750456701E-4</v>
      </c>
      <c r="V430" s="105">
        <v>0</v>
      </c>
      <c r="W430" s="101">
        <v>1.5330181543599599E-4</v>
      </c>
    </row>
    <row r="431" spans="2:23" x14ac:dyDescent="0.35">
      <c r="B431" s="55" t="s">
        <v>110</v>
      </c>
      <c r="C431" s="76" t="s">
        <v>133</v>
      </c>
      <c r="D431" s="55" t="s">
        <v>61</v>
      </c>
      <c r="E431" s="55" t="s">
        <v>181</v>
      </c>
      <c r="F431" s="70">
        <v>193.09</v>
      </c>
      <c r="G431" s="77">
        <v>53654</v>
      </c>
      <c r="H431" s="77">
        <v>192.65</v>
      </c>
      <c r="I431" s="77">
        <v>1</v>
      </c>
      <c r="J431" s="77">
        <v>-30.339344603878398</v>
      </c>
      <c r="K431" s="77">
        <v>3.6174700158020399E-2</v>
      </c>
      <c r="L431" s="77">
        <v>-30.339581919691401</v>
      </c>
      <c r="M431" s="77">
        <v>3.6175266080723398E-2</v>
      </c>
      <c r="N431" s="77">
        <v>2.3731581300645601E-4</v>
      </c>
      <c r="O431" s="77">
        <v>-5.6592270306300002E-7</v>
      </c>
      <c r="P431" s="77">
        <v>2.42238840394374E-4</v>
      </c>
      <c r="Q431" s="77">
        <v>2.42238840394374E-4</v>
      </c>
      <c r="R431" s="77">
        <v>0</v>
      </c>
      <c r="S431" s="77">
        <v>2.3061100000000002E-12</v>
      </c>
      <c r="T431" s="77" t="s">
        <v>150</v>
      </c>
      <c r="U431" s="105">
        <v>-4.7305540168679997E-6</v>
      </c>
      <c r="V431" s="105">
        <v>0</v>
      </c>
      <c r="W431" s="101">
        <v>-4.7301457970182602E-6</v>
      </c>
    </row>
    <row r="432" spans="2:23" x14ac:dyDescent="0.35">
      <c r="B432" s="55" t="s">
        <v>110</v>
      </c>
      <c r="C432" s="76" t="s">
        <v>133</v>
      </c>
      <c r="D432" s="55" t="s">
        <v>61</v>
      </c>
      <c r="E432" s="55" t="s">
        <v>182</v>
      </c>
      <c r="F432" s="70">
        <v>192.52</v>
      </c>
      <c r="G432" s="77">
        <v>58004</v>
      </c>
      <c r="H432" s="77">
        <v>190.26</v>
      </c>
      <c r="I432" s="77">
        <v>1</v>
      </c>
      <c r="J432" s="77">
        <v>-33.438904045886197</v>
      </c>
      <c r="K432" s="77">
        <v>0.23045283861111601</v>
      </c>
      <c r="L432" s="77">
        <v>-33.438536058038899</v>
      </c>
      <c r="M432" s="77">
        <v>0.230447766472553</v>
      </c>
      <c r="N432" s="77">
        <v>-3.6798784724956202E-4</v>
      </c>
      <c r="O432" s="77">
        <v>5.0721385624549999E-6</v>
      </c>
      <c r="P432" s="77">
        <v>-3.7706227476373098E-4</v>
      </c>
      <c r="Q432" s="77">
        <v>-3.7706227476373298E-4</v>
      </c>
      <c r="R432" s="77">
        <v>0</v>
      </c>
      <c r="S432" s="77">
        <v>2.9302465E-11</v>
      </c>
      <c r="T432" s="77" t="s">
        <v>150</v>
      </c>
      <c r="U432" s="105">
        <v>1.3910406468424001E-4</v>
      </c>
      <c r="V432" s="105">
        <v>0</v>
      </c>
      <c r="W432" s="101">
        <v>1.3911606857219499E-4</v>
      </c>
    </row>
    <row r="433" spans="2:23" x14ac:dyDescent="0.35">
      <c r="B433" s="55" t="s">
        <v>110</v>
      </c>
      <c r="C433" s="76" t="s">
        <v>133</v>
      </c>
      <c r="D433" s="55" t="s">
        <v>61</v>
      </c>
      <c r="E433" s="55" t="s">
        <v>183</v>
      </c>
      <c r="F433" s="70">
        <v>191.57</v>
      </c>
      <c r="G433" s="77">
        <v>53854</v>
      </c>
      <c r="H433" s="77">
        <v>190.76</v>
      </c>
      <c r="I433" s="77">
        <v>1</v>
      </c>
      <c r="J433" s="77">
        <v>-45.489100682220901</v>
      </c>
      <c r="K433" s="77">
        <v>0.102428284903423</v>
      </c>
      <c r="L433" s="77">
        <v>-45.488674099568797</v>
      </c>
      <c r="M433" s="77">
        <v>0.102426363831171</v>
      </c>
      <c r="N433" s="77">
        <v>-4.2658265205219902E-4</v>
      </c>
      <c r="O433" s="77">
        <v>1.921072251992E-6</v>
      </c>
      <c r="P433" s="77">
        <v>-4.3299186523597898E-4</v>
      </c>
      <c r="Q433" s="77">
        <v>-4.3299186523597898E-4</v>
      </c>
      <c r="R433" s="77">
        <v>0</v>
      </c>
      <c r="S433" s="77">
        <v>9.2803570000000001E-12</v>
      </c>
      <c r="T433" s="77" t="s">
        <v>149</v>
      </c>
      <c r="U433" s="105">
        <v>2.1709828889754999E-5</v>
      </c>
      <c r="V433" s="105">
        <v>0</v>
      </c>
      <c r="W433" s="101">
        <v>2.1711702324252401E-5</v>
      </c>
    </row>
    <row r="434" spans="2:23" x14ac:dyDescent="0.35">
      <c r="B434" s="55" t="s">
        <v>110</v>
      </c>
      <c r="C434" s="76" t="s">
        <v>133</v>
      </c>
      <c r="D434" s="55" t="s">
        <v>61</v>
      </c>
      <c r="E434" s="55" t="s">
        <v>183</v>
      </c>
      <c r="F434" s="70">
        <v>191.57</v>
      </c>
      <c r="G434" s="77">
        <v>58104</v>
      </c>
      <c r="H434" s="77">
        <v>190.65</v>
      </c>
      <c r="I434" s="77">
        <v>1</v>
      </c>
      <c r="J434" s="77">
        <v>-14.830288576960299</v>
      </c>
      <c r="K434" s="77">
        <v>2.8239969771027999E-2</v>
      </c>
      <c r="L434" s="77">
        <v>-14.8303921646233</v>
      </c>
      <c r="M434" s="77">
        <v>2.8240364277537101E-2</v>
      </c>
      <c r="N434" s="77">
        <v>1.03587662989013E-4</v>
      </c>
      <c r="O434" s="77">
        <v>-3.9450650912800001E-7</v>
      </c>
      <c r="P434" s="77">
        <v>1.05165737968016E-4</v>
      </c>
      <c r="Q434" s="77">
        <v>1.05165737968015E-4</v>
      </c>
      <c r="R434" s="77">
        <v>0</v>
      </c>
      <c r="S434" s="77">
        <v>1.4200820000000001E-12</v>
      </c>
      <c r="T434" s="77" t="s">
        <v>150</v>
      </c>
      <c r="U434" s="105">
        <v>1.9906510990405001E-5</v>
      </c>
      <c r="V434" s="105">
        <v>0</v>
      </c>
      <c r="W434" s="101">
        <v>1.9908228808845799E-5</v>
      </c>
    </row>
    <row r="435" spans="2:23" x14ac:dyDescent="0.35">
      <c r="B435" s="55" t="s">
        <v>110</v>
      </c>
      <c r="C435" s="76" t="s">
        <v>133</v>
      </c>
      <c r="D435" s="55" t="s">
        <v>61</v>
      </c>
      <c r="E435" s="55" t="s">
        <v>184</v>
      </c>
      <c r="F435" s="70">
        <v>191.37</v>
      </c>
      <c r="G435" s="77">
        <v>54050</v>
      </c>
      <c r="H435" s="77">
        <v>191.73</v>
      </c>
      <c r="I435" s="77">
        <v>1</v>
      </c>
      <c r="J435" s="77">
        <v>33.020157712398401</v>
      </c>
      <c r="K435" s="77">
        <v>1.9298855431724399E-2</v>
      </c>
      <c r="L435" s="77">
        <v>33.022600676221103</v>
      </c>
      <c r="M435" s="77">
        <v>1.9301711150954502E-2</v>
      </c>
      <c r="N435" s="77">
        <v>-2.4429638227518899E-3</v>
      </c>
      <c r="O435" s="77">
        <v>-2.8557192301179999E-6</v>
      </c>
      <c r="P435" s="77">
        <v>-2.4840291353128399E-3</v>
      </c>
      <c r="Q435" s="77">
        <v>-2.48402913531283E-3</v>
      </c>
      <c r="R435" s="77">
        <v>0</v>
      </c>
      <c r="S435" s="77">
        <v>1.09216093E-10</v>
      </c>
      <c r="T435" s="77" t="s">
        <v>149</v>
      </c>
      <c r="U435" s="105">
        <v>3.3245395766161897E-4</v>
      </c>
      <c r="V435" s="105">
        <v>0</v>
      </c>
      <c r="W435" s="101">
        <v>3.3248264654333498E-4</v>
      </c>
    </row>
    <row r="436" spans="2:23" x14ac:dyDescent="0.35">
      <c r="B436" s="55" t="s">
        <v>110</v>
      </c>
      <c r="C436" s="76" t="s">
        <v>133</v>
      </c>
      <c r="D436" s="55" t="s">
        <v>61</v>
      </c>
      <c r="E436" s="55" t="s">
        <v>184</v>
      </c>
      <c r="F436" s="70">
        <v>191.37</v>
      </c>
      <c r="G436" s="77">
        <v>56000</v>
      </c>
      <c r="H436" s="77">
        <v>192.68</v>
      </c>
      <c r="I436" s="77">
        <v>1</v>
      </c>
      <c r="J436" s="77">
        <v>34.6264011710904</v>
      </c>
      <c r="K436" s="77">
        <v>0.11630180283194499</v>
      </c>
      <c r="L436" s="77">
        <v>34.6283177218925</v>
      </c>
      <c r="M436" s="77">
        <v>0.116314677660088</v>
      </c>
      <c r="N436" s="77">
        <v>-1.91655080208353E-3</v>
      </c>
      <c r="O436" s="77">
        <v>-1.2874828143124E-5</v>
      </c>
      <c r="P436" s="77">
        <v>-1.9584040799086899E-3</v>
      </c>
      <c r="Q436" s="77">
        <v>-1.9584040799086899E-3</v>
      </c>
      <c r="R436" s="77">
        <v>0</v>
      </c>
      <c r="S436" s="77">
        <v>3.72028614E-10</v>
      </c>
      <c r="T436" s="77" t="s">
        <v>149</v>
      </c>
      <c r="U436" s="105">
        <v>3.8392676546056002E-5</v>
      </c>
      <c r="V436" s="105">
        <v>0</v>
      </c>
      <c r="W436" s="101">
        <v>3.8395989615221801E-5</v>
      </c>
    </row>
    <row r="437" spans="2:23" x14ac:dyDescent="0.35">
      <c r="B437" s="55" t="s">
        <v>110</v>
      </c>
      <c r="C437" s="76" t="s">
        <v>133</v>
      </c>
      <c r="D437" s="55" t="s">
        <v>61</v>
      </c>
      <c r="E437" s="55" t="s">
        <v>184</v>
      </c>
      <c r="F437" s="70">
        <v>191.37</v>
      </c>
      <c r="G437" s="77">
        <v>58450</v>
      </c>
      <c r="H437" s="77">
        <v>190.75</v>
      </c>
      <c r="I437" s="77">
        <v>1</v>
      </c>
      <c r="J437" s="77">
        <v>-73.098480618131802</v>
      </c>
      <c r="K437" s="77">
        <v>0.136683861680819</v>
      </c>
      <c r="L437" s="77">
        <v>-73.101379055024907</v>
      </c>
      <c r="M437" s="77">
        <v>0.136694701233114</v>
      </c>
      <c r="N437" s="77">
        <v>2.8984368930395901E-3</v>
      </c>
      <c r="O437" s="77">
        <v>-1.0839552294748E-5</v>
      </c>
      <c r="P437" s="77">
        <v>2.9492283498235199E-3</v>
      </c>
      <c r="Q437" s="77">
        <v>2.9492283498235199E-3</v>
      </c>
      <c r="R437" s="77">
        <v>0</v>
      </c>
      <c r="S437" s="77">
        <v>2.2249350599999999E-10</v>
      </c>
      <c r="T437" s="77" t="s">
        <v>149</v>
      </c>
      <c r="U437" s="105">
        <v>-2.7397398774991599E-4</v>
      </c>
      <c r="V437" s="105">
        <v>0</v>
      </c>
      <c r="W437" s="101">
        <v>-2.7395034535629398E-4</v>
      </c>
    </row>
    <row r="438" spans="2:23" x14ac:dyDescent="0.35">
      <c r="B438" s="55" t="s">
        <v>110</v>
      </c>
      <c r="C438" s="76" t="s">
        <v>133</v>
      </c>
      <c r="D438" s="55" t="s">
        <v>61</v>
      </c>
      <c r="E438" s="55" t="s">
        <v>185</v>
      </c>
      <c r="F438" s="70">
        <v>190.76</v>
      </c>
      <c r="G438" s="77">
        <v>53850</v>
      </c>
      <c r="H438" s="77">
        <v>191.37</v>
      </c>
      <c r="I438" s="77">
        <v>1</v>
      </c>
      <c r="J438" s="77">
        <v>-1.6045325142406499</v>
      </c>
      <c r="K438" s="77">
        <v>0</v>
      </c>
      <c r="L438" s="77">
        <v>-1.6040874876879401</v>
      </c>
      <c r="M438" s="77">
        <v>0</v>
      </c>
      <c r="N438" s="77">
        <v>-4.4502655270998998E-4</v>
      </c>
      <c r="O438" s="77">
        <v>0</v>
      </c>
      <c r="P438" s="77">
        <v>-4.5071391034024399E-4</v>
      </c>
      <c r="Q438" s="77">
        <v>-4.5071391034024399E-4</v>
      </c>
      <c r="R438" s="77">
        <v>0</v>
      </c>
      <c r="S438" s="77">
        <v>0</v>
      </c>
      <c r="T438" s="77" t="s">
        <v>149</v>
      </c>
      <c r="U438" s="105">
        <v>2.7146619715309999E-4</v>
      </c>
      <c r="V438" s="105">
        <v>0</v>
      </c>
      <c r="W438" s="101">
        <v>2.71489623138685E-4</v>
      </c>
    </row>
    <row r="439" spans="2:23" x14ac:dyDescent="0.35">
      <c r="B439" s="55" t="s">
        <v>110</v>
      </c>
      <c r="C439" s="76" t="s">
        <v>133</v>
      </c>
      <c r="D439" s="55" t="s">
        <v>61</v>
      </c>
      <c r="E439" s="55" t="s">
        <v>185</v>
      </c>
      <c r="F439" s="70">
        <v>190.76</v>
      </c>
      <c r="G439" s="77">
        <v>53850</v>
      </c>
      <c r="H439" s="77">
        <v>191.37</v>
      </c>
      <c r="I439" s="77">
        <v>2</v>
      </c>
      <c r="J439" s="77">
        <v>-3.7112469604193898</v>
      </c>
      <c r="K439" s="77">
        <v>0</v>
      </c>
      <c r="L439" s="77">
        <v>-3.71021762419449</v>
      </c>
      <c r="M439" s="77">
        <v>0</v>
      </c>
      <c r="N439" s="77">
        <v>-1.0293362249030899E-3</v>
      </c>
      <c r="O439" s="77">
        <v>0</v>
      </c>
      <c r="P439" s="77">
        <v>-1.04249095290217E-3</v>
      </c>
      <c r="Q439" s="77">
        <v>-1.04249095290216E-3</v>
      </c>
      <c r="R439" s="77">
        <v>0</v>
      </c>
      <c r="S439" s="77">
        <v>0</v>
      </c>
      <c r="T439" s="77" t="s">
        <v>149</v>
      </c>
      <c r="U439" s="105">
        <v>6.2789509719089797E-4</v>
      </c>
      <c r="V439" s="105">
        <v>0</v>
      </c>
      <c r="W439" s="101">
        <v>6.2794928095908102E-4</v>
      </c>
    </row>
    <row r="440" spans="2:23" x14ac:dyDescent="0.35">
      <c r="B440" s="55" t="s">
        <v>110</v>
      </c>
      <c r="C440" s="76" t="s">
        <v>133</v>
      </c>
      <c r="D440" s="55" t="s">
        <v>61</v>
      </c>
      <c r="E440" s="55" t="s">
        <v>185</v>
      </c>
      <c r="F440" s="70">
        <v>190.76</v>
      </c>
      <c r="G440" s="77">
        <v>58004</v>
      </c>
      <c r="H440" s="77">
        <v>190.26</v>
      </c>
      <c r="I440" s="77">
        <v>1</v>
      </c>
      <c r="J440" s="77">
        <v>-23.357298527174301</v>
      </c>
      <c r="K440" s="77">
        <v>1.8549155412576301E-2</v>
      </c>
      <c r="L440" s="77">
        <v>-23.3580010737093</v>
      </c>
      <c r="M440" s="77">
        <v>1.8550271281419801E-2</v>
      </c>
      <c r="N440" s="77">
        <v>7.0254653501966601E-4</v>
      </c>
      <c r="O440" s="77">
        <v>-1.115868843477E-6</v>
      </c>
      <c r="P440" s="77">
        <v>7.1300970845405401E-4</v>
      </c>
      <c r="Q440" s="77">
        <v>7.1300970845405499E-4</v>
      </c>
      <c r="R440" s="77">
        <v>0</v>
      </c>
      <c r="S440" s="77">
        <v>1.7285016999999998E-11</v>
      </c>
      <c r="T440" s="77" t="s">
        <v>149</v>
      </c>
      <c r="U440" s="105">
        <v>1.3868909413899299E-4</v>
      </c>
      <c r="V440" s="105">
        <v>0</v>
      </c>
      <c r="W440" s="101">
        <v>1.3870106221735499E-4</v>
      </c>
    </row>
    <row r="441" spans="2:23" x14ac:dyDescent="0.35">
      <c r="B441" s="55" t="s">
        <v>110</v>
      </c>
      <c r="C441" s="76" t="s">
        <v>133</v>
      </c>
      <c r="D441" s="55" t="s">
        <v>61</v>
      </c>
      <c r="E441" s="55" t="s">
        <v>186</v>
      </c>
      <c r="F441" s="70">
        <v>191.99</v>
      </c>
      <c r="G441" s="77">
        <v>54000</v>
      </c>
      <c r="H441" s="77">
        <v>191.35</v>
      </c>
      <c r="I441" s="77">
        <v>1</v>
      </c>
      <c r="J441" s="77">
        <v>-24.020923835998602</v>
      </c>
      <c r="K441" s="77">
        <v>3.4966489785251798E-2</v>
      </c>
      <c r="L441" s="77">
        <v>-24.006809213325699</v>
      </c>
      <c r="M441" s="77">
        <v>3.4925409449464102E-2</v>
      </c>
      <c r="N441" s="77">
        <v>-1.41146226729949E-2</v>
      </c>
      <c r="O441" s="77">
        <v>4.1080335787729998E-5</v>
      </c>
      <c r="P441" s="77">
        <v>-1.43447174951751E-2</v>
      </c>
      <c r="Q441" s="77">
        <v>-1.43447174951751E-2</v>
      </c>
      <c r="R441" s="77">
        <v>0</v>
      </c>
      <c r="S441" s="77">
        <v>1.2469717753000001E-8</v>
      </c>
      <c r="T441" s="77" t="s">
        <v>149</v>
      </c>
      <c r="U441" s="105">
        <v>-1.1594905502828E-3</v>
      </c>
      <c r="V441" s="105">
        <v>0</v>
      </c>
      <c r="W441" s="101">
        <v>-1.1593904928568601E-3</v>
      </c>
    </row>
    <row r="442" spans="2:23" x14ac:dyDescent="0.35">
      <c r="B442" s="55" t="s">
        <v>110</v>
      </c>
      <c r="C442" s="76" t="s">
        <v>133</v>
      </c>
      <c r="D442" s="55" t="s">
        <v>61</v>
      </c>
      <c r="E442" s="55" t="s">
        <v>186</v>
      </c>
      <c r="F442" s="70">
        <v>191.99</v>
      </c>
      <c r="G442" s="77">
        <v>54850</v>
      </c>
      <c r="H442" s="77">
        <v>192.02</v>
      </c>
      <c r="I442" s="77">
        <v>1</v>
      </c>
      <c r="J442" s="77">
        <v>12.527808817304001</v>
      </c>
      <c r="K442" s="77">
        <v>1.2398733507270701E-3</v>
      </c>
      <c r="L442" s="77">
        <v>12.525120437772101</v>
      </c>
      <c r="M442" s="77">
        <v>1.23934127164751E-3</v>
      </c>
      <c r="N442" s="77">
        <v>2.6883795318677398E-3</v>
      </c>
      <c r="O442" s="77">
        <v>5.3207907955900001E-7</v>
      </c>
      <c r="P442" s="77">
        <v>2.7357605578650001E-3</v>
      </c>
      <c r="Q442" s="77">
        <v>2.7357605578650001E-3</v>
      </c>
      <c r="R442" s="77">
        <v>0</v>
      </c>
      <c r="S442" s="77">
        <v>5.9126647999999998E-11</v>
      </c>
      <c r="T442" s="77" t="s">
        <v>150</v>
      </c>
      <c r="U442" s="105">
        <v>2.1510457714693E-5</v>
      </c>
      <c r="V442" s="105">
        <v>0</v>
      </c>
      <c r="W442" s="101">
        <v>2.15123139445943E-5</v>
      </c>
    </row>
    <row r="443" spans="2:23" x14ac:dyDescent="0.35">
      <c r="B443" s="55" t="s">
        <v>110</v>
      </c>
      <c r="C443" s="76" t="s">
        <v>133</v>
      </c>
      <c r="D443" s="55" t="s">
        <v>61</v>
      </c>
      <c r="E443" s="55" t="s">
        <v>131</v>
      </c>
      <c r="F443" s="70">
        <v>191.35</v>
      </c>
      <c r="G443" s="77">
        <v>54250</v>
      </c>
      <c r="H443" s="77">
        <v>191.16</v>
      </c>
      <c r="I443" s="77">
        <v>1</v>
      </c>
      <c r="J443" s="77">
        <v>-39.517886671127698</v>
      </c>
      <c r="K443" s="77">
        <v>2.1238621790548501E-2</v>
      </c>
      <c r="L443" s="77">
        <v>-39.527295606413198</v>
      </c>
      <c r="M443" s="77">
        <v>2.1248736532212101E-2</v>
      </c>
      <c r="N443" s="77">
        <v>9.4089352855153408E-3</v>
      </c>
      <c r="O443" s="77">
        <v>-1.0114741663663999E-5</v>
      </c>
      <c r="P443" s="77">
        <v>9.5524915362917798E-3</v>
      </c>
      <c r="Q443" s="77">
        <v>9.5524915362917798E-3</v>
      </c>
      <c r="R443" s="77">
        <v>0</v>
      </c>
      <c r="S443" s="77">
        <v>1.2410012859999999E-9</v>
      </c>
      <c r="T443" s="77" t="s">
        <v>149</v>
      </c>
      <c r="U443" s="105">
        <v>-1.46797212636196E-4</v>
      </c>
      <c r="V443" s="105">
        <v>0</v>
      </c>
      <c r="W443" s="101">
        <v>-1.4678454487341899E-4</v>
      </c>
    </row>
    <row r="444" spans="2:23" x14ac:dyDescent="0.35">
      <c r="B444" s="55" t="s">
        <v>110</v>
      </c>
      <c r="C444" s="76" t="s">
        <v>133</v>
      </c>
      <c r="D444" s="55" t="s">
        <v>61</v>
      </c>
      <c r="E444" s="55" t="s">
        <v>187</v>
      </c>
      <c r="F444" s="70">
        <v>191.73</v>
      </c>
      <c r="G444" s="77">
        <v>54250</v>
      </c>
      <c r="H444" s="77">
        <v>191.16</v>
      </c>
      <c r="I444" s="77">
        <v>1</v>
      </c>
      <c r="J444" s="77">
        <v>-23.2775825359811</v>
      </c>
      <c r="K444" s="77">
        <v>3.2619120092908599E-2</v>
      </c>
      <c r="L444" s="77">
        <v>-23.268183833905699</v>
      </c>
      <c r="M444" s="77">
        <v>3.2592784411491403E-2</v>
      </c>
      <c r="N444" s="77">
        <v>-9.3987020754221495E-3</v>
      </c>
      <c r="O444" s="77">
        <v>2.6335681417166001E-5</v>
      </c>
      <c r="P444" s="77">
        <v>-9.5524915357976595E-3</v>
      </c>
      <c r="Q444" s="77">
        <v>-9.5524915357976508E-3</v>
      </c>
      <c r="R444" s="77">
        <v>0</v>
      </c>
      <c r="S444" s="77">
        <v>5.4932556909999999E-9</v>
      </c>
      <c r="T444" s="77" t="s">
        <v>149</v>
      </c>
      <c r="U444" s="105">
        <v>-3.1542565408131698E-4</v>
      </c>
      <c r="V444" s="105">
        <v>0</v>
      </c>
      <c r="W444" s="101">
        <v>-3.1539843464514598E-4</v>
      </c>
    </row>
    <row r="445" spans="2:23" x14ac:dyDescent="0.35">
      <c r="B445" s="55" t="s">
        <v>110</v>
      </c>
      <c r="C445" s="76" t="s">
        <v>133</v>
      </c>
      <c r="D445" s="55" t="s">
        <v>61</v>
      </c>
      <c r="E445" s="55" t="s">
        <v>188</v>
      </c>
      <c r="F445" s="70">
        <v>192.07</v>
      </c>
      <c r="G445" s="77">
        <v>53550</v>
      </c>
      <c r="H445" s="77">
        <v>191.99</v>
      </c>
      <c r="I445" s="77">
        <v>1</v>
      </c>
      <c r="J445" s="77">
        <v>-2.7138374352110199</v>
      </c>
      <c r="K445" s="77">
        <v>1.3035897115812301E-4</v>
      </c>
      <c r="L445" s="77">
        <v>-2.70898510053904</v>
      </c>
      <c r="M445" s="77">
        <v>1.29893224866483E-4</v>
      </c>
      <c r="N445" s="77">
        <v>-4.8523346719793496E-3</v>
      </c>
      <c r="O445" s="77">
        <v>4.6574629164100001E-7</v>
      </c>
      <c r="P445" s="77">
        <v>-4.9416343541399E-3</v>
      </c>
      <c r="Q445" s="77">
        <v>-4.9416343541399E-3</v>
      </c>
      <c r="R445" s="77">
        <v>0</v>
      </c>
      <c r="S445" s="77">
        <v>4.3222957700000002E-10</v>
      </c>
      <c r="T445" s="77" t="s">
        <v>149</v>
      </c>
      <c r="U445" s="105">
        <v>-2.9874951337449798E-4</v>
      </c>
      <c r="V445" s="105">
        <v>0</v>
      </c>
      <c r="W445" s="101">
        <v>-2.98723732994224E-4</v>
      </c>
    </row>
    <row r="446" spans="2:23" x14ac:dyDescent="0.35">
      <c r="B446" s="55" t="s">
        <v>110</v>
      </c>
      <c r="C446" s="76" t="s">
        <v>133</v>
      </c>
      <c r="D446" s="55" t="s">
        <v>61</v>
      </c>
      <c r="E446" s="55" t="s">
        <v>189</v>
      </c>
      <c r="F446" s="70">
        <v>189.92</v>
      </c>
      <c r="G446" s="77">
        <v>58200</v>
      </c>
      <c r="H446" s="77">
        <v>190.93</v>
      </c>
      <c r="I446" s="77">
        <v>1</v>
      </c>
      <c r="J446" s="77">
        <v>16.128620895125302</v>
      </c>
      <c r="K446" s="77">
        <v>4.5783304508246199E-2</v>
      </c>
      <c r="L446" s="77">
        <v>16.132712881961101</v>
      </c>
      <c r="M446" s="77">
        <v>4.58065387879956E-2</v>
      </c>
      <c r="N446" s="77">
        <v>-4.0919868358024704E-3</v>
      </c>
      <c r="O446" s="77">
        <v>-2.3234279749342999E-5</v>
      </c>
      <c r="P446" s="77">
        <v>-4.1597257713607196E-3</v>
      </c>
      <c r="Q446" s="77">
        <v>-4.1597257713607101E-3</v>
      </c>
      <c r="R446" s="77">
        <v>0</v>
      </c>
      <c r="S446" s="77">
        <v>3.0453840550000001E-9</v>
      </c>
      <c r="T446" s="77" t="s">
        <v>150</v>
      </c>
      <c r="U446" s="105">
        <v>-2.9148101710803402E-4</v>
      </c>
      <c r="V446" s="105">
        <v>0</v>
      </c>
      <c r="W446" s="101">
        <v>-2.9145586395756102E-4</v>
      </c>
    </row>
    <row r="447" spans="2:23" x14ac:dyDescent="0.35">
      <c r="B447" s="55" t="s">
        <v>110</v>
      </c>
      <c r="C447" s="76" t="s">
        <v>133</v>
      </c>
      <c r="D447" s="55" t="s">
        <v>61</v>
      </c>
      <c r="E447" s="55" t="s">
        <v>190</v>
      </c>
      <c r="F447" s="70">
        <v>192.23</v>
      </c>
      <c r="G447" s="77">
        <v>53000</v>
      </c>
      <c r="H447" s="77">
        <v>192.41</v>
      </c>
      <c r="I447" s="77">
        <v>1</v>
      </c>
      <c r="J447" s="77">
        <v>23.463991514428599</v>
      </c>
      <c r="K447" s="77">
        <v>1.3609815953348399E-2</v>
      </c>
      <c r="L447" s="77">
        <v>23.4523278804756</v>
      </c>
      <c r="M447" s="77">
        <v>1.35962888040896E-2</v>
      </c>
      <c r="N447" s="77">
        <v>1.16636339530102E-2</v>
      </c>
      <c r="O447" s="77">
        <v>1.3527149258880999E-5</v>
      </c>
      <c r="P447" s="77">
        <v>1.18950288368043E-2</v>
      </c>
      <c r="Q447" s="77">
        <v>1.18950288368043E-2</v>
      </c>
      <c r="R447" s="77">
        <v>0</v>
      </c>
      <c r="S447" s="77">
        <v>3.4976750969999999E-9</v>
      </c>
      <c r="T447" s="77" t="s">
        <v>150</v>
      </c>
      <c r="U447" s="105">
        <v>5.0208723392610702E-4</v>
      </c>
      <c r="V447" s="105">
        <v>0</v>
      </c>
      <c r="W447" s="101">
        <v>5.0213056119273502E-4</v>
      </c>
    </row>
    <row r="448" spans="2:23" x14ac:dyDescent="0.35">
      <c r="B448" s="55" t="s">
        <v>110</v>
      </c>
      <c r="C448" s="76" t="s">
        <v>133</v>
      </c>
      <c r="D448" s="55" t="s">
        <v>61</v>
      </c>
      <c r="E448" s="55" t="s">
        <v>191</v>
      </c>
      <c r="F448" s="70">
        <v>192.68</v>
      </c>
      <c r="G448" s="77">
        <v>56100</v>
      </c>
      <c r="H448" s="77">
        <v>192.87</v>
      </c>
      <c r="I448" s="77">
        <v>1</v>
      </c>
      <c r="J448" s="77">
        <v>5.8741287133122304</v>
      </c>
      <c r="K448" s="77">
        <v>2.6431127315668401E-3</v>
      </c>
      <c r="L448" s="77">
        <v>5.8760379674741303</v>
      </c>
      <c r="M448" s="77">
        <v>2.64483118015213E-3</v>
      </c>
      <c r="N448" s="77">
        <v>-1.90925416190049E-3</v>
      </c>
      <c r="O448" s="77">
        <v>-1.7184485852950001E-6</v>
      </c>
      <c r="P448" s="77">
        <v>-1.9584040788816698E-3</v>
      </c>
      <c r="Q448" s="77">
        <v>-1.9584040788816698E-3</v>
      </c>
      <c r="R448" s="77">
        <v>0</v>
      </c>
      <c r="S448" s="77">
        <v>2.93787545E-10</v>
      </c>
      <c r="T448" s="77" t="s">
        <v>149</v>
      </c>
      <c r="U448" s="105">
        <v>3.1484364730872998E-5</v>
      </c>
      <c r="V448" s="105">
        <v>0</v>
      </c>
      <c r="W448" s="101">
        <v>3.1487081652103297E-5</v>
      </c>
    </row>
    <row r="449" spans="2:23" x14ac:dyDescent="0.35">
      <c r="B449" s="55" t="s">
        <v>110</v>
      </c>
      <c r="C449" s="76" t="s">
        <v>133</v>
      </c>
      <c r="D449" s="55" t="s">
        <v>61</v>
      </c>
      <c r="E449" s="55" t="s">
        <v>132</v>
      </c>
      <c r="F449" s="70">
        <v>193.19</v>
      </c>
      <c r="G449" s="77">
        <v>56100</v>
      </c>
      <c r="H449" s="77">
        <v>192.87</v>
      </c>
      <c r="I449" s="77">
        <v>1</v>
      </c>
      <c r="J449" s="77">
        <v>-10.0376009045372</v>
      </c>
      <c r="K449" s="77">
        <v>8.3323088196819405E-3</v>
      </c>
      <c r="L449" s="77">
        <v>-10.0369868363245</v>
      </c>
      <c r="M449" s="77">
        <v>8.3312893630359802E-3</v>
      </c>
      <c r="N449" s="77">
        <v>-6.1406821270093602E-4</v>
      </c>
      <c r="O449" s="77">
        <v>1.019456645959E-6</v>
      </c>
      <c r="P449" s="77">
        <v>-6.1449315650761104E-4</v>
      </c>
      <c r="Q449" s="77">
        <v>-6.1449315650761104E-4</v>
      </c>
      <c r="R449" s="77">
        <v>0</v>
      </c>
      <c r="S449" s="77">
        <v>3.1227671999999999E-11</v>
      </c>
      <c r="T449" s="77" t="s">
        <v>149</v>
      </c>
      <c r="U449" s="105">
        <v>2.8388830519099998E-7</v>
      </c>
      <c r="V449" s="105">
        <v>0</v>
      </c>
      <c r="W449" s="101">
        <v>2.8391280313370998E-7</v>
      </c>
    </row>
    <row r="450" spans="2:23" x14ac:dyDescent="0.35">
      <c r="B450" s="55" t="s">
        <v>110</v>
      </c>
      <c r="C450" s="76" t="s">
        <v>133</v>
      </c>
      <c r="D450" s="55" t="s">
        <v>61</v>
      </c>
      <c r="E450" s="55" t="s">
        <v>192</v>
      </c>
      <c r="F450" s="70">
        <v>190.26</v>
      </c>
      <c r="G450" s="77">
        <v>58054</v>
      </c>
      <c r="H450" s="77">
        <v>190.55</v>
      </c>
      <c r="I450" s="77">
        <v>1</v>
      </c>
      <c r="J450" s="77">
        <v>11.9714909905839</v>
      </c>
      <c r="K450" s="77">
        <v>8.0543927254148502E-3</v>
      </c>
      <c r="L450" s="77">
        <v>11.9715429285521</v>
      </c>
      <c r="M450" s="77">
        <v>8.0544626130673799E-3</v>
      </c>
      <c r="N450" s="77">
        <v>-5.1937968274796003E-5</v>
      </c>
      <c r="O450" s="77">
        <v>-6.9887652528000004E-8</v>
      </c>
      <c r="P450" s="77">
        <v>-5.2610727723922998E-5</v>
      </c>
      <c r="Q450" s="77">
        <v>-5.2610727723922998E-5</v>
      </c>
      <c r="R450" s="77">
        <v>0</v>
      </c>
      <c r="S450" s="77">
        <v>1.5555500000000001E-13</v>
      </c>
      <c r="T450" s="77" t="s">
        <v>149</v>
      </c>
      <c r="U450" s="105">
        <v>1.75505232006E-6</v>
      </c>
      <c r="V450" s="105">
        <v>0</v>
      </c>
      <c r="W450" s="101">
        <v>1.7552037710722599E-6</v>
      </c>
    </row>
    <row r="451" spans="2:23" x14ac:dyDescent="0.35">
      <c r="B451" s="55" t="s">
        <v>110</v>
      </c>
      <c r="C451" s="76" t="s">
        <v>133</v>
      </c>
      <c r="D451" s="55" t="s">
        <v>61</v>
      </c>
      <c r="E451" s="55" t="s">
        <v>192</v>
      </c>
      <c r="F451" s="70">
        <v>190.26</v>
      </c>
      <c r="G451" s="77">
        <v>58104</v>
      </c>
      <c r="H451" s="77">
        <v>190.65</v>
      </c>
      <c r="I451" s="77">
        <v>1</v>
      </c>
      <c r="J451" s="77">
        <v>10.196740574843201</v>
      </c>
      <c r="K451" s="77">
        <v>9.2952325405483496E-3</v>
      </c>
      <c r="L451" s="77">
        <v>10.1967924642707</v>
      </c>
      <c r="M451" s="77">
        <v>9.2953271444109892E-3</v>
      </c>
      <c r="N451" s="77">
        <v>-5.1889427510332003E-5</v>
      </c>
      <c r="O451" s="77">
        <v>-9.4603862633999999E-8</v>
      </c>
      <c r="P451" s="77">
        <v>-5.2555010547374999E-5</v>
      </c>
      <c r="Q451" s="77">
        <v>-5.2555010547376002E-5</v>
      </c>
      <c r="R451" s="77">
        <v>0</v>
      </c>
      <c r="S451" s="77">
        <v>2.4692499999999998E-13</v>
      </c>
      <c r="T451" s="77" t="s">
        <v>149</v>
      </c>
      <c r="U451" s="105">
        <v>2.2190980710080002E-6</v>
      </c>
      <c r="V451" s="105">
        <v>0</v>
      </c>
      <c r="W451" s="101">
        <v>2.2192895665237202E-6</v>
      </c>
    </row>
    <row r="452" spans="2:23" x14ac:dyDescent="0.35">
      <c r="B452" s="55" t="s">
        <v>110</v>
      </c>
      <c r="C452" s="76" t="s">
        <v>133</v>
      </c>
      <c r="D452" s="55" t="s">
        <v>61</v>
      </c>
      <c r="E452" s="55" t="s">
        <v>193</v>
      </c>
      <c r="F452" s="70">
        <v>190.55</v>
      </c>
      <c r="G452" s="77">
        <v>58104</v>
      </c>
      <c r="H452" s="77">
        <v>190.65</v>
      </c>
      <c r="I452" s="77">
        <v>1</v>
      </c>
      <c r="J452" s="77">
        <v>7.2345896693807497</v>
      </c>
      <c r="K452" s="77">
        <v>1.74813220865597E-3</v>
      </c>
      <c r="L452" s="77">
        <v>7.23464162472506</v>
      </c>
      <c r="M452" s="77">
        <v>1.7481573172360299E-3</v>
      </c>
      <c r="N452" s="77">
        <v>-5.1955344315679998E-5</v>
      </c>
      <c r="O452" s="77">
        <v>-2.5108580054999998E-8</v>
      </c>
      <c r="P452" s="77">
        <v>-5.2610727081768998E-5</v>
      </c>
      <c r="Q452" s="77">
        <v>-5.2610727081768998E-5</v>
      </c>
      <c r="R452" s="77">
        <v>0</v>
      </c>
      <c r="S452" s="77">
        <v>9.2446999999999997E-14</v>
      </c>
      <c r="T452" s="77" t="s">
        <v>149</v>
      </c>
      <c r="U452" s="105">
        <v>4.0983907306E-7</v>
      </c>
      <c r="V452" s="105">
        <v>0</v>
      </c>
      <c r="W452" s="101">
        <v>4.0987443983612E-7</v>
      </c>
    </row>
    <row r="453" spans="2:23" x14ac:dyDescent="0.35">
      <c r="B453" s="55" t="s">
        <v>110</v>
      </c>
      <c r="C453" s="76" t="s">
        <v>133</v>
      </c>
      <c r="D453" s="55" t="s">
        <v>61</v>
      </c>
      <c r="E453" s="55" t="s">
        <v>194</v>
      </c>
      <c r="F453" s="70">
        <v>190.53</v>
      </c>
      <c r="G453" s="77">
        <v>58200</v>
      </c>
      <c r="H453" s="77">
        <v>190.93</v>
      </c>
      <c r="I453" s="77">
        <v>1</v>
      </c>
      <c r="J453" s="77">
        <v>16.365247703371502</v>
      </c>
      <c r="K453" s="77">
        <v>1.0953892494861599E-2</v>
      </c>
      <c r="L453" s="77">
        <v>16.361164601040301</v>
      </c>
      <c r="M453" s="77">
        <v>1.09484272204855E-2</v>
      </c>
      <c r="N453" s="77">
        <v>4.0831023311454998E-3</v>
      </c>
      <c r="O453" s="77">
        <v>5.4652743761409999E-6</v>
      </c>
      <c r="P453" s="77">
        <v>4.1597257703077104E-3</v>
      </c>
      <c r="Q453" s="77">
        <v>4.1597257703077104E-3</v>
      </c>
      <c r="R453" s="77">
        <v>0</v>
      </c>
      <c r="S453" s="77">
        <v>7.0770572599999995E-10</v>
      </c>
      <c r="T453" s="77" t="s">
        <v>149</v>
      </c>
      <c r="U453" s="105">
        <v>-5.9084915069685902E-4</v>
      </c>
      <c r="V453" s="105">
        <v>0</v>
      </c>
      <c r="W453" s="101">
        <v>-5.90798163782713E-4</v>
      </c>
    </row>
    <row r="454" spans="2:23" x14ac:dyDescent="0.35">
      <c r="B454" s="55" t="s">
        <v>110</v>
      </c>
      <c r="C454" s="76" t="s">
        <v>133</v>
      </c>
      <c r="D454" s="55" t="s">
        <v>61</v>
      </c>
      <c r="E454" s="55" t="s">
        <v>194</v>
      </c>
      <c r="F454" s="70">
        <v>190.53</v>
      </c>
      <c r="G454" s="77">
        <v>58300</v>
      </c>
      <c r="H454" s="77">
        <v>190.74</v>
      </c>
      <c r="I454" s="77">
        <v>1</v>
      </c>
      <c r="J454" s="77">
        <v>16.583781613587298</v>
      </c>
      <c r="K454" s="77">
        <v>1.04233266978113E-2</v>
      </c>
      <c r="L454" s="77">
        <v>16.584643430018801</v>
      </c>
      <c r="M454" s="77">
        <v>1.0424410072862799E-2</v>
      </c>
      <c r="N454" s="77">
        <v>-8.6181643145499798E-4</v>
      </c>
      <c r="O454" s="77">
        <v>-1.083375051536E-6</v>
      </c>
      <c r="P454" s="77">
        <v>-8.8134177169824795E-4</v>
      </c>
      <c r="Q454" s="77">
        <v>-8.8134177169825001E-4</v>
      </c>
      <c r="R454" s="77">
        <v>0</v>
      </c>
      <c r="S454" s="77">
        <v>2.9439329999999998E-11</v>
      </c>
      <c r="T454" s="77" t="s">
        <v>149</v>
      </c>
      <c r="U454" s="105">
        <v>-2.5547752343993E-5</v>
      </c>
      <c r="V454" s="105">
        <v>0</v>
      </c>
      <c r="W454" s="101">
        <v>-2.5545547718575701E-5</v>
      </c>
    </row>
    <row r="455" spans="2:23" x14ac:dyDescent="0.35">
      <c r="B455" s="55" t="s">
        <v>110</v>
      </c>
      <c r="C455" s="76" t="s">
        <v>133</v>
      </c>
      <c r="D455" s="55" t="s">
        <v>61</v>
      </c>
      <c r="E455" s="55" t="s">
        <v>194</v>
      </c>
      <c r="F455" s="70">
        <v>190.53</v>
      </c>
      <c r="G455" s="77">
        <v>58500</v>
      </c>
      <c r="H455" s="77">
        <v>190.41</v>
      </c>
      <c r="I455" s="77">
        <v>1</v>
      </c>
      <c r="J455" s="77">
        <v>-52.128383084202198</v>
      </c>
      <c r="K455" s="77">
        <v>1.4130315279461399E-2</v>
      </c>
      <c r="L455" s="77">
        <v>-52.125158733356798</v>
      </c>
      <c r="M455" s="77">
        <v>1.41285672994838E-2</v>
      </c>
      <c r="N455" s="77">
        <v>-3.2243508454099499E-3</v>
      </c>
      <c r="O455" s="77">
        <v>1.747979977621E-6</v>
      </c>
      <c r="P455" s="77">
        <v>-3.2783840019675898E-3</v>
      </c>
      <c r="Q455" s="77">
        <v>-3.2783840019675898E-3</v>
      </c>
      <c r="R455" s="77">
        <v>0</v>
      </c>
      <c r="S455" s="77">
        <v>5.5888569000000001E-11</v>
      </c>
      <c r="T455" s="77" t="s">
        <v>149</v>
      </c>
      <c r="U455" s="105">
        <v>-5.3984355111666001E-5</v>
      </c>
      <c r="V455" s="105">
        <v>0</v>
      </c>
      <c r="W455" s="101">
        <v>-5.3979696569504997E-5</v>
      </c>
    </row>
    <row r="456" spans="2:23" x14ac:dyDescent="0.35">
      <c r="B456" s="55" t="s">
        <v>110</v>
      </c>
      <c r="C456" s="76" t="s">
        <v>133</v>
      </c>
      <c r="D456" s="55" t="s">
        <v>61</v>
      </c>
      <c r="E456" s="55" t="s">
        <v>195</v>
      </c>
      <c r="F456" s="70">
        <v>190.74</v>
      </c>
      <c r="G456" s="77">
        <v>58305</v>
      </c>
      <c r="H456" s="77">
        <v>190.74</v>
      </c>
      <c r="I456" s="77">
        <v>1</v>
      </c>
      <c r="J456" s="77">
        <v>13.391003426038999</v>
      </c>
      <c r="K456" s="77">
        <v>0</v>
      </c>
      <c r="L456" s="77">
        <v>13.391003426038599</v>
      </c>
      <c r="M456" s="77">
        <v>0</v>
      </c>
      <c r="N456" s="77">
        <v>4.3021100000000001E-13</v>
      </c>
      <c r="O456" s="77">
        <v>0</v>
      </c>
      <c r="P456" s="77">
        <v>2.4071600000000002E-13</v>
      </c>
      <c r="Q456" s="77">
        <v>2.4071600000000002E-13</v>
      </c>
      <c r="R456" s="77">
        <v>0</v>
      </c>
      <c r="S456" s="77">
        <v>0</v>
      </c>
      <c r="T456" s="77" t="s">
        <v>149</v>
      </c>
      <c r="U456" s="105">
        <v>0</v>
      </c>
      <c r="V456" s="105">
        <v>0</v>
      </c>
      <c r="W456" s="101">
        <v>0</v>
      </c>
    </row>
    <row r="457" spans="2:23" x14ac:dyDescent="0.35">
      <c r="B457" s="55" t="s">
        <v>110</v>
      </c>
      <c r="C457" s="76" t="s">
        <v>133</v>
      </c>
      <c r="D457" s="55" t="s">
        <v>61</v>
      </c>
      <c r="E457" s="55" t="s">
        <v>195</v>
      </c>
      <c r="F457" s="70">
        <v>190.74</v>
      </c>
      <c r="G457" s="77">
        <v>58350</v>
      </c>
      <c r="H457" s="77">
        <v>190.86</v>
      </c>
      <c r="I457" s="77">
        <v>1</v>
      </c>
      <c r="J457" s="77">
        <v>6.2806846349307603</v>
      </c>
      <c r="K457" s="77">
        <v>2.6153360657530898E-3</v>
      </c>
      <c r="L457" s="77">
        <v>6.2818650782550396</v>
      </c>
      <c r="M457" s="77">
        <v>2.6163192535108301E-3</v>
      </c>
      <c r="N457" s="77">
        <v>-1.1804433242765301E-3</v>
      </c>
      <c r="O457" s="77">
        <v>-9.8318775774199993E-7</v>
      </c>
      <c r="P457" s="77">
        <v>-1.2104974190924301E-3</v>
      </c>
      <c r="Q457" s="77">
        <v>-1.2104974190924201E-3</v>
      </c>
      <c r="R457" s="77">
        <v>0</v>
      </c>
      <c r="S457" s="77">
        <v>9.7149654999999997E-11</v>
      </c>
      <c r="T457" s="77" t="s">
        <v>149</v>
      </c>
      <c r="U457" s="105">
        <v>-4.5939025263961999E-5</v>
      </c>
      <c r="V457" s="105">
        <v>0</v>
      </c>
      <c r="W457" s="101">
        <v>-4.5935060987912298E-5</v>
      </c>
    </row>
    <row r="458" spans="2:23" x14ac:dyDescent="0.35">
      <c r="B458" s="55" t="s">
        <v>110</v>
      </c>
      <c r="C458" s="76" t="s">
        <v>133</v>
      </c>
      <c r="D458" s="55" t="s">
        <v>61</v>
      </c>
      <c r="E458" s="55" t="s">
        <v>195</v>
      </c>
      <c r="F458" s="70">
        <v>190.74</v>
      </c>
      <c r="G458" s="77">
        <v>58600</v>
      </c>
      <c r="H458" s="77">
        <v>190.72</v>
      </c>
      <c r="I458" s="77">
        <v>1</v>
      </c>
      <c r="J458" s="77">
        <v>-11.3473695772913</v>
      </c>
      <c r="K458" s="77">
        <v>4.9444913788276401E-4</v>
      </c>
      <c r="L458" s="77">
        <v>-11.347689251393399</v>
      </c>
      <c r="M458" s="77">
        <v>4.9447699716936898E-4</v>
      </c>
      <c r="N458" s="77">
        <v>3.1967410211303199E-4</v>
      </c>
      <c r="O458" s="77">
        <v>-2.7859286604999999E-8</v>
      </c>
      <c r="P458" s="77">
        <v>3.29155646930488E-4</v>
      </c>
      <c r="Q458" s="77">
        <v>3.2915564693048702E-4</v>
      </c>
      <c r="R458" s="77">
        <v>0</v>
      </c>
      <c r="S458" s="77">
        <v>4.1603899999999999E-13</v>
      </c>
      <c r="T458" s="77" t="s">
        <v>150</v>
      </c>
      <c r="U458" s="105">
        <v>1.079880308032E-6</v>
      </c>
      <c r="V458" s="105">
        <v>0</v>
      </c>
      <c r="W458" s="101">
        <v>1.0799734955477799E-6</v>
      </c>
    </row>
    <row r="459" spans="2:23" x14ac:dyDescent="0.35">
      <c r="B459" s="55" t="s">
        <v>110</v>
      </c>
      <c r="C459" s="76" t="s">
        <v>133</v>
      </c>
      <c r="D459" s="55" t="s">
        <v>61</v>
      </c>
      <c r="E459" s="55" t="s">
        <v>196</v>
      </c>
      <c r="F459" s="70">
        <v>190.74</v>
      </c>
      <c r="G459" s="77">
        <v>58300</v>
      </c>
      <c r="H459" s="77">
        <v>190.74</v>
      </c>
      <c r="I459" s="77">
        <v>2</v>
      </c>
      <c r="J459" s="77">
        <v>-8.2526965739628704</v>
      </c>
      <c r="K459" s="77">
        <v>0</v>
      </c>
      <c r="L459" s="77">
        <v>-8.2526965739626092</v>
      </c>
      <c r="M459" s="77">
        <v>0</v>
      </c>
      <c r="N459" s="77">
        <v>-2.5535099999999999E-13</v>
      </c>
      <c r="O459" s="77">
        <v>0</v>
      </c>
      <c r="P459" s="77">
        <v>-1.3655800000000001E-13</v>
      </c>
      <c r="Q459" s="77">
        <v>-1.36559E-13</v>
      </c>
      <c r="R459" s="77">
        <v>0</v>
      </c>
      <c r="S459" s="77">
        <v>0</v>
      </c>
      <c r="T459" s="77" t="s">
        <v>149</v>
      </c>
      <c r="U459" s="105">
        <v>0</v>
      </c>
      <c r="V459" s="105">
        <v>0</v>
      </c>
      <c r="W459" s="101">
        <v>0</v>
      </c>
    </row>
    <row r="460" spans="2:23" x14ac:dyDescent="0.35">
      <c r="B460" s="55" t="s">
        <v>110</v>
      </c>
      <c r="C460" s="76" t="s">
        <v>133</v>
      </c>
      <c r="D460" s="55" t="s">
        <v>61</v>
      </c>
      <c r="E460" s="55" t="s">
        <v>197</v>
      </c>
      <c r="F460" s="70">
        <v>190.75</v>
      </c>
      <c r="G460" s="77">
        <v>58500</v>
      </c>
      <c r="H460" s="77">
        <v>190.41</v>
      </c>
      <c r="I460" s="77">
        <v>1</v>
      </c>
      <c r="J460" s="77">
        <v>-73.204602891860105</v>
      </c>
      <c r="K460" s="77">
        <v>7.5560685772224495E-2</v>
      </c>
      <c r="L460" s="77">
        <v>-73.207509749003407</v>
      </c>
      <c r="M460" s="77">
        <v>7.5566686719471005E-2</v>
      </c>
      <c r="N460" s="77">
        <v>2.9068571433143999E-3</v>
      </c>
      <c r="O460" s="77">
        <v>-6.0009472465209999E-6</v>
      </c>
      <c r="P460" s="77">
        <v>2.94922835015037E-3</v>
      </c>
      <c r="Q460" s="77">
        <v>2.94922835015036E-3</v>
      </c>
      <c r="R460" s="77">
        <v>0</v>
      </c>
      <c r="S460" s="77">
        <v>1.2264106499999999E-10</v>
      </c>
      <c r="T460" s="77" t="s">
        <v>149</v>
      </c>
      <c r="U460" s="105">
        <v>-1.55329097515015E-4</v>
      </c>
      <c r="V460" s="105">
        <v>0</v>
      </c>
      <c r="W460" s="101">
        <v>-1.5531569349920099E-4</v>
      </c>
    </row>
    <row r="461" spans="2:23" x14ac:dyDescent="0.35">
      <c r="B461" s="55" t="s">
        <v>110</v>
      </c>
      <c r="C461" s="76" t="s">
        <v>133</v>
      </c>
      <c r="D461" s="55" t="s">
        <v>61</v>
      </c>
      <c r="E461" s="55" t="s">
        <v>198</v>
      </c>
      <c r="F461" s="70">
        <v>190.41</v>
      </c>
      <c r="G461" s="77">
        <v>58600</v>
      </c>
      <c r="H461" s="77">
        <v>190.72</v>
      </c>
      <c r="I461" s="77">
        <v>1</v>
      </c>
      <c r="J461" s="77">
        <v>18.5038404616121</v>
      </c>
      <c r="K461" s="77">
        <v>1.56473195105758E-2</v>
      </c>
      <c r="L461" s="77">
        <v>18.504160420217602</v>
      </c>
      <c r="M461" s="77">
        <v>1.56478606455717E-2</v>
      </c>
      <c r="N461" s="77">
        <v>-3.1995860552414001E-4</v>
      </c>
      <c r="O461" s="77">
        <v>-5.41134995843E-7</v>
      </c>
      <c r="P461" s="77">
        <v>-3.2915564980909502E-4</v>
      </c>
      <c r="Q461" s="77">
        <v>-3.2915564980909502E-4</v>
      </c>
      <c r="R461" s="77">
        <v>0</v>
      </c>
      <c r="S461" s="77">
        <v>4.9512950000000001E-12</v>
      </c>
      <c r="T461" s="77" t="s">
        <v>150</v>
      </c>
      <c r="U461" s="105">
        <v>-3.9342227704019999E-6</v>
      </c>
      <c r="V461" s="105">
        <v>0</v>
      </c>
      <c r="W461" s="101">
        <v>-3.9338832694001196E-6</v>
      </c>
    </row>
    <row r="462" spans="2:23" x14ac:dyDescent="0.35">
      <c r="B462" s="55" t="s">
        <v>110</v>
      </c>
      <c r="C462" s="76" t="s">
        <v>111</v>
      </c>
      <c r="D462" s="55" t="s">
        <v>62</v>
      </c>
      <c r="E462" s="55" t="s">
        <v>112</v>
      </c>
      <c r="F462" s="70">
        <v>188.94</v>
      </c>
      <c r="G462" s="77">
        <v>50050</v>
      </c>
      <c r="H462" s="77">
        <v>189.7</v>
      </c>
      <c r="I462" s="77">
        <v>1</v>
      </c>
      <c r="J462" s="77">
        <v>11.740879278968301</v>
      </c>
      <c r="K462" s="77">
        <v>2.52262290625252E-2</v>
      </c>
      <c r="L462" s="77">
        <v>9.5838036263012203</v>
      </c>
      <c r="M462" s="77">
        <v>1.68084204263933E-2</v>
      </c>
      <c r="N462" s="77">
        <v>2.1570756526670798</v>
      </c>
      <c r="O462" s="77">
        <v>8.4178086361319203E-3</v>
      </c>
      <c r="P462" s="77">
        <v>2.1618805039018301</v>
      </c>
      <c r="Q462" s="77">
        <v>2.1618805039018301</v>
      </c>
      <c r="R462" s="77">
        <v>0</v>
      </c>
      <c r="S462" s="77">
        <v>8.5529209830660299E-4</v>
      </c>
      <c r="T462" s="77" t="s">
        <v>127</v>
      </c>
      <c r="U462" s="105">
        <v>-3.8633295975192002E-2</v>
      </c>
      <c r="V462" s="105">
        <v>-4.4332835541688799E-2</v>
      </c>
      <c r="W462" s="101">
        <v>5.69914212769257E-3</v>
      </c>
    </row>
    <row r="463" spans="2:23" x14ac:dyDescent="0.35">
      <c r="B463" s="55" t="s">
        <v>110</v>
      </c>
      <c r="C463" s="76" t="s">
        <v>111</v>
      </c>
      <c r="D463" s="55" t="s">
        <v>62</v>
      </c>
      <c r="E463" s="55" t="s">
        <v>128</v>
      </c>
      <c r="F463" s="70">
        <v>195.35</v>
      </c>
      <c r="G463" s="77">
        <v>56050</v>
      </c>
      <c r="H463" s="77">
        <v>194.87</v>
      </c>
      <c r="I463" s="77">
        <v>1</v>
      </c>
      <c r="J463" s="77">
        <v>-34.094033008609003</v>
      </c>
      <c r="K463" s="77">
        <v>3.7196898777347803E-2</v>
      </c>
      <c r="L463" s="77">
        <v>-34.093617724854901</v>
      </c>
      <c r="M463" s="77">
        <v>3.71959926261934E-2</v>
      </c>
      <c r="N463" s="77">
        <v>-4.15283754029439E-4</v>
      </c>
      <c r="O463" s="77">
        <v>9.0615115440499996E-7</v>
      </c>
      <c r="P463" s="77">
        <v>-4.3034069407484402E-4</v>
      </c>
      <c r="Q463" s="77">
        <v>-4.3034069407484299E-4</v>
      </c>
      <c r="R463" s="77">
        <v>0</v>
      </c>
      <c r="S463" s="77">
        <v>5.9261800000000001E-12</v>
      </c>
      <c r="T463" s="77" t="s">
        <v>127</v>
      </c>
      <c r="U463" s="105">
        <v>-2.0549283784428E-5</v>
      </c>
      <c r="V463" s="105">
        <v>0</v>
      </c>
      <c r="W463" s="101">
        <v>-2.0550716721716899E-5</v>
      </c>
    </row>
    <row r="464" spans="2:23" x14ac:dyDescent="0.35">
      <c r="B464" s="55" t="s">
        <v>110</v>
      </c>
      <c r="C464" s="76" t="s">
        <v>111</v>
      </c>
      <c r="D464" s="55" t="s">
        <v>62</v>
      </c>
      <c r="E464" s="55" t="s">
        <v>114</v>
      </c>
      <c r="F464" s="70">
        <v>189.7</v>
      </c>
      <c r="G464" s="77">
        <v>51450</v>
      </c>
      <c r="H464" s="77">
        <v>192.46</v>
      </c>
      <c r="I464" s="77">
        <v>10</v>
      </c>
      <c r="J464" s="77">
        <v>34.031343390636103</v>
      </c>
      <c r="K464" s="77">
        <v>0.201978278870211</v>
      </c>
      <c r="L464" s="77">
        <v>34.004481003619702</v>
      </c>
      <c r="M464" s="77">
        <v>0.20165954461997301</v>
      </c>
      <c r="N464" s="77">
        <v>2.6862387016468599E-2</v>
      </c>
      <c r="O464" s="77">
        <v>3.1873425023849398E-4</v>
      </c>
      <c r="P464" s="77">
        <v>2.7066110482389001E-2</v>
      </c>
      <c r="Q464" s="77">
        <v>2.7066110482388901E-2</v>
      </c>
      <c r="R464" s="77">
        <v>0</v>
      </c>
      <c r="S464" s="77">
        <v>1.2776096431100001E-7</v>
      </c>
      <c r="T464" s="77" t="s">
        <v>129</v>
      </c>
      <c r="U464" s="105">
        <v>-1.3236447629882299E-2</v>
      </c>
      <c r="V464" s="105">
        <v>0</v>
      </c>
      <c r="W464" s="101">
        <v>-1.32373706303908E-2</v>
      </c>
    </row>
    <row r="465" spans="2:23" x14ac:dyDescent="0.35">
      <c r="B465" s="55" t="s">
        <v>110</v>
      </c>
      <c r="C465" s="76" t="s">
        <v>111</v>
      </c>
      <c r="D465" s="55" t="s">
        <v>62</v>
      </c>
      <c r="E465" s="55" t="s">
        <v>130</v>
      </c>
      <c r="F465" s="70">
        <v>192.46</v>
      </c>
      <c r="G465" s="77">
        <v>54000</v>
      </c>
      <c r="H465" s="77">
        <v>192.94</v>
      </c>
      <c r="I465" s="77">
        <v>10</v>
      </c>
      <c r="J465" s="77">
        <v>18.832770467216601</v>
      </c>
      <c r="K465" s="77">
        <v>1.6967567967646299E-2</v>
      </c>
      <c r="L465" s="77">
        <v>18.8060914670051</v>
      </c>
      <c r="M465" s="77">
        <v>1.6919528608534899E-2</v>
      </c>
      <c r="N465" s="77">
        <v>2.6679000211557401E-2</v>
      </c>
      <c r="O465" s="77">
        <v>4.8039359111401998E-5</v>
      </c>
      <c r="P465" s="77">
        <v>2.7066110482346101E-2</v>
      </c>
      <c r="Q465" s="77">
        <v>2.7066110482346101E-2</v>
      </c>
      <c r="R465" s="77">
        <v>0</v>
      </c>
      <c r="S465" s="77">
        <v>3.5046356264999997E-8</v>
      </c>
      <c r="T465" s="77" t="s">
        <v>129</v>
      </c>
      <c r="U465" s="105">
        <v>-3.5487356007802302E-3</v>
      </c>
      <c r="V465" s="105">
        <v>0</v>
      </c>
      <c r="W465" s="101">
        <v>-3.54898306028415E-3</v>
      </c>
    </row>
    <row r="466" spans="2:23" x14ac:dyDescent="0.35">
      <c r="B466" s="55" t="s">
        <v>110</v>
      </c>
      <c r="C466" s="76" t="s">
        <v>111</v>
      </c>
      <c r="D466" s="55" t="s">
        <v>62</v>
      </c>
      <c r="E466" s="55" t="s">
        <v>131</v>
      </c>
      <c r="F466" s="70">
        <v>192.94</v>
      </c>
      <c r="G466" s="77">
        <v>56100</v>
      </c>
      <c r="H466" s="77">
        <v>194.54</v>
      </c>
      <c r="I466" s="77">
        <v>10</v>
      </c>
      <c r="J466" s="77">
        <v>21.055133717361201</v>
      </c>
      <c r="K466" s="77">
        <v>8.1038650290469902E-2</v>
      </c>
      <c r="L466" s="77">
        <v>21.052029489289399</v>
      </c>
      <c r="M466" s="77">
        <v>8.1014756458953702E-2</v>
      </c>
      <c r="N466" s="77">
        <v>3.1042280718957E-3</v>
      </c>
      <c r="O466" s="77">
        <v>2.3893831516261001E-5</v>
      </c>
      <c r="P466" s="77">
        <v>3.16890145181358E-3</v>
      </c>
      <c r="Q466" s="77">
        <v>3.16890145181358E-3</v>
      </c>
      <c r="R466" s="77">
        <v>0</v>
      </c>
      <c r="S466" s="77">
        <v>1.835665976E-9</v>
      </c>
      <c r="T466" s="77" t="s">
        <v>129</v>
      </c>
      <c r="U466" s="105">
        <v>-3.37573997072715E-4</v>
      </c>
      <c r="V466" s="105">
        <v>0</v>
      </c>
      <c r="W466" s="101">
        <v>-3.3759753669449801E-4</v>
      </c>
    </row>
    <row r="467" spans="2:23" x14ac:dyDescent="0.35">
      <c r="B467" s="55" t="s">
        <v>110</v>
      </c>
      <c r="C467" s="76" t="s">
        <v>111</v>
      </c>
      <c r="D467" s="55" t="s">
        <v>62</v>
      </c>
      <c r="E467" s="55" t="s">
        <v>132</v>
      </c>
      <c r="F467" s="70">
        <v>194.87</v>
      </c>
      <c r="G467" s="77">
        <v>56100</v>
      </c>
      <c r="H467" s="77">
        <v>194.54</v>
      </c>
      <c r="I467" s="77">
        <v>10</v>
      </c>
      <c r="J467" s="77">
        <v>-9.9199524564649604</v>
      </c>
      <c r="K467" s="77">
        <v>7.05567124815225E-3</v>
      </c>
      <c r="L467" s="77">
        <v>-9.9193808035118103</v>
      </c>
      <c r="M467" s="77">
        <v>7.0548580831481401E-3</v>
      </c>
      <c r="N467" s="77">
        <v>-5.7165295314215404E-4</v>
      </c>
      <c r="O467" s="77">
        <v>8.1316500410900002E-7</v>
      </c>
      <c r="P467" s="77">
        <v>-5.9600421562499499E-4</v>
      </c>
      <c r="Q467" s="77">
        <v>-5.9600421562499499E-4</v>
      </c>
      <c r="R467" s="77">
        <v>0</v>
      </c>
      <c r="S467" s="77">
        <v>2.5469347000000001E-11</v>
      </c>
      <c r="T467" s="77" t="s">
        <v>129</v>
      </c>
      <c r="U467" s="105">
        <v>-3.0318182411829999E-5</v>
      </c>
      <c r="V467" s="105">
        <v>0</v>
      </c>
      <c r="W467" s="101">
        <v>-3.0320296551406201E-5</v>
      </c>
    </row>
    <row r="468" spans="2:23" x14ac:dyDescent="0.35">
      <c r="B468" s="55" t="s">
        <v>110</v>
      </c>
      <c r="C468" s="76" t="s">
        <v>133</v>
      </c>
      <c r="D468" s="55" t="s">
        <v>62</v>
      </c>
      <c r="E468" s="55" t="s">
        <v>134</v>
      </c>
      <c r="F468" s="70">
        <v>188.76</v>
      </c>
      <c r="G468" s="77">
        <v>50000</v>
      </c>
      <c r="H468" s="77">
        <v>188.37</v>
      </c>
      <c r="I468" s="77">
        <v>1</v>
      </c>
      <c r="J468" s="77">
        <v>-11.7659677375316</v>
      </c>
      <c r="K468" s="77">
        <v>1.3193141095100501E-2</v>
      </c>
      <c r="L468" s="77">
        <v>-9.6000106590367302</v>
      </c>
      <c r="M468" s="77">
        <v>8.7828675034898798E-3</v>
      </c>
      <c r="N468" s="77">
        <v>-2.1659570784948698</v>
      </c>
      <c r="O468" s="77">
        <v>4.4102735916105801E-3</v>
      </c>
      <c r="P468" s="77">
        <v>-2.1618805039522599</v>
      </c>
      <c r="Q468" s="77">
        <v>-2.1618805039522599</v>
      </c>
      <c r="R468" s="77">
        <v>0</v>
      </c>
      <c r="S468" s="77">
        <v>4.4540621296405597E-4</v>
      </c>
      <c r="T468" s="77" t="s">
        <v>135</v>
      </c>
      <c r="U468" s="105">
        <v>-1.8594573765843801E-2</v>
      </c>
      <c r="V468" s="105">
        <v>-2.1337816510874501E-2</v>
      </c>
      <c r="W468" s="101">
        <v>2.7430514539442002E-3</v>
      </c>
    </row>
    <row r="469" spans="2:23" x14ac:dyDescent="0.35">
      <c r="B469" s="55" t="s">
        <v>110</v>
      </c>
      <c r="C469" s="76" t="s">
        <v>133</v>
      </c>
      <c r="D469" s="55" t="s">
        <v>62</v>
      </c>
      <c r="E469" s="55" t="s">
        <v>136</v>
      </c>
      <c r="F469" s="70">
        <v>194.2</v>
      </c>
      <c r="G469" s="77">
        <v>56050</v>
      </c>
      <c r="H469" s="77">
        <v>194.87</v>
      </c>
      <c r="I469" s="77">
        <v>1</v>
      </c>
      <c r="J469" s="77">
        <v>33.159536951089699</v>
      </c>
      <c r="K469" s="77">
        <v>5.49777445405343E-2</v>
      </c>
      <c r="L469" s="77">
        <v>33.160282584864703</v>
      </c>
      <c r="M469" s="77">
        <v>5.4980217055403999E-2</v>
      </c>
      <c r="N469" s="77">
        <v>-7.4563377494007998E-4</v>
      </c>
      <c r="O469" s="77">
        <v>-2.4725148697E-6</v>
      </c>
      <c r="P469" s="77">
        <v>-7.8015667847164199E-4</v>
      </c>
      <c r="Q469" s="77">
        <v>-7.8015667847164297E-4</v>
      </c>
      <c r="R469" s="77">
        <v>0</v>
      </c>
      <c r="S469" s="77">
        <v>3.0432222000000002E-11</v>
      </c>
      <c r="T469" s="77" t="s">
        <v>135</v>
      </c>
      <c r="U469" s="105">
        <v>2.2441392795165999E-5</v>
      </c>
      <c r="V469" s="105">
        <v>0</v>
      </c>
      <c r="W469" s="101">
        <v>2.24398279178257E-5</v>
      </c>
    </row>
    <row r="470" spans="2:23" x14ac:dyDescent="0.35">
      <c r="B470" s="55" t="s">
        <v>110</v>
      </c>
      <c r="C470" s="76" t="s">
        <v>133</v>
      </c>
      <c r="D470" s="55" t="s">
        <v>62</v>
      </c>
      <c r="E470" s="55" t="s">
        <v>147</v>
      </c>
      <c r="F470" s="70">
        <v>192.33</v>
      </c>
      <c r="G470" s="77">
        <v>58350</v>
      </c>
      <c r="H470" s="77">
        <v>192.41</v>
      </c>
      <c r="I470" s="77">
        <v>1</v>
      </c>
      <c r="J470" s="77">
        <v>0.93453318440915301</v>
      </c>
      <c r="K470" s="77">
        <v>6.2182681820648005E-5</v>
      </c>
      <c r="L470" s="77">
        <v>0.93332301619601898</v>
      </c>
      <c r="M470" s="77">
        <v>6.2021739902359997E-5</v>
      </c>
      <c r="N470" s="77">
        <v>1.21016821313467E-3</v>
      </c>
      <c r="O470" s="77">
        <v>1.60941918288E-7</v>
      </c>
      <c r="P470" s="77">
        <v>1.21049741903564E-3</v>
      </c>
      <c r="Q470" s="77">
        <v>1.21049741903564E-3</v>
      </c>
      <c r="R470" s="77">
        <v>0</v>
      </c>
      <c r="S470" s="77">
        <v>1.04329645E-10</v>
      </c>
      <c r="T470" s="77" t="s">
        <v>135</v>
      </c>
      <c r="U470" s="105">
        <v>-6.1857224940808995E-5</v>
      </c>
      <c r="V470" s="105">
        <v>0</v>
      </c>
      <c r="W470" s="101">
        <v>-6.1861538352660204E-5</v>
      </c>
    </row>
    <row r="471" spans="2:23" x14ac:dyDescent="0.35">
      <c r="B471" s="55" t="s">
        <v>110</v>
      </c>
      <c r="C471" s="76" t="s">
        <v>133</v>
      </c>
      <c r="D471" s="55" t="s">
        <v>62</v>
      </c>
      <c r="E471" s="55" t="s">
        <v>148</v>
      </c>
      <c r="F471" s="70">
        <v>188.37</v>
      </c>
      <c r="G471" s="77">
        <v>50050</v>
      </c>
      <c r="H471" s="77">
        <v>189.7</v>
      </c>
      <c r="I471" s="77">
        <v>1</v>
      </c>
      <c r="J471" s="77">
        <v>65.232580842551997</v>
      </c>
      <c r="K471" s="77">
        <v>0.24638126803570701</v>
      </c>
      <c r="L471" s="77">
        <v>66.759390819347004</v>
      </c>
      <c r="M471" s="77">
        <v>0.258049661602821</v>
      </c>
      <c r="N471" s="77">
        <v>-1.5268099767950101</v>
      </c>
      <c r="O471" s="77">
        <v>-1.16683935671144E-2</v>
      </c>
      <c r="P471" s="77">
        <v>-1.5245453858585301</v>
      </c>
      <c r="Q471" s="77">
        <v>-1.5245453858585301</v>
      </c>
      <c r="R471" s="77">
        <v>0</v>
      </c>
      <c r="S471" s="77">
        <v>1.34573416882113E-4</v>
      </c>
      <c r="T471" s="77" t="s">
        <v>149</v>
      </c>
      <c r="U471" s="105">
        <v>-0.17507750882213699</v>
      </c>
      <c r="V471" s="105">
        <v>-0.20090655507737301</v>
      </c>
      <c r="W471" s="101">
        <v>2.5827245150929601E-2</v>
      </c>
    </row>
    <row r="472" spans="2:23" x14ac:dyDescent="0.35">
      <c r="B472" s="55" t="s">
        <v>110</v>
      </c>
      <c r="C472" s="76" t="s">
        <v>133</v>
      </c>
      <c r="D472" s="55" t="s">
        <v>62</v>
      </c>
      <c r="E472" s="55" t="s">
        <v>148</v>
      </c>
      <c r="F472" s="70">
        <v>188.37</v>
      </c>
      <c r="G472" s="77">
        <v>51150</v>
      </c>
      <c r="H472" s="77">
        <v>186.74</v>
      </c>
      <c r="I472" s="77">
        <v>1</v>
      </c>
      <c r="J472" s="77">
        <v>-129.14018657092299</v>
      </c>
      <c r="K472" s="77">
        <v>0.58370157256504496</v>
      </c>
      <c r="L472" s="77">
        <v>-128.50179016927399</v>
      </c>
      <c r="M472" s="77">
        <v>0.57794485268478801</v>
      </c>
      <c r="N472" s="77">
        <v>-0.63839640164831102</v>
      </c>
      <c r="O472" s="77">
        <v>5.7567198802574802E-3</v>
      </c>
      <c r="P472" s="77">
        <v>-0.63733511809148902</v>
      </c>
      <c r="Q472" s="77">
        <v>-0.63733511809148902</v>
      </c>
      <c r="R472" s="77">
        <v>0</v>
      </c>
      <c r="S472" s="77">
        <v>1.4216861846344E-5</v>
      </c>
      <c r="T472" s="77" t="s">
        <v>149</v>
      </c>
      <c r="U472" s="105">
        <v>3.9115462454947E-2</v>
      </c>
      <c r="V472" s="105">
        <v>-4.4886135660436602E-2</v>
      </c>
      <c r="W472" s="101">
        <v>8.3995740537886707E-2</v>
      </c>
    </row>
    <row r="473" spans="2:23" x14ac:dyDescent="0.35">
      <c r="B473" s="55" t="s">
        <v>110</v>
      </c>
      <c r="C473" s="76" t="s">
        <v>133</v>
      </c>
      <c r="D473" s="55" t="s">
        <v>62</v>
      </c>
      <c r="E473" s="55" t="s">
        <v>148</v>
      </c>
      <c r="F473" s="70">
        <v>188.37</v>
      </c>
      <c r="G473" s="77">
        <v>51200</v>
      </c>
      <c r="H473" s="77">
        <v>188.37</v>
      </c>
      <c r="I473" s="77">
        <v>1</v>
      </c>
      <c r="J473" s="77">
        <v>-3.1164970000000002E-12</v>
      </c>
      <c r="K473" s="77">
        <v>0</v>
      </c>
      <c r="L473" s="77">
        <v>-1.4091639999999999E-12</v>
      </c>
      <c r="M473" s="77">
        <v>0</v>
      </c>
      <c r="N473" s="77">
        <v>-1.7073330000000001E-12</v>
      </c>
      <c r="O473" s="77">
        <v>0</v>
      </c>
      <c r="P473" s="77">
        <v>-7.9134299999999995E-13</v>
      </c>
      <c r="Q473" s="77">
        <v>-7.9134299999999995E-13</v>
      </c>
      <c r="R473" s="77">
        <v>0</v>
      </c>
      <c r="S473" s="77">
        <v>0</v>
      </c>
      <c r="T473" s="77" t="s">
        <v>150</v>
      </c>
      <c r="U473" s="105">
        <v>0</v>
      </c>
      <c r="V473" s="105">
        <v>0</v>
      </c>
      <c r="W473" s="101">
        <v>0</v>
      </c>
    </row>
    <row r="474" spans="2:23" x14ac:dyDescent="0.35">
      <c r="B474" s="55" t="s">
        <v>110</v>
      </c>
      <c r="C474" s="76" t="s">
        <v>133</v>
      </c>
      <c r="D474" s="55" t="s">
        <v>62</v>
      </c>
      <c r="E474" s="55" t="s">
        <v>114</v>
      </c>
      <c r="F474" s="70">
        <v>189.7</v>
      </c>
      <c r="G474" s="77">
        <v>50054</v>
      </c>
      <c r="H474" s="77">
        <v>189.7</v>
      </c>
      <c r="I474" s="77">
        <v>1</v>
      </c>
      <c r="J474" s="77">
        <v>69.099499799039094</v>
      </c>
      <c r="K474" s="77">
        <v>0</v>
      </c>
      <c r="L474" s="77">
        <v>69.099499914802195</v>
      </c>
      <c r="M474" s="77">
        <v>0</v>
      </c>
      <c r="N474" s="77">
        <v>-1.15763043596E-7</v>
      </c>
      <c r="O474" s="77">
        <v>0</v>
      </c>
      <c r="P474" s="77">
        <v>2.4262290000000001E-12</v>
      </c>
      <c r="Q474" s="77">
        <v>2.426231E-12</v>
      </c>
      <c r="R474" s="77">
        <v>0</v>
      </c>
      <c r="S474" s="77">
        <v>0</v>
      </c>
      <c r="T474" s="77" t="s">
        <v>149</v>
      </c>
      <c r="U474" s="105">
        <v>0</v>
      </c>
      <c r="V474" s="105">
        <v>0</v>
      </c>
      <c r="W474" s="101">
        <v>0</v>
      </c>
    </row>
    <row r="475" spans="2:23" x14ac:dyDescent="0.35">
      <c r="B475" s="55" t="s">
        <v>110</v>
      </c>
      <c r="C475" s="76" t="s">
        <v>133</v>
      </c>
      <c r="D475" s="55" t="s">
        <v>62</v>
      </c>
      <c r="E475" s="55" t="s">
        <v>114</v>
      </c>
      <c r="F475" s="70">
        <v>189.7</v>
      </c>
      <c r="G475" s="77">
        <v>50100</v>
      </c>
      <c r="H475" s="77">
        <v>189.3</v>
      </c>
      <c r="I475" s="77">
        <v>1</v>
      </c>
      <c r="J475" s="77">
        <v>-118.31862501310501</v>
      </c>
      <c r="K475" s="77">
        <v>0.111574397289184</v>
      </c>
      <c r="L475" s="77">
        <v>-118.815517976838</v>
      </c>
      <c r="M475" s="77">
        <v>0.112513504677471</v>
      </c>
      <c r="N475" s="77">
        <v>0.49689296373334202</v>
      </c>
      <c r="O475" s="77">
        <v>-9.3910738828773303E-4</v>
      </c>
      <c r="P475" s="77">
        <v>0.50141310531632899</v>
      </c>
      <c r="Q475" s="77">
        <v>0.50141310531632899</v>
      </c>
      <c r="R475" s="77">
        <v>0</v>
      </c>
      <c r="S475" s="77">
        <v>2.0037783643980001E-6</v>
      </c>
      <c r="T475" s="77" t="s">
        <v>149</v>
      </c>
      <c r="U475" s="105">
        <v>2.0796335412799901E-2</v>
      </c>
      <c r="V475" s="105">
        <v>-2.38644023103151E-2</v>
      </c>
      <c r="W475" s="101">
        <v>4.4657623452218402E-2</v>
      </c>
    </row>
    <row r="476" spans="2:23" x14ac:dyDescent="0.35">
      <c r="B476" s="55" t="s">
        <v>110</v>
      </c>
      <c r="C476" s="76" t="s">
        <v>133</v>
      </c>
      <c r="D476" s="55" t="s">
        <v>62</v>
      </c>
      <c r="E476" s="55" t="s">
        <v>114</v>
      </c>
      <c r="F476" s="70">
        <v>189.7</v>
      </c>
      <c r="G476" s="77">
        <v>50900</v>
      </c>
      <c r="H476" s="77">
        <v>191.56</v>
      </c>
      <c r="I476" s="77">
        <v>1</v>
      </c>
      <c r="J476" s="77">
        <v>69.955854646948794</v>
      </c>
      <c r="K476" s="77">
        <v>0.34501442275664501</v>
      </c>
      <c r="L476" s="77">
        <v>69.847940536802696</v>
      </c>
      <c r="M476" s="77">
        <v>0.34395080320490701</v>
      </c>
      <c r="N476" s="77">
        <v>0.10791411014608999</v>
      </c>
      <c r="O476" s="77">
        <v>1.0636195517372299E-3</v>
      </c>
      <c r="P476" s="77">
        <v>0.108855902243395</v>
      </c>
      <c r="Q476" s="77">
        <v>0.108855902243394</v>
      </c>
      <c r="R476" s="77">
        <v>0</v>
      </c>
      <c r="S476" s="77">
        <v>8.3539732545199998E-7</v>
      </c>
      <c r="T476" s="77" t="s">
        <v>149</v>
      </c>
      <c r="U476" s="105">
        <v>2.0375502759395702E-3</v>
      </c>
      <c r="V476" s="105">
        <v>-2.33814845487572E-3</v>
      </c>
      <c r="W476" s="101">
        <v>4.3753936057344097E-3</v>
      </c>
    </row>
    <row r="477" spans="2:23" x14ac:dyDescent="0.35">
      <c r="B477" s="55" t="s">
        <v>110</v>
      </c>
      <c r="C477" s="76" t="s">
        <v>133</v>
      </c>
      <c r="D477" s="55" t="s">
        <v>62</v>
      </c>
      <c r="E477" s="55" t="s">
        <v>151</v>
      </c>
      <c r="F477" s="70">
        <v>189.7</v>
      </c>
      <c r="G477" s="77">
        <v>50454</v>
      </c>
      <c r="H477" s="77">
        <v>189.7</v>
      </c>
      <c r="I477" s="77">
        <v>1</v>
      </c>
      <c r="J477" s="77">
        <v>1.007905E-11</v>
      </c>
      <c r="K477" s="77">
        <v>0</v>
      </c>
      <c r="L477" s="77">
        <v>4.4812970000000002E-12</v>
      </c>
      <c r="M477" s="77">
        <v>0</v>
      </c>
      <c r="N477" s="77">
        <v>5.597752E-12</v>
      </c>
      <c r="O477" s="77">
        <v>0</v>
      </c>
      <c r="P477" s="77">
        <v>2.748531E-12</v>
      </c>
      <c r="Q477" s="77">
        <v>2.748529E-12</v>
      </c>
      <c r="R477" s="77">
        <v>0</v>
      </c>
      <c r="S477" s="77">
        <v>0</v>
      </c>
      <c r="T477" s="77" t="s">
        <v>150</v>
      </c>
      <c r="U477" s="105">
        <v>0</v>
      </c>
      <c r="V477" s="105">
        <v>0</v>
      </c>
      <c r="W477" s="101">
        <v>0</v>
      </c>
    </row>
    <row r="478" spans="2:23" x14ac:dyDescent="0.35">
      <c r="B478" s="55" t="s">
        <v>110</v>
      </c>
      <c r="C478" s="76" t="s">
        <v>133</v>
      </c>
      <c r="D478" s="55" t="s">
        <v>62</v>
      </c>
      <c r="E478" s="55" t="s">
        <v>151</v>
      </c>
      <c r="F478" s="70">
        <v>189.7</v>
      </c>
      <c r="G478" s="77">
        <v>50604</v>
      </c>
      <c r="H478" s="77">
        <v>189.7</v>
      </c>
      <c r="I478" s="77">
        <v>1</v>
      </c>
      <c r="J478" s="77">
        <v>-1.9661200000000001E-12</v>
      </c>
      <c r="K478" s="77">
        <v>0</v>
      </c>
      <c r="L478" s="77">
        <v>-7.4005200000000001E-13</v>
      </c>
      <c r="M478" s="77">
        <v>0</v>
      </c>
      <c r="N478" s="77">
        <v>-1.2260679999999999E-12</v>
      </c>
      <c r="O478" s="77">
        <v>0</v>
      </c>
      <c r="P478" s="77">
        <v>-6.0089699999999998E-13</v>
      </c>
      <c r="Q478" s="77">
        <v>-6.0089900000000002E-13</v>
      </c>
      <c r="R478" s="77">
        <v>0</v>
      </c>
      <c r="S478" s="77">
        <v>0</v>
      </c>
      <c r="T478" s="77" t="s">
        <v>150</v>
      </c>
      <c r="U478" s="105">
        <v>0</v>
      </c>
      <c r="V478" s="105">
        <v>0</v>
      </c>
      <c r="W478" s="101">
        <v>0</v>
      </c>
    </row>
    <row r="479" spans="2:23" x14ac:dyDescent="0.35">
      <c r="B479" s="55" t="s">
        <v>110</v>
      </c>
      <c r="C479" s="76" t="s">
        <v>133</v>
      </c>
      <c r="D479" s="55" t="s">
        <v>62</v>
      </c>
      <c r="E479" s="55" t="s">
        <v>152</v>
      </c>
      <c r="F479" s="70">
        <v>189.3</v>
      </c>
      <c r="G479" s="77">
        <v>50103</v>
      </c>
      <c r="H479" s="77">
        <v>189.28</v>
      </c>
      <c r="I479" s="77">
        <v>1</v>
      </c>
      <c r="J479" s="77">
        <v>-8.5998154954453998</v>
      </c>
      <c r="K479" s="77">
        <v>3.69784132778514E-4</v>
      </c>
      <c r="L479" s="77">
        <v>-8.5998152722254506</v>
      </c>
      <c r="M479" s="77">
        <v>3.6978411358201099E-4</v>
      </c>
      <c r="N479" s="77">
        <v>-2.2321994808099999E-7</v>
      </c>
      <c r="O479" s="77">
        <v>1.9196503E-11</v>
      </c>
      <c r="P479" s="77">
        <v>3.62363E-13</v>
      </c>
      <c r="Q479" s="77">
        <v>3.6236199999999998E-13</v>
      </c>
      <c r="R479" s="77">
        <v>0</v>
      </c>
      <c r="S479" s="77">
        <v>0</v>
      </c>
      <c r="T479" s="77" t="s">
        <v>150</v>
      </c>
      <c r="U479" s="105">
        <v>-8.3069281899999996E-10</v>
      </c>
      <c r="V479" s="105">
        <v>0</v>
      </c>
      <c r="W479" s="101">
        <v>-8.3075074464999999E-10</v>
      </c>
    </row>
    <row r="480" spans="2:23" x14ac:dyDescent="0.35">
      <c r="B480" s="55" t="s">
        <v>110</v>
      </c>
      <c r="C480" s="76" t="s">
        <v>133</v>
      </c>
      <c r="D480" s="55" t="s">
        <v>62</v>
      </c>
      <c r="E480" s="55" t="s">
        <v>152</v>
      </c>
      <c r="F480" s="70">
        <v>189.3</v>
      </c>
      <c r="G480" s="77">
        <v>50200</v>
      </c>
      <c r="H480" s="77">
        <v>189.08</v>
      </c>
      <c r="I480" s="77">
        <v>1</v>
      </c>
      <c r="J480" s="77">
        <v>-27.080274274585001</v>
      </c>
      <c r="K480" s="77">
        <v>1.0992785409253299E-2</v>
      </c>
      <c r="L480" s="77">
        <v>-27.577842997153802</v>
      </c>
      <c r="M480" s="77">
        <v>1.14004559913912E-2</v>
      </c>
      <c r="N480" s="77">
        <v>0.49756872256888102</v>
      </c>
      <c r="O480" s="77">
        <v>-4.0767058213789697E-4</v>
      </c>
      <c r="P480" s="77">
        <v>0.50141310531689798</v>
      </c>
      <c r="Q480" s="77">
        <v>0.50141310531689798</v>
      </c>
      <c r="R480" s="77">
        <v>0</v>
      </c>
      <c r="S480" s="77">
        <v>3.768712381731E-6</v>
      </c>
      <c r="T480" s="77" t="s">
        <v>149</v>
      </c>
      <c r="U480" s="105">
        <v>3.2337921530484398E-2</v>
      </c>
      <c r="V480" s="105">
        <v>-3.7108709489648402E-2</v>
      </c>
      <c r="W480" s="101">
        <v>6.9441788385799397E-2</v>
      </c>
    </row>
    <row r="481" spans="2:23" x14ac:dyDescent="0.35">
      <c r="B481" s="55" t="s">
        <v>110</v>
      </c>
      <c r="C481" s="76" t="s">
        <v>133</v>
      </c>
      <c r="D481" s="55" t="s">
        <v>62</v>
      </c>
      <c r="E481" s="55" t="s">
        <v>153</v>
      </c>
      <c r="F481" s="70">
        <v>189.16</v>
      </c>
      <c r="G481" s="77">
        <v>50800</v>
      </c>
      <c r="H481" s="77">
        <v>190.56</v>
      </c>
      <c r="I481" s="77">
        <v>1</v>
      </c>
      <c r="J481" s="77">
        <v>56.321166917518497</v>
      </c>
      <c r="K481" s="77">
        <v>0.16101446826819199</v>
      </c>
      <c r="L481" s="77">
        <v>56.360052876065502</v>
      </c>
      <c r="M481" s="77">
        <v>0.16123688423539201</v>
      </c>
      <c r="N481" s="77">
        <v>-3.8885958547074703E-2</v>
      </c>
      <c r="O481" s="77">
        <v>-2.22415967200207E-4</v>
      </c>
      <c r="P481" s="77">
        <v>-3.899785645204E-2</v>
      </c>
      <c r="Q481" s="77">
        <v>-3.899785645204E-2</v>
      </c>
      <c r="R481" s="77">
        <v>0</v>
      </c>
      <c r="S481" s="77">
        <v>7.7197473327000002E-8</v>
      </c>
      <c r="T481" s="77" t="s">
        <v>149</v>
      </c>
      <c r="U481" s="105">
        <v>1.22124464332734E-2</v>
      </c>
      <c r="V481" s="105">
        <v>0</v>
      </c>
      <c r="W481" s="101">
        <v>1.22115948381488E-2</v>
      </c>
    </row>
    <row r="482" spans="2:23" x14ac:dyDescent="0.35">
      <c r="B482" s="55" t="s">
        <v>110</v>
      </c>
      <c r="C482" s="76" t="s">
        <v>133</v>
      </c>
      <c r="D482" s="55" t="s">
        <v>62</v>
      </c>
      <c r="E482" s="55" t="s">
        <v>154</v>
      </c>
      <c r="F482" s="70">
        <v>189.08</v>
      </c>
      <c r="G482" s="77">
        <v>50150</v>
      </c>
      <c r="H482" s="77">
        <v>189.16</v>
      </c>
      <c r="I482" s="77">
        <v>1</v>
      </c>
      <c r="J482" s="77">
        <v>20.332751554579101</v>
      </c>
      <c r="K482" s="77">
        <v>2.1580565017728401E-3</v>
      </c>
      <c r="L482" s="77">
        <v>20.371753800920398</v>
      </c>
      <c r="M482" s="77">
        <v>2.1663436022701398E-3</v>
      </c>
      <c r="N482" s="77">
        <v>-3.9002246341296502E-2</v>
      </c>
      <c r="O482" s="77">
        <v>-8.2871004972960001E-6</v>
      </c>
      <c r="P482" s="77">
        <v>-3.8997856448514001E-2</v>
      </c>
      <c r="Q482" s="77">
        <v>-3.8997856448513897E-2</v>
      </c>
      <c r="R482" s="77">
        <v>0</v>
      </c>
      <c r="S482" s="77">
        <v>7.9387472559999997E-9</v>
      </c>
      <c r="T482" s="77" t="s">
        <v>149</v>
      </c>
      <c r="U482" s="105">
        <v>1.5529232612545301E-3</v>
      </c>
      <c r="V482" s="105">
        <v>0</v>
      </c>
      <c r="W482" s="101">
        <v>1.55281497321533E-3</v>
      </c>
    </row>
    <row r="483" spans="2:23" x14ac:dyDescent="0.35">
      <c r="B483" s="55" t="s">
        <v>110</v>
      </c>
      <c r="C483" s="76" t="s">
        <v>133</v>
      </c>
      <c r="D483" s="55" t="s">
        <v>62</v>
      </c>
      <c r="E483" s="55" t="s">
        <v>154</v>
      </c>
      <c r="F483" s="70">
        <v>189.08</v>
      </c>
      <c r="G483" s="77">
        <v>50250</v>
      </c>
      <c r="H483" s="77">
        <v>186.63</v>
      </c>
      <c r="I483" s="77">
        <v>1</v>
      </c>
      <c r="J483" s="77">
        <v>-126.80220714148599</v>
      </c>
      <c r="K483" s="77">
        <v>0.79381034296396302</v>
      </c>
      <c r="L483" s="77">
        <v>-127.440087823966</v>
      </c>
      <c r="M483" s="77">
        <v>0.80181698435871995</v>
      </c>
      <c r="N483" s="77">
        <v>0.63788068248003005</v>
      </c>
      <c r="O483" s="77">
        <v>-8.0066413947570796E-3</v>
      </c>
      <c r="P483" s="77">
        <v>0.637335118092346</v>
      </c>
      <c r="Q483" s="77">
        <v>0.637335118092345</v>
      </c>
      <c r="R483" s="77">
        <v>0</v>
      </c>
      <c r="S483" s="77">
        <v>2.0053899124454001E-5</v>
      </c>
      <c r="T483" s="77" t="s">
        <v>149</v>
      </c>
      <c r="U483" s="105">
        <v>5.8720052863992102E-2</v>
      </c>
      <c r="V483" s="105">
        <v>-6.7382975770181999E-2</v>
      </c>
      <c r="W483" s="101">
        <v>0.126094235250722</v>
      </c>
    </row>
    <row r="484" spans="2:23" x14ac:dyDescent="0.35">
      <c r="B484" s="55" t="s">
        <v>110</v>
      </c>
      <c r="C484" s="76" t="s">
        <v>133</v>
      </c>
      <c r="D484" s="55" t="s">
        <v>62</v>
      </c>
      <c r="E484" s="55" t="s">
        <v>154</v>
      </c>
      <c r="F484" s="70">
        <v>189.08</v>
      </c>
      <c r="G484" s="77">
        <v>50900</v>
      </c>
      <c r="H484" s="77">
        <v>191.56</v>
      </c>
      <c r="I484" s="77">
        <v>1</v>
      </c>
      <c r="J484" s="77">
        <v>75.960877661293296</v>
      </c>
      <c r="K484" s="77">
        <v>0.55104024629956305</v>
      </c>
      <c r="L484" s="77">
        <v>76.031432309299703</v>
      </c>
      <c r="M484" s="77">
        <v>0.55206436575484497</v>
      </c>
      <c r="N484" s="77">
        <v>-7.0554648006393397E-2</v>
      </c>
      <c r="O484" s="77">
        <v>-1.02411945528194E-3</v>
      </c>
      <c r="P484" s="77">
        <v>-7.1107275369562101E-2</v>
      </c>
      <c r="Q484" s="77">
        <v>-7.1107275369562101E-2</v>
      </c>
      <c r="R484" s="77">
        <v>0</v>
      </c>
      <c r="S484" s="77">
        <v>4.8287136030099998E-7</v>
      </c>
      <c r="T484" s="77" t="s">
        <v>150</v>
      </c>
      <c r="U484" s="105">
        <v>-1.99348876734039E-2</v>
      </c>
      <c r="V484" s="105">
        <v>0</v>
      </c>
      <c r="W484" s="101">
        <v>-1.9936277767783801E-2</v>
      </c>
    </row>
    <row r="485" spans="2:23" x14ac:dyDescent="0.35">
      <c r="B485" s="55" t="s">
        <v>110</v>
      </c>
      <c r="C485" s="76" t="s">
        <v>133</v>
      </c>
      <c r="D485" s="55" t="s">
        <v>62</v>
      </c>
      <c r="E485" s="55" t="s">
        <v>154</v>
      </c>
      <c r="F485" s="70">
        <v>189.08</v>
      </c>
      <c r="G485" s="77">
        <v>53050</v>
      </c>
      <c r="H485" s="77">
        <v>193.66</v>
      </c>
      <c r="I485" s="77">
        <v>1</v>
      </c>
      <c r="J485" s="77">
        <v>67.075124302369602</v>
      </c>
      <c r="K485" s="77">
        <v>0.90296381064579201</v>
      </c>
      <c r="L485" s="77">
        <v>67.100808300084395</v>
      </c>
      <c r="M485" s="77">
        <v>0.90365545783710299</v>
      </c>
      <c r="N485" s="77">
        <v>-2.5683997714775999E-2</v>
      </c>
      <c r="O485" s="77">
        <v>-6.9164719131032499E-4</v>
      </c>
      <c r="P485" s="77">
        <v>-2.5816880956814399E-2</v>
      </c>
      <c r="Q485" s="77">
        <v>-2.5816880956814298E-2</v>
      </c>
      <c r="R485" s="77">
        <v>0</v>
      </c>
      <c r="S485" s="77">
        <v>1.3376882640700001E-7</v>
      </c>
      <c r="T485" s="77" t="s">
        <v>150</v>
      </c>
      <c r="U485" s="105">
        <v>-1.47278134673831E-2</v>
      </c>
      <c r="V485" s="105">
        <v>0</v>
      </c>
      <c r="W485" s="101">
        <v>-1.4728840463424601E-2</v>
      </c>
    </row>
    <row r="486" spans="2:23" x14ac:dyDescent="0.35">
      <c r="B486" s="55" t="s">
        <v>110</v>
      </c>
      <c r="C486" s="76" t="s">
        <v>133</v>
      </c>
      <c r="D486" s="55" t="s">
        <v>62</v>
      </c>
      <c r="E486" s="55" t="s">
        <v>155</v>
      </c>
      <c r="F486" s="70">
        <v>186.63</v>
      </c>
      <c r="G486" s="77">
        <v>50300</v>
      </c>
      <c r="H486" s="77">
        <v>186.51</v>
      </c>
      <c r="I486" s="77">
        <v>1</v>
      </c>
      <c r="J486" s="77">
        <v>-18.321539761786202</v>
      </c>
      <c r="K486" s="77">
        <v>4.6659355874737202E-3</v>
      </c>
      <c r="L486" s="77">
        <v>-18.963593320582198</v>
      </c>
      <c r="M486" s="77">
        <v>4.9986884156352001E-3</v>
      </c>
      <c r="N486" s="77">
        <v>0.642053558796016</v>
      </c>
      <c r="O486" s="77">
        <v>-3.3275282816147702E-4</v>
      </c>
      <c r="P486" s="77">
        <v>0.63733511809174004</v>
      </c>
      <c r="Q486" s="77">
        <v>0.63733511809173904</v>
      </c>
      <c r="R486" s="77">
        <v>0</v>
      </c>
      <c r="S486" s="77">
        <v>5.6461251332669996E-6</v>
      </c>
      <c r="T486" s="77" t="s">
        <v>149</v>
      </c>
      <c r="U486" s="105">
        <v>1.49647319054381E-2</v>
      </c>
      <c r="V486" s="105">
        <v>-1.7172466954806599E-2</v>
      </c>
      <c r="W486" s="101">
        <v>3.2134957877488698E-2</v>
      </c>
    </row>
    <row r="487" spans="2:23" x14ac:dyDescent="0.35">
      <c r="B487" s="55" t="s">
        <v>110</v>
      </c>
      <c r="C487" s="76" t="s">
        <v>133</v>
      </c>
      <c r="D487" s="55" t="s">
        <v>62</v>
      </c>
      <c r="E487" s="55" t="s">
        <v>156</v>
      </c>
      <c r="F487" s="70">
        <v>186.51</v>
      </c>
      <c r="G487" s="77">
        <v>51150</v>
      </c>
      <c r="H487" s="77">
        <v>186.74</v>
      </c>
      <c r="I487" s="77">
        <v>1</v>
      </c>
      <c r="J487" s="77">
        <v>26.176330911768702</v>
      </c>
      <c r="K487" s="77">
        <v>1.9596728580069101E-2</v>
      </c>
      <c r="L487" s="77">
        <v>25.534584371021399</v>
      </c>
      <c r="M487" s="77">
        <v>1.8647628971423202E-2</v>
      </c>
      <c r="N487" s="77">
        <v>0.64174654074727899</v>
      </c>
      <c r="O487" s="77">
        <v>9.4909960864593499E-4</v>
      </c>
      <c r="P487" s="77">
        <v>0.63733511809077004</v>
      </c>
      <c r="Q487" s="77">
        <v>0.63733511809076904</v>
      </c>
      <c r="R487" s="77">
        <v>0</v>
      </c>
      <c r="S487" s="77">
        <v>1.1617207108701001E-5</v>
      </c>
      <c r="T487" s="77" t="s">
        <v>149</v>
      </c>
      <c r="U487" s="105">
        <v>2.9524010091661699E-2</v>
      </c>
      <c r="V487" s="105">
        <v>-3.38796639242296E-2</v>
      </c>
      <c r="W487" s="101">
        <v>6.3399252767457101E-2</v>
      </c>
    </row>
    <row r="488" spans="2:23" x14ac:dyDescent="0.35">
      <c r="B488" s="55" t="s">
        <v>110</v>
      </c>
      <c r="C488" s="76" t="s">
        <v>133</v>
      </c>
      <c r="D488" s="55" t="s">
        <v>62</v>
      </c>
      <c r="E488" s="55" t="s">
        <v>157</v>
      </c>
      <c r="F488" s="70">
        <v>191.82</v>
      </c>
      <c r="G488" s="77">
        <v>50354</v>
      </c>
      <c r="H488" s="77">
        <v>191.82</v>
      </c>
      <c r="I488" s="77">
        <v>1</v>
      </c>
      <c r="J488" s="77">
        <v>1.0233000000000001E-12</v>
      </c>
      <c r="K488" s="77">
        <v>0</v>
      </c>
      <c r="L488" s="77">
        <v>4.4839400000000001E-13</v>
      </c>
      <c r="M488" s="77">
        <v>0</v>
      </c>
      <c r="N488" s="77">
        <v>5.7490600000000003E-13</v>
      </c>
      <c r="O488" s="77">
        <v>0</v>
      </c>
      <c r="P488" s="77">
        <v>2.6538499999999998E-13</v>
      </c>
      <c r="Q488" s="77">
        <v>2.6538499999999998E-13</v>
      </c>
      <c r="R488" s="77">
        <v>0</v>
      </c>
      <c r="S488" s="77">
        <v>0</v>
      </c>
      <c r="T488" s="77" t="s">
        <v>150</v>
      </c>
      <c r="U488" s="105">
        <v>0</v>
      </c>
      <c r="V488" s="105">
        <v>0</v>
      </c>
      <c r="W488" s="101">
        <v>0</v>
      </c>
    </row>
    <row r="489" spans="2:23" x14ac:dyDescent="0.35">
      <c r="B489" s="55" t="s">
        <v>110</v>
      </c>
      <c r="C489" s="76" t="s">
        <v>133</v>
      </c>
      <c r="D489" s="55" t="s">
        <v>62</v>
      </c>
      <c r="E489" s="55" t="s">
        <v>157</v>
      </c>
      <c r="F489" s="70">
        <v>191.82</v>
      </c>
      <c r="G489" s="77">
        <v>50900</v>
      </c>
      <c r="H489" s="77">
        <v>191.56</v>
      </c>
      <c r="I489" s="77">
        <v>1</v>
      </c>
      <c r="J489" s="77">
        <v>-90.858561019028798</v>
      </c>
      <c r="K489" s="77">
        <v>6.5216697072543697E-2</v>
      </c>
      <c r="L489" s="77">
        <v>-90.833034969974307</v>
      </c>
      <c r="M489" s="77">
        <v>6.5180057910666903E-2</v>
      </c>
      <c r="N489" s="77">
        <v>-2.5526049054480599E-2</v>
      </c>
      <c r="O489" s="77">
        <v>3.6639161876825E-5</v>
      </c>
      <c r="P489" s="77">
        <v>-2.5853598035274799E-2</v>
      </c>
      <c r="Q489" s="77">
        <v>-2.5853598035274698E-2</v>
      </c>
      <c r="R489" s="77">
        <v>0</v>
      </c>
      <c r="S489" s="77">
        <v>5.2804273980000003E-9</v>
      </c>
      <c r="T489" s="77" t="s">
        <v>149</v>
      </c>
      <c r="U489" s="105">
        <v>3.8658818600378301E-4</v>
      </c>
      <c r="V489" s="105">
        <v>0</v>
      </c>
      <c r="W489" s="101">
        <v>3.8656122853737999E-4</v>
      </c>
    </row>
    <row r="490" spans="2:23" x14ac:dyDescent="0.35">
      <c r="B490" s="55" t="s">
        <v>110</v>
      </c>
      <c r="C490" s="76" t="s">
        <v>133</v>
      </c>
      <c r="D490" s="55" t="s">
        <v>62</v>
      </c>
      <c r="E490" s="55" t="s">
        <v>157</v>
      </c>
      <c r="F490" s="70">
        <v>191.82</v>
      </c>
      <c r="G490" s="77">
        <v>53200</v>
      </c>
      <c r="H490" s="77">
        <v>192.65</v>
      </c>
      <c r="I490" s="77">
        <v>1</v>
      </c>
      <c r="J490" s="77">
        <v>48.083716812169797</v>
      </c>
      <c r="K490" s="77">
        <v>0.11167171662544299</v>
      </c>
      <c r="L490" s="77">
        <v>48.058268170088901</v>
      </c>
      <c r="M490" s="77">
        <v>0.11155354183824499</v>
      </c>
      <c r="N490" s="77">
        <v>2.5448642080916399E-2</v>
      </c>
      <c r="O490" s="77">
        <v>1.1817478719803301E-4</v>
      </c>
      <c r="P490" s="77">
        <v>2.5853598035954401E-2</v>
      </c>
      <c r="Q490" s="77">
        <v>2.5853598035954401E-2</v>
      </c>
      <c r="R490" s="77">
        <v>0</v>
      </c>
      <c r="S490" s="77">
        <v>3.2284132066999997E-8</v>
      </c>
      <c r="T490" s="77" t="s">
        <v>149</v>
      </c>
      <c r="U490" s="105">
        <v>1.5949572898529499E-3</v>
      </c>
      <c r="V490" s="105">
        <v>0</v>
      </c>
      <c r="W490" s="101">
        <v>1.59484607070785E-3</v>
      </c>
    </row>
    <row r="491" spans="2:23" x14ac:dyDescent="0.35">
      <c r="B491" s="55" t="s">
        <v>110</v>
      </c>
      <c r="C491" s="76" t="s">
        <v>133</v>
      </c>
      <c r="D491" s="55" t="s">
        <v>62</v>
      </c>
      <c r="E491" s="55" t="s">
        <v>158</v>
      </c>
      <c r="F491" s="70">
        <v>191.82</v>
      </c>
      <c r="G491" s="77">
        <v>50404</v>
      </c>
      <c r="H491" s="77">
        <v>191.82</v>
      </c>
      <c r="I491" s="77">
        <v>1</v>
      </c>
      <c r="J491" s="77">
        <v>5.0725180000000003E-12</v>
      </c>
      <c r="K491" s="77">
        <v>0</v>
      </c>
      <c r="L491" s="77">
        <v>3.5349139999999998E-12</v>
      </c>
      <c r="M491" s="77">
        <v>0</v>
      </c>
      <c r="N491" s="77">
        <v>1.5376039999999999E-12</v>
      </c>
      <c r="O491" s="77">
        <v>0</v>
      </c>
      <c r="P491" s="77">
        <v>8.8661799999999997E-13</v>
      </c>
      <c r="Q491" s="77">
        <v>8.8661900000000004E-13</v>
      </c>
      <c r="R491" s="77">
        <v>0</v>
      </c>
      <c r="S491" s="77">
        <v>0</v>
      </c>
      <c r="T491" s="77" t="s">
        <v>150</v>
      </c>
      <c r="U491" s="105">
        <v>0</v>
      </c>
      <c r="V491" s="105">
        <v>0</v>
      </c>
      <c r="W491" s="101">
        <v>0</v>
      </c>
    </row>
    <row r="492" spans="2:23" x14ac:dyDescent="0.35">
      <c r="B492" s="55" t="s">
        <v>110</v>
      </c>
      <c r="C492" s="76" t="s">
        <v>133</v>
      </c>
      <c r="D492" s="55" t="s">
        <v>62</v>
      </c>
      <c r="E492" s="55" t="s">
        <v>159</v>
      </c>
      <c r="F492" s="70">
        <v>189.7</v>
      </c>
      <c r="G492" s="77">
        <v>50499</v>
      </c>
      <c r="H492" s="77">
        <v>189.7</v>
      </c>
      <c r="I492" s="77">
        <v>1</v>
      </c>
      <c r="J492" s="77">
        <v>-1.3690010000000001E-12</v>
      </c>
      <c r="K492" s="77">
        <v>0</v>
      </c>
      <c r="L492" s="77">
        <v>-1.033734E-12</v>
      </c>
      <c r="M492" s="77">
        <v>0</v>
      </c>
      <c r="N492" s="77">
        <v>-3.3526699999999998E-13</v>
      </c>
      <c r="O492" s="77">
        <v>0</v>
      </c>
      <c r="P492" s="77">
        <v>-3.7155E-14</v>
      </c>
      <c r="Q492" s="77">
        <v>-3.7155E-14</v>
      </c>
      <c r="R492" s="77">
        <v>0</v>
      </c>
      <c r="S492" s="77">
        <v>0</v>
      </c>
      <c r="T492" s="77" t="s">
        <v>150</v>
      </c>
      <c r="U492" s="105">
        <v>0</v>
      </c>
      <c r="V492" s="105">
        <v>0</v>
      </c>
      <c r="W492" s="101">
        <v>0</v>
      </c>
    </row>
    <row r="493" spans="2:23" x14ac:dyDescent="0.35">
      <c r="B493" s="55" t="s">
        <v>110</v>
      </c>
      <c r="C493" s="76" t="s">
        <v>133</v>
      </c>
      <c r="D493" s="55" t="s">
        <v>62</v>
      </c>
      <c r="E493" s="55" t="s">
        <v>159</v>
      </c>
      <c r="F493" s="70">
        <v>189.7</v>
      </c>
      <c r="G493" s="77">
        <v>50554</v>
      </c>
      <c r="H493" s="77">
        <v>189.7</v>
      </c>
      <c r="I493" s="77">
        <v>1</v>
      </c>
      <c r="J493" s="77">
        <v>8.5578799999999999E-13</v>
      </c>
      <c r="K493" s="77">
        <v>0</v>
      </c>
      <c r="L493" s="77">
        <v>1.5506E-13</v>
      </c>
      <c r="M493" s="77">
        <v>0</v>
      </c>
      <c r="N493" s="77">
        <v>7.0072699999999997E-13</v>
      </c>
      <c r="O493" s="77">
        <v>0</v>
      </c>
      <c r="P493" s="77">
        <v>3.65806E-13</v>
      </c>
      <c r="Q493" s="77">
        <v>3.6580500000000003E-13</v>
      </c>
      <c r="R493" s="77">
        <v>0</v>
      </c>
      <c r="S493" s="77">
        <v>0</v>
      </c>
      <c r="T493" s="77" t="s">
        <v>150</v>
      </c>
      <c r="U493" s="105">
        <v>0</v>
      </c>
      <c r="V493" s="105">
        <v>0</v>
      </c>
      <c r="W493" s="101">
        <v>0</v>
      </c>
    </row>
    <row r="494" spans="2:23" x14ac:dyDescent="0.35">
      <c r="B494" s="55" t="s">
        <v>110</v>
      </c>
      <c r="C494" s="76" t="s">
        <v>133</v>
      </c>
      <c r="D494" s="55" t="s">
        <v>62</v>
      </c>
      <c r="E494" s="55" t="s">
        <v>160</v>
      </c>
      <c r="F494" s="70">
        <v>189.7</v>
      </c>
      <c r="G494" s="77">
        <v>50604</v>
      </c>
      <c r="H494" s="77">
        <v>189.7</v>
      </c>
      <c r="I494" s="77">
        <v>1</v>
      </c>
      <c r="J494" s="77">
        <v>2.7531590000000002E-12</v>
      </c>
      <c r="K494" s="77">
        <v>0</v>
      </c>
      <c r="L494" s="77">
        <v>1.6256980000000001E-12</v>
      </c>
      <c r="M494" s="77">
        <v>0</v>
      </c>
      <c r="N494" s="77">
        <v>1.1274610000000001E-12</v>
      </c>
      <c r="O494" s="77">
        <v>0</v>
      </c>
      <c r="P494" s="77">
        <v>5.6065000000000004E-13</v>
      </c>
      <c r="Q494" s="77">
        <v>5.6064899999999997E-13</v>
      </c>
      <c r="R494" s="77">
        <v>0</v>
      </c>
      <c r="S494" s="77">
        <v>0</v>
      </c>
      <c r="T494" s="77" t="s">
        <v>150</v>
      </c>
      <c r="U494" s="105">
        <v>0</v>
      </c>
      <c r="V494" s="105">
        <v>0</v>
      </c>
      <c r="W494" s="101">
        <v>0</v>
      </c>
    </row>
    <row r="495" spans="2:23" x14ac:dyDescent="0.35">
      <c r="B495" s="55" t="s">
        <v>110</v>
      </c>
      <c r="C495" s="76" t="s">
        <v>133</v>
      </c>
      <c r="D495" s="55" t="s">
        <v>62</v>
      </c>
      <c r="E495" s="55" t="s">
        <v>161</v>
      </c>
      <c r="F495" s="70">
        <v>190.66</v>
      </c>
      <c r="G495" s="77">
        <v>50750</v>
      </c>
      <c r="H495" s="77">
        <v>190.97</v>
      </c>
      <c r="I495" s="77">
        <v>1</v>
      </c>
      <c r="J495" s="77">
        <v>30.1572496831755</v>
      </c>
      <c r="K495" s="77">
        <v>2.1736087032036E-2</v>
      </c>
      <c r="L495" s="77">
        <v>30.173412546427699</v>
      </c>
      <c r="M495" s="77">
        <v>2.1759392310256399E-2</v>
      </c>
      <c r="N495" s="77">
        <v>-1.6162863252150401E-2</v>
      </c>
      <c r="O495" s="77">
        <v>-2.330527822034E-5</v>
      </c>
      <c r="P495" s="77">
        <v>-1.62596127652231E-2</v>
      </c>
      <c r="Q495" s="77">
        <v>-1.62596127652231E-2</v>
      </c>
      <c r="R495" s="77">
        <v>0</v>
      </c>
      <c r="S495" s="77">
        <v>6.318562674E-9</v>
      </c>
      <c r="T495" s="77" t="s">
        <v>149</v>
      </c>
      <c r="U495" s="105">
        <v>5.6349094455259102E-4</v>
      </c>
      <c r="V495" s="105">
        <v>0</v>
      </c>
      <c r="W495" s="101">
        <v>5.6345165134924003E-4</v>
      </c>
    </row>
    <row r="496" spans="2:23" x14ac:dyDescent="0.35">
      <c r="B496" s="55" t="s">
        <v>110</v>
      </c>
      <c r="C496" s="76" t="s">
        <v>133</v>
      </c>
      <c r="D496" s="55" t="s">
        <v>62</v>
      </c>
      <c r="E496" s="55" t="s">
        <v>161</v>
      </c>
      <c r="F496" s="70">
        <v>190.66</v>
      </c>
      <c r="G496" s="77">
        <v>50800</v>
      </c>
      <c r="H496" s="77">
        <v>190.56</v>
      </c>
      <c r="I496" s="77">
        <v>1</v>
      </c>
      <c r="J496" s="77">
        <v>-10.7157901355466</v>
      </c>
      <c r="K496" s="77">
        <v>2.1472865588837401E-3</v>
      </c>
      <c r="L496" s="77">
        <v>-10.7319686069018</v>
      </c>
      <c r="M496" s="77">
        <v>2.1537753083571399E-3</v>
      </c>
      <c r="N496" s="77">
        <v>1.6178471355252098E-2</v>
      </c>
      <c r="O496" s="77">
        <v>-6.488749473398E-6</v>
      </c>
      <c r="P496" s="77">
        <v>1.62596127648282E-2</v>
      </c>
      <c r="Q496" s="77">
        <v>1.62596127648282E-2</v>
      </c>
      <c r="R496" s="77">
        <v>0</v>
      </c>
      <c r="S496" s="77">
        <v>4.9438126359999997E-9</v>
      </c>
      <c r="T496" s="77" t="s">
        <v>149</v>
      </c>
      <c r="U496" s="105">
        <v>3.8102659840081899E-4</v>
      </c>
      <c r="V496" s="105">
        <v>0</v>
      </c>
      <c r="W496" s="101">
        <v>3.8100002875358999E-4</v>
      </c>
    </row>
    <row r="497" spans="2:23" x14ac:dyDescent="0.35">
      <c r="B497" s="55" t="s">
        <v>110</v>
      </c>
      <c r="C497" s="76" t="s">
        <v>133</v>
      </c>
      <c r="D497" s="55" t="s">
        <v>62</v>
      </c>
      <c r="E497" s="55" t="s">
        <v>162</v>
      </c>
      <c r="F497" s="70">
        <v>191.09</v>
      </c>
      <c r="G497" s="77">
        <v>50750</v>
      </c>
      <c r="H497" s="77">
        <v>190.97</v>
      </c>
      <c r="I497" s="77">
        <v>1</v>
      </c>
      <c r="J497" s="77">
        <v>-36.168911414925198</v>
      </c>
      <c r="K497" s="77">
        <v>9.9422451623493707E-3</v>
      </c>
      <c r="L497" s="77">
        <v>-36.185057669001601</v>
      </c>
      <c r="M497" s="77">
        <v>9.9511238286681993E-3</v>
      </c>
      <c r="N497" s="77">
        <v>1.6146254076421201E-2</v>
      </c>
      <c r="O497" s="77">
        <v>-8.8786663188290007E-6</v>
      </c>
      <c r="P497" s="77">
        <v>1.6259612764636298E-2</v>
      </c>
      <c r="Q497" s="77">
        <v>1.6259612764636201E-2</v>
      </c>
      <c r="R497" s="77">
        <v>0</v>
      </c>
      <c r="S497" s="77">
        <v>2.0092500549999998E-9</v>
      </c>
      <c r="T497" s="77" t="s">
        <v>150</v>
      </c>
      <c r="U497" s="105">
        <v>2.4145886228475299E-4</v>
      </c>
      <c r="V497" s="105">
        <v>0</v>
      </c>
      <c r="W497" s="101">
        <v>2.4144202493844101E-4</v>
      </c>
    </row>
    <row r="498" spans="2:23" x14ac:dyDescent="0.35">
      <c r="B498" s="55" t="s">
        <v>110</v>
      </c>
      <c r="C498" s="76" t="s">
        <v>133</v>
      </c>
      <c r="D498" s="55" t="s">
        <v>62</v>
      </c>
      <c r="E498" s="55" t="s">
        <v>162</v>
      </c>
      <c r="F498" s="70">
        <v>191.09</v>
      </c>
      <c r="G498" s="77">
        <v>50950</v>
      </c>
      <c r="H498" s="77">
        <v>191.43</v>
      </c>
      <c r="I498" s="77">
        <v>1</v>
      </c>
      <c r="J498" s="77">
        <v>98.445500637909106</v>
      </c>
      <c r="K498" s="77">
        <v>8.5285346043467297E-2</v>
      </c>
      <c r="L498" s="77">
        <v>98.461626742280004</v>
      </c>
      <c r="M498" s="77">
        <v>8.5313289078477406E-2</v>
      </c>
      <c r="N498" s="77">
        <v>-1.6126104370917101E-2</v>
      </c>
      <c r="O498" s="77">
        <v>-2.7943035010087999E-5</v>
      </c>
      <c r="P498" s="77">
        <v>-1.6259612763863899E-2</v>
      </c>
      <c r="Q498" s="77">
        <v>-1.6259612763863798E-2</v>
      </c>
      <c r="R498" s="77">
        <v>0</v>
      </c>
      <c r="S498" s="77">
        <v>2.3265000639999998E-9</v>
      </c>
      <c r="T498" s="77" t="s">
        <v>149</v>
      </c>
      <c r="U498" s="105">
        <v>1.3849061008243299E-4</v>
      </c>
      <c r="V498" s="105">
        <v>0</v>
      </c>
      <c r="W498" s="101">
        <v>1.3848095289138699E-4</v>
      </c>
    </row>
    <row r="499" spans="2:23" x14ac:dyDescent="0.35">
      <c r="B499" s="55" t="s">
        <v>110</v>
      </c>
      <c r="C499" s="76" t="s">
        <v>133</v>
      </c>
      <c r="D499" s="55" t="s">
        <v>62</v>
      </c>
      <c r="E499" s="55" t="s">
        <v>163</v>
      </c>
      <c r="F499" s="70">
        <v>190.56</v>
      </c>
      <c r="G499" s="77">
        <v>51300</v>
      </c>
      <c r="H499" s="77">
        <v>190.89</v>
      </c>
      <c r="I499" s="77">
        <v>1</v>
      </c>
      <c r="J499" s="77">
        <v>45.308182146868099</v>
      </c>
      <c r="K499" s="77">
        <v>3.1428848266337399E-2</v>
      </c>
      <c r="L499" s="77">
        <v>45.330759132955997</v>
      </c>
      <c r="M499" s="77">
        <v>3.1460177947857798E-2</v>
      </c>
      <c r="N499" s="77">
        <v>-2.2576986087874399E-2</v>
      </c>
      <c r="O499" s="77">
        <v>-3.1329681520457003E-5</v>
      </c>
      <c r="P499" s="77">
        <v>-2.2738243686399599E-2</v>
      </c>
      <c r="Q499" s="77">
        <v>-2.2738243686399599E-2</v>
      </c>
      <c r="R499" s="77">
        <v>0</v>
      </c>
      <c r="S499" s="77">
        <v>7.9156944840000007E-9</v>
      </c>
      <c r="T499" s="77" t="s">
        <v>149</v>
      </c>
      <c r="U499" s="105">
        <v>1.4750519010090001E-3</v>
      </c>
      <c r="V499" s="105">
        <v>0</v>
      </c>
      <c r="W499" s="101">
        <v>1.4749490430751499E-3</v>
      </c>
    </row>
    <row r="500" spans="2:23" x14ac:dyDescent="0.35">
      <c r="B500" s="55" t="s">
        <v>110</v>
      </c>
      <c r="C500" s="76" t="s">
        <v>133</v>
      </c>
      <c r="D500" s="55" t="s">
        <v>62</v>
      </c>
      <c r="E500" s="55" t="s">
        <v>164</v>
      </c>
      <c r="F500" s="70">
        <v>191.56</v>
      </c>
      <c r="G500" s="77">
        <v>54750</v>
      </c>
      <c r="H500" s="77">
        <v>193.79</v>
      </c>
      <c r="I500" s="77">
        <v>1</v>
      </c>
      <c r="J500" s="77">
        <v>59.596975568412297</v>
      </c>
      <c r="K500" s="77">
        <v>0.37752076852570599</v>
      </c>
      <c r="L500" s="77">
        <v>59.585254267359701</v>
      </c>
      <c r="M500" s="77">
        <v>0.37737228449979698</v>
      </c>
      <c r="N500" s="77">
        <v>1.1721301052602899E-2</v>
      </c>
      <c r="O500" s="77">
        <v>1.48484025909532E-4</v>
      </c>
      <c r="P500" s="77">
        <v>1.18950288388488E-2</v>
      </c>
      <c r="Q500" s="77">
        <v>1.1895028838848701E-2</v>
      </c>
      <c r="R500" s="77">
        <v>0</v>
      </c>
      <c r="S500" s="77">
        <v>1.5039153970000001E-8</v>
      </c>
      <c r="T500" s="77" t="s">
        <v>150</v>
      </c>
      <c r="U500" s="105">
        <v>2.47065834481469E-3</v>
      </c>
      <c r="V500" s="105">
        <v>0</v>
      </c>
      <c r="W500" s="101">
        <v>2.4704860615123799E-3</v>
      </c>
    </row>
    <row r="501" spans="2:23" x14ac:dyDescent="0.35">
      <c r="B501" s="55" t="s">
        <v>110</v>
      </c>
      <c r="C501" s="76" t="s">
        <v>133</v>
      </c>
      <c r="D501" s="55" t="s">
        <v>62</v>
      </c>
      <c r="E501" s="55" t="s">
        <v>165</v>
      </c>
      <c r="F501" s="70">
        <v>191.43</v>
      </c>
      <c r="G501" s="77">
        <v>53150</v>
      </c>
      <c r="H501" s="77">
        <v>193.61</v>
      </c>
      <c r="I501" s="77">
        <v>1</v>
      </c>
      <c r="J501" s="77">
        <v>115.256933676469</v>
      </c>
      <c r="K501" s="77">
        <v>0.58450307346208596</v>
      </c>
      <c r="L501" s="77">
        <v>115.268857068202</v>
      </c>
      <c r="M501" s="77">
        <v>0.58462401403161701</v>
      </c>
      <c r="N501" s="77">
        <v>-1.19233917326156E-2</v>
      </c>
      <c r="O501" s="77">
        <v>-1.2094056953092199E-4</v>
      </c>
      <c r="P501" s="77">
        <v>-1.20998869911764E-2</v>
      </c>
      <c r="Q501" s="77">
        <v>-1.20998869911764E-2</v>
      </c>
      <c r="R501" s="77">
        <v>0</v>
      </c>
      <c r="S501" s="77">
        <v>6.4419196690000003E-9</v>
      </c>
      <c r="T501" s="77" t="s">
        <v>149</v>
      </c>
      <c r="U501" s="105">
        <v>2.7095155310088801E-3</v>
      </c>
      <c r="V501" s="105">
        <v>0</v>
      </c>
      <c r="W501" s="101">
        <v>2.7093265917796398E-3</v>
      </c>
    </row>
    <row r="502" spans="2:23" x14ac:dyDescent="0.35">
      <c r="B502" s="55" t="s">
        <v>110</v>
      </c>
      <c r="C502" s="76" t="s">
        <v>133</v>
      </c>
      <c r="D502" s="55" t="s">
        <v>62</v>
      </c>
      <c r="E502" s="55" t="s">
        <v>165</v>
      </c>
      <c r="F502" s="70">
        <v>191.43</v>
      </c>
      <c r="G502" s="77">
        <v>54500</v>
      </c>
      <c r="H502" s="77">
        <v>191.28</v>
      </c>
      <c r="I502" s="77">
        <v>1</v>
      </c>
      <c r="J502" s="77">
        <v>5.59580713841184</v>
      </c>
      <c r="K502" s="77">
        <v>1.7338039954527601E-3</v>
      </c>
      <c r="L502" s="77">
        <v>5.5999333879289601</v>
      </c>
      <c r="M502" s="77">
        <v>1.7363618911695E-3</v>
      </c>
      <c r="N502" s="77">
        <v>-4.1262495171230703E-3</v>
      </c>
      <c r="O502" s="77">
        <v>-2.5578957167440001E-6</v>
      </c>
      <c r="P502" s="77">
        <v>-4.1597257710685202E-3</v>
      </c>
      <c r="Q502" s="77">
        <v>-4.1597257710685098E-3</v>
      </c>
      <c r="R502" s="77">
        <v>0</v>
      </c>
      <c r="S502" s="77">
        <v>9.5808474500000001E-10</v>
      </c>
      <c r="T502" s="77" t="s">
        <v>149</v>
      </c>
      <c r="U502" s="105">
        <v>-1.1084035624460099E-3</v>
      </c>
      <c r="V502" s="105">
        <v>0</v>
      </c>
      <c r="W502" s="101">
        <v>-1.10848085335369E-3</v>
      </c>
    </row>
    <row r="503" spans="2:23" x14ac:dyDescent="0.35">
      <c r="B503" s="55" t="s">
        <v>110</v>
      </c>
      <c r="C503" s="76" t="s">
        <v>133</v>
      </c>
      <c r="D503" s="55" t="s">
        <v>62</v>
      </c>
      <c r="E503" s="55" t="s">
        <v>166</v>
      </c>
      <c r="F503" s="70">
        <v>188.37</v>
      </c>
      <c r="G503" s="77">
        <v>51250</v>
      </c>
      <c r="H503" s="77">
        <v>188.37</v>
      </c>
      <c r="I503" s="77">
        <v>1</v>
      </c>
      <c r="J503" s="77">
        <v>-3.99522E-12</v>
      </c>
      <c r="K503" s="77">
        <v>0</v>
      </c>
      <c r="L503" s="77">
        <v>-3.042947E-12</v>
      </c>
      <c r="M503" s="77">
        <v>0</v>
      </c>
      <c r="N503" s="77">
        <v>-9.5227300000000006E-13</v>
      </c>
      <c r="O503" s="77">
        <v>0</v>
      </c>
      <c r="P503" s="77">
        <v>-4.7017700000000001E-13</v>
      </c>
      <c r="Q503" s="77">
        <v>-4.7017700000000001E-13</v>
      </c>
      <c r="R503" s="77">
        <v>0</v>
      </c>
      <c r="S503" s="77">
        <v>0</v>
      </c>
      <c r="T503" s="77" t="s">
        <v>150</v>
      </c>
      <c r="U503" s="105">
        <v>0</v>
      </c>
      <c r="V503" s="105">
        <v>0</v>
      </c>
      <c r="W503" s="101">
        <v>0</v>
      </c>
    </row>
    <row r="504" spans="2:23" x14ac:dyDescent="0.35">
      <c r="B504" s="55" t="s">
        <v>110</v>
      </c>
      <c r="C504" s="76" t="s">
        <v>133</v>
      </c>
      <c r="D504" s="55" t="s">
        <v>62</v>
      </c>
      <c r="E504" s="55" t="s">
        <v>167</v>
      </c>
      <c r="F504" s="70">
        <v>190.89</v>
      </c>
      <c r="G504" s="77">
        <v>53200</v>
      </c>
      <c r="H504" s="77">
        <v>192.65</v>
      </c>
      <c r="I504" s="77">
        <v>1</v>
      </c>
      <c r="J504" s="77">
        <v>79.788539350969401</v>
      </c>
      <c r="K504" s="77">
        <v>0.32785986710570098</v>
      </c>
      <c r="L504" s="77">
        <v>79.811007435724406</v>
      </c>
      <c r="M504" s="77">
        <v>0.32804454075712097</v>
      </c>
      <c r="N504" s="77">
        <v>-2.2468084755034E-2</v>
      </c>
      <c r="O504" s="77">
        <v>-1.8467365141949099E-4</v>
      </c>
      <c r="P504" s="77">
        <v>-2.2738243686924502E-2</v>
      </c>
      <c r="Q504" s="77">
        <v>-2.2738243686924401E-2</v>
      </c>
      <c r="R504" s="77">
        <v>0</v>
      </c>
      <c r="S504" s="77">
        <v>2.6626927886999999E-8</v>
      </c>
      <c r="T504" s="77" t="s">
        <v>150</v>
      </c>
      <c r="U504" s="105">
        <v>4.1289630361445399E-3</v>
      </c>
      <c r="V504" s="105">
        <v>0</v>
      </c>
      <c r="W504" s="101">
        <v>4.1286751163726598E-3</v>
      </c>
    </row>
    <row r="505" spans="2:23" x14ac:dyDescent="0.35">
      <c r="B505" s="55" t="s">
        <v>110</v>
      </c>
      <c r="C505" s="76" t="s">
        <v>133</v>
      </c>
      <c r="D505" s="55" t="s">
        <v>62</v>
      </c>
      <c r="E505" s="55" t="s">
        <v>168</v>
      </c>
      <c r="F505" s="70">
        <v>193.97</v>
      </c>
      <c r="G505" s="77">
        <v>53100</v>
      </c>
      <c r="H505" s="77">
        <v>193.97</v>
      </c>
      <c r="I505" s="77">
        <v>1</v>
      </c>
      <c r="J505" s="77">
        <v>7.6275480000000002E-12</v>
      </c>
      <c r="K505" s="77">
        <v>0</v>
      </c>
      <c r="L505" s="77">
        <v>2.1056074999999999E-11</v>
      </c>
      <c r="M505" s="77">
        <v>0</v>
      </c>
      <c r="N505" s="77">
        <v>-1.3428527E-11</v>
      </c>
      <c r="O505" s="77">
        <v>0</v>
      </c>
      <c r="P505" s="77">
        <v>-6.390326E-12</v>
      </c>
      <c r="Q505" s="77">
        <v>-6.390326E-12</v>
      </c>
      <c r="R505" s="77">
        <v>0</v>
      </c>
      <c r="S505" s="77">
        <v>0</v>
      </c>
      <c r="T505" s="77" t="s">
        <v>150</v>
      </c>
      <c r="U505" s="105">
        <v>0</v>
      </c>
      <c r="V505" s="105">
        <v>0</v>
      </c>
      <c r="W505" s="101">
        <v>0</v>
      </c>
    </row>
    <row r="506" spans="2:23" x14ac:dyDescent="0.35">
      <c r="B506" s="55" t="s">
        <v>110</v>
      </c>
      <c r="C506" s="76" t="s">
        <v>133</v>
      </c>
      <c r="D506" s="55" t="s">
        <v>62</v>
      </c>
      <c r="E506" s="55" t="s">
        <v>169</v>
      </c>
      <c r="F506" s="70">
        <v>193.97</v>
      </c>
      <c r="G506" s="77">
        <v>52000</v>
      </c>
      <c r="H506" s="77">
        <v>193.97</v>
      </c>
      <c r="I506" s="77">
        <v>1</v>
      </c>
      <c r="J506" s="77">
        <v>1.6196902999999999E-11</v>
      </c>
      <c r="K506" s="77">
        <v>0</v>
      </c>
      <c r="L506" s="77">
        <v>9.7095069999999994E-12</v>
      </c>
      <c r="M506" s="77">
        <v>0</v>
      </c>
      <c r="N506" s="77">
        <v>6.4873969999999999E-12</v>
      </c>
      <c r="O506" s="77">
        <v>0</v>
      </c>
      <c r="P506" s="77">
        <v>3.358524E-12</v>
      </c>
      <c r="Q506" s="77">
        <v>3.358524E-12</v>
      </c>
      <c r="R506" s="77">
        <v>0</v>
      </c>
      <c r="S506" s="77">
        <v>0</v>
      </c>
      <c r="T506" s="77" t="s">
        <v>150</v>
      </c>
      <c r="U506" s="105">
        <v>0</v>
      </c>
      <c r="V506" s="105">
        <v>0</v>
      </c>
      <c r="W506" s="101">
        <v>0</v>
      </c>
    </row>
    <row r="507" spans="2:23" x14ac:dyDescent="0.35">
      <c r="B507" s="55" t="s">
        <v>110</v>
      </c>
      <c r="C507" s="76" t="s">
        <v>133</v>
      </c>
      <c r="D507" s="55" t="s">
        <v>62</v>
      </c>
      <c r="E507" s="55" t="s">
        <v>169</v>
      </c>
      <c r="F507" s="70">
        <v>193.97</v>
      </c>
      <c r="G507" s="77">
        <v>53050</v>
      </c>
      <c r="H507" s="77">
        <v>193.66</v>
      </c>
      <c r="I507" s="77">
        <v>1</v>
      </c>
      <c r="J507" s="77">
        <v>-85.634164584297196</v>
      </c>
      <c r="K507" s="77">
        <v>6.8932175354074796E-2</v>
      </c>
      <c r="L507" s="77">
        <v>-85.640419075653895</v>
      </c>
      <c r="M507" s="77">
        <v>6.8942244966864102E-2</v>
      </c>
      <c r="N507" s="77">
        <v>6.2544913567053103E-3</v>
      </c>
      <c r="O507" s="77">
        <v>-1.0069612789367001E-5</v>
      </c>
      <c r="P507" s="77">
        <v>6.3854778927652104E-3</v>
      </c>
      <c r="Q507" s="77">
        <v>6.3854778927652E-3</v>
      </c>
      <c r="R507" s="77">
        <v>0</v>
      </c>
      <c r="S507" s="77">
        <v>3.83278682E-10</v>
      </c>
      <c r="T507" s="77" t="s">
        <v>149</v>
      </c>
      <c r="U507" s="105">
        <v>-1.2749682192448E-5</v>
      </c>
      <c r="V507" s="105">
        <v>0</v>
      </c>
      <c r="W507" s="101">
        <v>-1.2750571249956099E-5</v>
      </c>
    </row>
    <row r="508" spans="2:23" x14ac:dyDescent="0.35">
      <c r="B508" s="55" t="s">
        <v>110</v>
      </c>
      <c r="C508" s="76" t="s">
        <v>133</v>
      </c>
      <c r="D508" s="55" t="s">
        <v>62</v>
      </c>
      <c r="E508" s="55" t="s">
        <v>169</v>
      </c>
      <c r="F508" s="70">
        <v>193.97</v>
      </c>
      <c r="G508" s="77">
        <v>53050</v>
      </c>
      <c r="H508" s="77">
        <v>193.66</v>
      </c>
      <c r="I508" s="77">
        <v>2</v>
      </c>
      <c r="J508" s="77">
        <v>-75.735994947584601</v>
      </c>
      <c r="K508" s="77">
        <v>4.8755497910954702E-2</v>
      </c>
      <c r="L508" s="77">
        <v>-75.741526502987597</v>
      </c>
      <c r="M508" s="77">
        <v>4.8762620114523599E-2</v>
      </c>
      <c r="N508" s="77">
        <v>5.5315554030710397E-3</v>
      </c>
      <c r="O508" s="77">
        <v>-7.1222035689080003E-6</v>
      </c>
      <c r="P508" s="77">
        <v>5.6474016387544597E-3</v>
      </c>
      <c r="Q508" s="77">
        <v>5.6474016387544502E-3</v>
      </c>
      <c r="R508" s="77">
        <v>0</v>
      </c>
      <c r="S508" s="77">
        <v>2.7109173500000002E-10</v>
      </c>
      <c r="T508" s="77" t="s">
        <v>149</v>
      </c>
      <c r="U508" s="105">
        <v>3.3439229024420202E-4</v>
      </c>
      <c r="V508" s="105">
        <v>0</v>
      </c>
      <c r="W508" s="101">
        <v>3.3436897248836803E-4</v>
      </c>
    </row>
    <row r="509" spans="2:23" x14ac:dyDescent="0.35">
      <c r="B509" s="55" t="s">
        <v>110</v>
      </c>
      <c r="C509" s="76" t="s">
        <v>133</v>
      </c>
      <c r="D509" s="55" t="s">
        <v>62</v>
      </c>
      <c r="E509" s="55" t="s">
        <v>169</v>
      </c>
      <c r="F509" s="70">
        <v>193.97</v>
      </c>
      <c r="G509" s="77">
        <v>53100</v>
      </c>
      <c r="H509" s="77">
        <v>193.97</v>
      </c>
      <c r="I509" s="77">
        <v>2</v>
      </c>
      <c r="J509" s="77">
        <v>8.7583579999999995E-12</v>
      </c>
      <c r="K509" s="77">
        <v>0</v>
      </c>
      <c r="L509" s="77">
        <v>5.2292110000000003E-12</v>
      </c>
      <c r="M509" s="77">
        <v>0</v>
      </c>
      <c r="N509" s="77">
        <v>3.529147E-12</v>
      </c>
      <c r="O509" s="77">
        <v>0</v>
      </c>
      <c r="P509" s="77">
        <v>2.2893920000000001E-12</v>
      </c>
      <c r="Q509" s="77">
        <v>2.289391E-12</v>
      </c>
      <c r="R509" s="77">
        <v>0</v>
      </c>
      <c r="S509" s="77">
        <v>0</v>
      </c>
      <c r="T509" s="77" t="s">
        <v>150</v>
      </c>
      <c r="U509" s="105">
        <v>0</v>
      </c>
      <c r="V509" s="105">
        <v>0</v>
      </c>
      <c r="W509" s="101">
        <v>0</v>
      </c>
    </row>
    <row r="510" spans="2:23" x14ac:dyDescent="0.35">
      <c r="B510" s="55" t="s">
        <v>110</v>
      </c>
      <c r="C510" s="76" t="s">
        <v>133</v>
      </c>
      <c r="D510" s="55" t="s">
        <v>62</v>
      </c>
      <c r="E510" s="55" t="s">
        <v>170</v>
      </c>
      <c r="F510" s="70">
        <v>194.13</v>
      </c>
      <c r="G510" s="77">
        <v>53000</v>
      </c>
      <c r="H510" s="77">
        <v>193.97</v>
      </c>
      <c r="I510" s="77">
        <v>1</v>
      </c>
      <c r="J510" s="77">
        <v>-27.0106584685876</v>
      </c>
      <c r="K510" s="77">
        <v>0</v>
      </c>
      <c r="L510" s="77">
        <v>-27.010710466640599</v>
      </c>
      <c r="M510" s="77">
        <v>0</v>
      </c>
      <c r="N510" s="77">
        <v>5.1998053041124999E-5</v>
      </c>
      <c r="O510" s="77">
        <v>0</v>
      </c>
      <c r="P510" s="77">
        <v>4.9825552637504997E-5</v>
      </c>
      <c r="Q510" s="77">
        <v>4.9825552637504001E-5</v>
      </c>
      <c r="R510" s="77">
        <v>0</v>
      </c>
      <c r="S510" s="77">
        <v>0</v>
      </c>
      <c r="T510" s="77" t="s">
        <v>149</v>
      </c>
      <c r="U510" s="105">
        <v>8.3196884865800008E-6</v>
      </c>
      <c r="V510" s="105">
        <v>0</v>
      </c>
      <c r="W510" s="101">
        <v>8.3191083402357198E-6</v>
      </c>
    </row>
    <row r="511" spans="2:23" x14ac:dyDescent="0.35">
      <c r="B511" s="55" t="s">
        <v>110</v>
      </c>
      <c r="C511" s="76" t="s">
        <v>133</v>
      </c>
      <c r="D511" s="55" t="s">
        <v>62</v>
      </c>
      <c r="E511" s="55" t="s">
        <v>170</v>
      </c>
      <c r="F511" s="70">
        <v>194.13</v>
      </c>
      <c r="G511" s="77">
        <v>53000</v>
      </c>
      <c r="H511" s="77">
        <v>193.97</v>
      </c>
      <c r="I511" s="77">
        <v>2</v>
      </c>
      <c r="J511" s="77">
        <v>-23.8594149805858</v>
      </c>
      <c r="K511" s="77">
        <v>0</v>
      </c>
      <c r="L511" s="77">
        <v>-23.859460912199399</v>
      </c>
      <c r="M511" s="77">
        <v>0</v>
      </c>
      <c r="N511" s="77">
        <v>4.5931613537609001E-5</v>
      </c>
      <c r="O511" s="77">
        <v>0</v>
      </c>
      <c r="P511" s="77">
        <v>4.4012571501234999E-5</v>
      </c>
      <c r="Q511" s="77">
        <v>4.4012571501236002E-5</v>
      </c>
      <c r="R511" s="77">
        <v>0</v>
      </c>
      <c r="S511" s="77">
        <v>0</v>
      </c>
      <c r="T511" s="77" t="s">
        <v>149</v>
      </c>
      <c r="U511" s="105">
        <v>7.3490581660169997E-6</v>
      </c>
      <c r="V511" s="105">
        <v>0</v>
      </c>
      <c r="W511" s="101">
        <v>7.3485457034126799E-6</v>
      </c>
    </row>
    <row r="512" spans="2:23" x14ac:dyDescent="0.35">
      <c r="B512" s="55" t="s">
        <v>110</v>
      </c>
      <c r="C512" s="76" t="s">
        <v>133</v>
      </c>
      <c r="D512" s="55" t="s">
        <v>62</v>
      </c>
      <c r="E512" s="55" t="s">
        <v>170</v>
      </c>
      <c r="F512" s="70">
        <v>194.13</v>
      </c>
      <c r="G512" s="77">
        <v>53000</v>
      </c>
      <c r="H512" s="77">
        <v>193.97</v>
      </c>
      <c r="I512" s="77">
        <v>3</v>
      </c>
      <c r="J512" s="77">
        <v>-23.8594149805858</v>
      </c>
      <c r="K512" s="77">
        <v>0</v>
      </c>
      <c r="L512" s="77">
        <v>-23.859460912199399</v>
      </c>
      <c r="M512" s="77">
        <v>0</v>
      </c>
      <c r="N512" s="77">
        <v>4.5931613537609001E-5</v>
      </c>
      <c r="O512" s="77">
        <v>0</v>
      </c>
      <c r="P512" s="77">
        <v>4.4012571501234999E-5</v>
      </c>
      <c r="Q512" s="77">
        <v>4.4012571501236002E-5</v>
      </c>
      <c r="R512" s="77">
        <v>0</v>
      </c>
      <c r="S512" s="77">
        <v>0</v>
      </c>
      <c r="T512" s="77" t="s">
        <v>149</v>
      </c>
      <c r="U512" s="105">
        <v>7.3490581660169997E-6</v>
      </c>
      <c r="V512" s="105">
        <v>0</v>
      </c>
      <c r="W512" s="101">
        <v>7.3485457034126799E-6</v>
      </c>
    </row>
    <row r="513" spans="2:23" x14ac:dyDescent="0.35">
      <c r="B513" s="55" t="s">
        <v>110</v>
      </c>
      <c r="C513" s="76" t="s">
        <v>133</v>
      </c>
      <c r="D513" s="55" t="s">
        <v>62</v>
      </c>
      <c r="E513" s="55" t="s">
        <v>170</v>
      </c>
      <c r="F513" s="70">
        <v>194.13</v>
      </c>
      <c r="G513" s="77">
        <v>53204</v>
      </c>
      <c r="H513" s="77">
        <v>192.62</v>
      </c>
      <c r="I513" s="77">
        <v>1</v>
      </c>
      <c r="J513" s="77">
        <v>-30.616600726505101</v>
      </c>
      <c r="K513" s="77">
        <v>0.11979668347790901</v>
      </c>
      <c r="L513" s="77">
        <v>-30.616553128788201</v>
      </c>
      <c r="M513" s="77">
        <v>0.11979631099735499</v>
      </c>
      <c r="N513" s="77">
        <v>-4.7597716923420002E-5</v>
      </c>
      <c r="O513" s="77">
        <v>3.7248055373600001E-7</v>
      </c>
      <c r="P513" s="77">
        <v>-5.1665713601819997E-5</v>
      </c>
      <c r="Q513" s="77">
        <v>-5.1665713601819001E-5</v>
      </c>
      <c r="R513" s="77">
        <v>0</v>
      </c>
      <c r="S513" s="77">
        <v>3.4114199999999999E-13</v>
      </c>
      <c r="T513" s="77" t="s">
        <v>149</v>
      </c>
      <c r="U513" s="105">
        <v>1.55874524319E-7</v>
      </c>
      <c r="V513" s="105">
        <v>0</v>
      </c>
      <c r="W513" s="101">
        <v>1.5586365491739001E-7</v>
      </c>
    </row>
    <row r="514" spans="2:23" x14ac:dyDescent="0.35">
      <c r="B514" s="55" t="s">
        <v>110</v>
      </c>
      <c r="C514" s="76" t="s">
        <v>133</v>
      </c>
      <c r="D514" s="55" t="s">
        <v>62</v>
      </c>
      <c r="E514" s="55" t="s">
        <v>170</v>
      </c>
      <c r="F514" s="70">
        <v>194.13</v>
      </c>
      <c r="G514" s="77">
        <v>53304</v>
      </c>
      <c r="H514" s="77">
        <v>194.29</v>
      </c>
      <c r="I514" s="77">
        <v>1</v>
      </c>
      <c r="J514" s="77">
        <v>4.1727178752151701</v>
      </c>
      <c r="K514" s="77">
        <v>1.6140529530112001E-3</v>
      </c>
      <c r="L514" s="77">
        <v>4.1727482658640698</v>
      </c>
      <c r="M514" s="77">
        <v>1.6140764639681799E-3</v>
      </c>
      <c r="N514" s="77">
        <v>-3.0390648895345001E-5</v>
      </c>
      <c r="O514" s="77">
        <v>-2.3510956976999999E-8</v>
      </c>
      <c r="P514" s="77">
        <v>-3.3006788193156998E-5</v>
      </c>
      <c r="Q514" s="77">
        <v>-3.3006788193158001E-5</v>
      </c>
      <c r="R514" s="77">
        <v>0</v>
      </c>
      <c r="S514" s="77">
        <v>1.00992E-13</v>
      </c>
      <c r="T514" s="77" t="s">
        <v>149</v>
      </c>
      <c r="U514" s="105">
        <v>2.9644086876699998E-7</v>
      </c>
      <c r="V514" s="105">
        <v>0</v>
      </c>
      <c r="W514" s="101">
        <v>2.9642019742977999E-7</v>
      </c>
    </row>
    <row r="515" spans="2:23" x14ac:dyDescent="0.35">
      <c r="B515" s="55" t="s">
        <v>110</v>
      </c>
      <c r="C515" s="76" t="s">
        <v>133</v>
      </c>
      <c r="D515" s="55" t="s">
        <v>62</v>
      </c>
      <c r="E515" s="55" t="s">
        <v>170</v>
      </c>
      <c r="F515" s="70">
        <v>194.13</v>
      </c>
      <c r="G515" s="77">
        <v>53354</v>
      </c>
      <c r="H515" s="77">
        <v>194.45</v>
      </c>
      <c r="I515" s="77">
        <v>1</v>
      </c>
      <c r="J515" s="77">
        <v>36.006045358852703</v>
      </c>
      <c r="K515" s="77">
        <v>2.7225141350058799E-2</v>
      </c>
      <c r="L515" s="77">
        <v>36.006389508863798</v>
      </c>
      <c r="M515" s="77">
        <v>2.72256617947444E-2</v>
      </c>
      <c r="N515" s="77">
        <v>-3.4415001116117099E-4</v>
      </c>
      <c r="O515" s="77">
        <v>-5.2044468552500004E-7</v>
      </c>
      <c r="P515" s="77">
        <v>-3.47203290153453E-4</v>
      </c>
      <c r="Q515" s="77">
        <v>-3.4720329015345397E-4</v>
      </c>
      <c r="R515" s="77">
        <v>0</v>
      </c>
      <c r="S515" s="77">
        <v>2.5315530000000002E-12</v>
      </c>
      <c r="T515" s="77" t="s">
        <v>150</v>
      </c>
      <c r="U515" s="105">
        <v>9.0108056209399997E-6</v>
      </c>
      <c r="V515" s="105">
        <v>0</v>
      </c>
      <c r="W515" s="101">
        <v>9.0101772817962396E-6</v>
      </c>
    </row>
    <row r="516" spans="2:23" x14ac:dyDescent="0.35">
      <c r="B516" s="55" t="s">
        <v>110</v>
      </c>
      <c r="C516" s="76" t="s">
        <v>133</v>
      </c>
      <c r="D516" s="55" t="s">
        <v>62</v>
      </c>
      <c r="E516" s="55" t="s">
        <v>170</v>
      </c>
      <c r="F516" s="70">
        <v>194.13</v>
      </c>
      <c r="G516" s="77">
        <v>53454</v>
      </c>
      <c r="H516" s="77">
        <v>195</v>
      </c>
      <c r="I516" s="77">
        <v>1</v>
      </c>
      <c r="J516" s="77">
        <v>33.171874664370698</v>
      </c>
      <c r="K516" s="77">
        <v>7.5045456928662602E-2</v>
      </c>
      <c r="L516" s="77">
        <v>33.172199609698097</v>
      </c>
      <c r="M516" s="77">
        <v>7.5046927197693403E-2</v>
      </c>
      <c r="N516" s="77">
        <v>-3.2494532735127802E-4</v>
      </c>
      <c r="O516" s="77">
        <v>-1.4702690308180001E-6</v>
      </c>
      <c r="P516" s="77">
        <v>-3.2782612848245799E-4</v>
      </c>
      <c r="Q516" s="77">
        <v>-3.2782612848245599E-4</v>
      </c>
      <c r="R516" s="77">
        <v>0</v>
      </c>
      <c r="S516" s="77">
        <v>7.3294520000000008E-12</v>
      </c>
      <c r="T516" s="77" t="s">
        <v>150</v>
      </c>
      <c r="U516" s="105">
        <v>-3.360459185484E-6</v>
      </c>
      <c r="V516" s="105">
        <v>0</v>
      </c>
      <c r="W516" s="101">
        <v>-3.3606935161461098E-6</v>
      </c>
    </row>
    <row r="517" spans="2:23" x14ac:dyDescent="0.35">
      <c r="B517" s="55" t="s">
        <v>110</v>
      </c>
      <c r="C517" s="76" t="s">
        <v>133</v>
      </c>
      <c r="D517" s="55" t="s">
        <v>62</v>
      </c>
      <c r="E517" s="55" t="s">
        <v>170</v>
      </c>
      <c r="F517" s="70">
        <v>194.13</v>
      </c>
      <c r="G517" s="77">
        <v>53604</v>
      </c>
      <c r="H517" s="77">
        <v>194.66</v>
      </c>
      <c r="I517" s="77">
        <v>1</v>
      </c>
      <c r="J517" s="77">
        <v>30.7974531704496</v>
      </c>
      <c r="K517" s="77">
        <v>4.12590157976927E-2</v>
      </c>
      <c r="L517" s="77">
        <v>30.797217989091301</v>
      </c>
      <c r="M517" s="77">
        <v>4.1258385660241099E-2</v>
      </c>
      <c r="N517" s="77">
        <v>2.35181358287928E-4</v>
      </c>
      <c r="O517" s="77">
        <v>6.3013745155500004E-7</v>
      </c>
      <c r="P517" s="77">
        <v>2.4223884089834001E-4</v>
      </c>
      <c r="Q517" s="77">
        <v>2.4223884089834101E-4</v>
      </c>
      <c r="R517" s="77">
        <v>0</v>
      </c>
      <c r="S517" s="77">
        <v>2.5525649999999998E-12</v>
      </c>
      <c r="T517" s="77" t="s">
        <v>150</v>
      </c>
      <c r="U517" s="105">
        <v>-2.1505499975110001E-6</v>
      </c>
      <c r="V517" s="105">
        <v>0</v>
      </c>
      <c r="W517" s="101">
        <v>-2.15069995910166E-6</v>
      </c>
    </row>
    <row r="518" spans="2:23" x14ac:dyDescent="0.35">
      <c r="B518" s="55" t="s">
        <v>110</v>
      </c>
      <c r="C518" s="76" t="s">
        <v>133</v>
      </c>
      <c r="D518" s="55" t="s">
        <v>62</v>
      </c>
      <c r="E518" s="55" t="s">
        <v>170</v>
      </c>
      <c r="F518" s="70">
        <v>194.13</v>
      </c>
      <c r="G518" s="77">
        <v>53654</v>
      </c>
      <c r="H518" s="77">
        <v>194.21</v>
      </c>
      <c r="I518" s="77">
        <v>1</v>
      </c>
      <c r="J518" s="77">
        <v>1.06550022804378</v>
      </c>
      <c r="K518" s="77">
        <v>5.5368129192835001E-5</v>
      </c>
      <c r="L518" s="77">
        <v>1.0651317003248499</v>
      </c>
      <c r="M518" s="77">
        <v>5.5329835138829997E-5</v>
      </c>
      <c r="N518" s="77">
        <v>3.6852771892643998E-4</v>
      </c>
      <c r="O518" s="77">
        <v>3.8294054004999998E-8</v>
      </c>
      <c r="P518" s="77">
        <v>3.7961238229296002E-4</v>
      </c>
      <c r="Q518" s="77">
        <v>3.7961238229296002E-4</v>
      </c>
      <c r="R518" s="77">
        <v>0</v>
      </c>
      <c r="S518" s="77">
        <v>7.0280280000000004E-12</v>
      </c>
      <c r="T518" s="77" t="s">
        <v>150</v>
      </c>
      <c r="U518" s="105">
        <v>-2.2046661048043001E-5</v>
      </c>
      <c r="V518" s="105">
        <v>0</v>
      </c>
      <c r="W518" s="101">
        <v>-2.20481984000521E-5</v>
      </c>
    </row>
    <row r="519" spans="2:23" x14ac:dyDescent="0.35">
      <c r="B519" s="55" t="s">
        <v>110</v>
      </c>
      <c r="C519" s="76" t="s">
        <v>133</v>
      </c>
      <c r="D519" s="55" t="s">
        <v>62</v>
      </c>
      <c r="E519" s="55" t="s">
        <v>171</v>
      </c>
      <c r="F519" s="70">
        <v>193.66</v>
      </c>
      <c r="G519" s="77">
        <v>53150</v>
      </c>
      <c r="H519" s="77">
        <v>193.61</v>
      </c>
      <c r="I519" s="77">
        <v>1</v>
      </c>
      <c r="J519" s="77">
        <v>2.2980085281765801</v>
      </c>
      <c r="K519" s="77">
        <v>1.4448386983085699E-4</v>
      </c>
      <c r="L519" s="77">
        <v>2.2976069232434599</v>
      </c>
      <c r="M519" s="77">
        <v>1.4443337361742399E-4</v>
      </c>
      <c r="N519" s="77">
        <v>4.01604933118749E-4</v>
      </c>
      <c r="O519" s="77">
        <v>5.0496213433000003E-8</v>
      </c>
      <c r="P519" s="77">
        <v>4.2844767019622001E-4</v>
      </c>
      <c r="Q519" s="77">
        <v>4.2844767019622001E-4</v>
      </c>
      <c r="R519" s="77">
        <v>0</v>
      </c>
      <c r="S519" s="77">
        <v>5.022404E-12</v>
      </c>
      <c r="T519" s="77" t="s">
        <v>150</v>
      </c>
      <c r="U519" s="105">
        <v>2.9858080944061002E-5</v>
      </c>
      <c r="V519" s="105">
        <v>0</v>
      </c>
      <c r="W519" s="101">
        <v>2.9855998888160101E-5</v>
      </c>
    </row>
    <row r="520" spans="2:23" x14ac:dyDescent="0.35">
      <c r="B520" s="55" t="s">
        <v>110</v>
      </c>
      <c r="C520" s="76" t="s">
        <v>133</v>
      </c>
      <c r="D520" s="55" t="s">
        <v>62</v>
      </c>
      <c r="E520" s="55" t="s">
        <v>171</v>
      </c>
      <c r="F520" s="70">
        <v>193.66</v>
      </c>
      <c r="G520" s="77">
        <v>53150</v>
      </c>
      <c r="H520" s="77">
        <v>193.61</v>
      </c>
      <c r="I520" s="77">
        <v>2</v>
      </c>
      <c r="J520" s="77">
        <v>2.2912612869156401</v>
      </c>
      <c r="K520" s="77">
        <v>1.4379416622391301E-4</v>
      </c>
      <c r="L520" s="77">
        <v>2.2908608611449499</v>
      </c>
      <c r="M520" s="77">
        <v>1.43743911057595E-4</v>
      </c>
      <c r="N520" s="77">
        <v>4.0042577069375501E-4</v>
      </c>
      <c r="O520" s="77">
        <v>5.0255166318E-8</v>
      </c>
      <c r="P520" s="77">
        <v>4.27189694114903E-4</v>
      </c>
      <c r="Q520" s="77">
        <v>4.27189694114903E-4</v>
      </c>
      <c r="R520" s="77">
        <v>0</v>
      </c>
      <c r="S520" s="77">
        <v>4.998429E-12</v>
      </c>
      <c r="T520" s="77" t="s">
        <v>150</v>
      </c>
      <c r="U520" s="105">
        <v>2.975244766466E-5</v>
      </c>
      <c r="V520" s="105">
        <v>0</v>
      </c>
      <c r="W520" s="101">
        <v>2.9750372974751302E-5</v>
      </c>
    </row>
    <row r="521" spans="2:23" x14ac:dyDescent="0.35">
      <c r="B521" s="55" t="s">
        <v>110</v>
      </c>
      <c r="C521" s="76" t="s">
        <v>133</v>
      </c>
      <c r="D521" s="55" t="s">
        <v>62</v>
      </c>
      <c r="E521" s="55" t="s">
        <v>171</v>
      </c>
      <c r="F521" s="70">
        <v>193.66</v>
      </c>
      <c r="G521" s="77">
        <v>53900</v>
      </c>
      <c r="H521" s="77">
        <v>193.56</v>
      </c>
      <c r="I521" s="77">
        <v>1</v>
      </c>
      <c r="J521" s="77">
        <v>-2.2465457937903199</v>
      </c>
      <c r="K521" s="77">
        <v>2.3720749616905801E-4</v>
      </c>
      <c r="L521" s="77">
        <v>-2.2408311767421498</v>
      </c>
      <c r="M521" s="77">
        <v>2.36002245045002E-4</v>
      </c>
      <c r="N521" s="77">
        <v>-5.7146170481692203E-3</v>
      </c>
      <c r="O521" s="77">
        <v>1.205251124056E-6</v>
      </c>
      <c r="P521" s="77">
        <v>-5.8079947785821002E-3</v>
      </c>
      <c r="Q521" s="77">
        <v>-5.8079947785821002E-3</v>
      </c>
      <c r="R521" s="77">
        <v>0</v>
      </c>
      <c r="S521" s="77">
        <v>1.585441757E-9</v>
      </c>
      <c r="T521" s="77" t="s">
        <v>149</v>
      </c>
      <c r="U521" s="105">
        <v>-3.3811303468835898E-4</v>
      </c>
      <c r="V521" s="105">
        <v>0</v>
      </c>
      <c r="W521" s="101">
        <v>-3.38136611898172E-4</v>
      </c>
    </row>
    <row r="522" spans="2:23" x14ac:dyDescent="0.35">
      <c r="B522" s="55" t="s">
        <v>110</v>
      </c>
      <c r="C522" s="76" t="s">
        <v>133</v>
      </c>
      <c r="D522" s="55" t="s">
        <v>62</v>
      </c>
      <c r="E522" s="55" t="s">
        <v>171</v>
      </c>
      <c r="F522" s="70">
        <v>193.66</v>
      </c>
      <c r="G522" s="77">
        <v>53900</v>
      </c>
      <c r="H522" s="77">
        <v>193.56</v>
      </c>
      <c r="I522" s="77">
        <v>2</v>
      </c>
      <c r="J522" s="77">
        <v>-2.2438255596586298</v>
      </c>
      <c r="K522" s="77">
        <v>2.35928532242431E-4</v>
      </c>
      <c r="L522" s="77">
        <v>-2.2381178621650699</v>
      </c>
      <c r="M522" s="77">
        <v>2.3472977953319901E-4</v>
      </c>
      <c r="N522" s="77">
        <v>-5.7076974935545101E-3</v>
      </c>
      <c r="O522" s="77">
        <v>1.1987527092319999E-6</v>
      </c>
      <c r="P522" s="77">
        <v>-5.8009621573272404E-3</v>
      </c>
      <c r="Q522" s="77">
        <v>-5.8009621573272404E-3</v>
      </c>
      <c r="R522" s="77">
        <v>0</v>
      </c>
      <c r="S522" s="77">
        <v>1.576893449E-9</v>
      </c>
      <c r="T522" s="77" t="s">
        <v>149</v>
      </c>
      <c r="U522" s="105">
        <v>-3.3867923732102702E-4</v>
      </c>
      <c r="V522" s="105">
        <v>0</v>
      </c>
      <c r="W522" s="101">
        <v>-3.38702854013134E-4</v>
      </c>
    </row>
    <row r="523" spans="2:23" x14ac:dyDescent="0.35">
      <c r="B523" s="55" t="s">
        <v>110</v>
      </c>
      <c r="C523" s="76" t="s">
        <v>133</v>
      </c>
      <c r="D523" s="55" t="s">
        <v>62</v>
      </c>
      <c r="E523" s="55" t="s">
        <v>172</v>
      </c>
      <c r="F523" s="70">
        <v>193.61</v>
      </c>
      <c r="G523" s="77">
        <v>53550</v>
      </c>
      <c r="H523" s="77">
        <v>193.57</v>
      </c>
      <c r="I523" s="77">
        <v>1</v>
      </c>
      <c r="J523" s="77">
        <v>2.8083190205230499</v>
      </c>
      <c r="K523" s="77">
        <v>1.94011730737375E-4</v>
      </c>
      <c r="L523" s="77">
        <v>2.8131052241396999</v>
      </c>
      <c r="M523" s="77">
        <v>1.94673600651219E-4</v>
      </c>
      <c r="N523" s="77">
        <v>-4.7862036166520404E-3</v>
      </c>
      <c r="O523" s="77">
        <v>-6.61869913843E-7</v>
      </c>
      <c r="P523" s="77">
        <v>-4.8625886025933504E-3</v>
      </c>
      <c r="Q523" s="77">
        <v>-4.8625886025933504E-3</v>
      </c>
      <c r="R523" s="77">
        <v>0</v>
      </c>
      <c r="S523" s="77">
        <v>5.8166129100000004E-10</v>
      </c>
      <c r="T523" s="77" t="s">
        <v>149</v>
      </c>
      <c r="U523" s="105">
        <v>-3.1957954128710299E-4</v>
      </c>
      <c r="V523" s="105">
        <v>0</v>
      </c>
      <c r="W523" s="101">
        <v>-3.1960182612419502E-4</v>
      </c>
    </row>
    <row r="524" spans="2:23" x14ac:dyDescent="0.35">
      <c r="B524" s="55" t="s">
        <v>110</v>
      </c>
      <c r="C524" s="76" t="s">
        <v>133</v>
      </c>
      <c r="D524" s="55" t="s">
        <v>62</v>
      </c>
      <c r="E524" s="55" t="s">
        <v>172</v>
      </c>
      <c r="F524" s="70">
        <v>193.61</v>
      </c>
      <c r="G524" s="77">
        <v>54200</v>
      </c>
      <c r="H524" s="77">
        <v>193.63</v>
      </c>
      <c r="I524" s="77">
        <v>1</v>
      </c>
      <c r="J524" s="77">
        <v>14.287023919270499</v>
      </c>
      <c r="K524" s="77">
        <v>1.3471857463007201E-3</v>
      </c>
      <c r="L524" s="77">
        <v>14.291888173703599</v>
      </c>
      <c r="M524" s="77">
        <v>1.3481032459596799E-3</v>
      </c>
      <c r="N524" s="77">
        <v>-4.8642544331040103E-3</v>
      </c>
      <c r="O524" s="77">
        <v>-9.1749965895400001E-7</v>
      </c>
      <c r="P524" s="77">
        <v>-4.9416343512967403E-3</v>
      </c>
      <c r="Q524" s="77">
        <v>-4.9416343512967299E-3</v>
      </c>
      <c r="R524" s="77">
        <v>0</v>
      </c>
      <c r="S524" s="77">
        <v>1.6117035000000001E-10</v>
      </c>
      <c r="T524" s="77" t="s">
        <v>149</v>
      </c>
      <c r="U524" s="105">
        <v>-8.0361195304750994E-5</v>
      </c>
      <c r="V524" s="105">
        <v>0</v>
      </c>
      <c r="W524" s="101">
        <v>-8.0366799030630001E-5</v>
      </c>
    </row>
    <row r="525" spans="2:23" x14ac:dyDescent="0.35">
      <c r="B525" s="55" t="s">
        <v>110</v>
      </c>
      <c r="C525" s="76" t="s">
        <v>133</v>
      </c>
      <c r="D525" s="55" t="s">
        <v>62</v>
      </c>
      <c r="E525" s="55" t="s">
        <v>173</v>
      </c>
      <c r="F525" s="70">
        <v>193.72</v>
      </c>
      <c r="G525" s="77">
        <v>53150</v>
      </c>
      <c r="H525" s="77">
        <v>193.61</v>
      </c>
      <c r="I525" s="77">
        <v>1</v>
      </c>
      <c r="J525" s="77">
        <v>-26.284992957752699</v>
      </c>
      <c r="K525" s="77">
        <v>0</v>
      </c>
      <c r="L525" s="77">
        <v>-26.285484668965399</v>
      </c>
      <c r="M525" s="77">
        <v>0</v>
      </c>
      <c r="N525" s="77">
        <v>4.9171121269675499E-4</v>
      </c>
      <c r="O525" s="77">
        <v>0</v>
      </c>
      <c r="P525" s="77">
        <v>5.02291682273748E-4</v>
      </c>
      <c r="Q525" s="77">
        <v>5.02291682273748E-4</v>
      </c>
      <c r="R525" s="77">
        <v>0</v>
      </c>
      <c r="S525" s="77">
        <v>0</v>
      </c>
      <c r="T525" s="77" t="s">
        <v>150</v>
      </c>
      <c r="U525" s="105">
        <v>5.4088233396635997E-5</v>
      </c>
      <c r="V525" s="105">
        <v>0</v>
      </c>
      <c r="W525" s="101">
        <v>5.4084461730073601E-5</v>
      </c>
    </row>
    <row r="526" spans="2:23" x14ac:dyDescent="0.35">
      <c r="B526" s="55" t="s">
        <v>110</v>
      </c>
      <c r="C526" s="76" t="s">
        <v>133</v>
      </c>
      <c r="D526" s="55" t="s">
        <v>62</v>
      </c>
      <c r="E526" s="55" t="s">
        <v>173</v>
      </c>
      <c r="F526" s="70">
        <v>193.72</v>
      </c>
      <c r="G526" s="77">
        <v>53150</v>
      </c>
      <c r="H526" s="77">
        <v>193.61</v>
      </c>
      <c r="I526" s="77">
        <v>2</v>
      </c>
      <c r="J526" s="77">
        <v>-22.069129373175699</v>
      </c>
      <c r="K526" s="77">
        <v>0</v>
      </c>
      <c r="L526" s="77">
        <v>-22.0695422185733</v>
      </c>
      <c r="M526" s="77">
        <v>0</v>
      </c>
      <c r="N526" s="77">
        <v>4.1284539758768002E-4</v>
      </c>
      <c r="O526" s="77">
        <v>0</v>
      </c>
      <c r="P526" s="77">
        <v>4.2172886018078702E-4</v>
      </c>
      <c r="Q526" s="77">
        <v>4.2172886018078702E-4</v>
      </c>
      <c r="R526" s="77">
        <v>0</v>
      </c>
      <c r="S526" s="77">
        <v>0</v>
      </c>
      <c r="T526" s="77" t="s">
        <v>150</v>
      </c>
      <c r="U526" s="105">
        <v>4.5412993734639002E-5</v>
      </c>
      <c r="V526" s="105">
        <v>0</v>
      </c>
      <c r="W526" s="101">
        <v>4.5409827007622599E-5</v>
      </c>
    </row>
    <row r="527" spans="2:23" x14ac:dyDescent="0.35">
      <c r="B527" s="55" t="s">
        <v>110</v>
      </c>
      <c r="C527" s="76" t="s">
        <v>133</v>
      </c>
      <c r="D527" s="55" t="s">
        <v>62</v>
      </c>
      <c r="E527" s="55" t="s">
        <v>173</v>
      </c>
      <c r="F527" s="70">
        <v>193.72</v>
      </c>
      <c r="G527" s="77">
        <v>53150</v>
      </c>
      <c r="H527" s="77">
        <v>193.61</v>
      </c>
      <c r="I527" s="77">
        <v>3</v>
      </c>
      <c r="J527" s="77">
        <v>-27.002671946360199</v>
      </c>
      <c r="K527" s="77">
        <v>0</v>
      </c>
      <c r="L527" s="77">
        <v>-27.003177083135</v>
      </c>
      <c r="M527" s="77">
        <v>0</v>
      </c>
      <c r="N527" s="77">
        <v>5.0513677487540299E-4</v>
      </c>
      <c r="O527" s="77">
        <v>0</v>
      </c>
      <c r="P527" s="77">
        <v>5.1600613097239E-4</v>
      </c>
      <c r="Q527" s="77">
        <v>5.1600613097239E-4</v>
      </c>
      <c r="R527" s="77">
        <v>0</v>
      </c>
      <c r="S527" s="77">
        <v>0</v>
      </c>
      <c r="T527" s="77" t="s">
        <v>150</v>
      </c>
      <c r="U527" s="105">
        <v>5.5565045236287E-5</v>
      </c>
      <c r="V527" s="105">
        <v>0</v>
      </c>
      <c r="W527" s="101">
        <v>5.5561170589067197E-5</v>
      </c>
    </row>
    <row r="528" spans="2:23" x14ac:dyDescent="0.35">
      <c r="B528" s="55" t="s">
        <v>110</v>
      </c>
      <c r="C528" s="76" t="s">
        <v>133</v>
      </c>
      <c r="D528" s="55" t="s">
        <v>62</v>
      </c>
      <c r="E528" s="55" t="s">
        <v>173</v>
      </c>
      <c r="F528" s="70">
        <v>193.72</v>
      </c>
      <c r="G528" s="77">
        <v>53654</v>
      </c>
      <c r="H528" s="77">
        <v>194.21</v>
      </c>
      <c r="I528" s="77">
        <v>1</v>
      </c>
      <c r="J528" s="77">
        <v>41.602062752742299</v>
      </c>
      <c r="K528" s="77">
        <v>5.4344973033889597E-2</v>
      </c>
      <c r="L528" s="77">
        <v>41.602365117859499</v>
      </c>
      <c r="M528" s="77">
        <v>5.4345762998750401E-2</v>
      </c>
      <c r="N528" s="77">
        <v>-3.0236511721626298E-4</v>
      </c>
      <c r="O528" s="77">
        <v>-7.8996486078900004E-7</v>
      </c>
      <c r="P528" s="77">
        <v>-3.1092561288895902E-4</v>
      </c>
      <c r="Q528" s="77">
        <v>-3.1092561288895799E-4</v>
      </c>
      <c r="R528" s="77">
        <v>0</v>
      </c>
      <c r="S528" s="77">
        <v>3.0355869999999999E-12</v>
      </c>
      <c r="T528" s="77" t="s">
        <v>150</v>
      </c>
      <c r="U528" s="105">
        <v>-5.0666267869849997E-6</v>
      </c>
      <c r="V528" s="105">
        <v>0</v>
      </c>
      <c r="W528" s="101">
        <v>-5.0669800916806103E-6</v>
      </c>
    </row>
    <row r="529" spans="2:23" x14ac:dyDescent="0.35">
      <c r="B529" s="55" t="s">
        <v>110</v>
      </c>
      <c r="C529" s="76" t="s">
        <v>133</v>
      </c>
      <c r="D529" s="55" t="s">
        <v>62</v>
      </c>
      <c r="E529" s="55" t="s">
        <v>173</v>
      </c>
      <c r="F529" s="70">
        <v>193.72</v>
      </c>
      <c r="G529" s="77">
        <v>53654</v>
      </c>
      <c r="H529" s="77">
        <v>194.21</v>
      </c>
      <c r="I529" s="77">
        <v>2</v>
      </c>
      <c r="J529" s="77">
        <v>41.602062752742299</v>
      </c>
      <c r="K529" s="77">
        <v>5.4344973033889597E-2</v>
      </c>
      <c r="L529" s="77">
        <v>41.602365117859499</v>
      </c>
      <c r="M529" s="77">
        <v>5.4345762998750401E-2</v>
      </c>
      <c r="N529" s="77">
        <v>-3.0236511721626298E-4</v>
      </c>
      <c r="O529" s="77">
        <v>-7.8996486078900004E-7</v>
      </c>
      <c r="P529" s="77">
        <v>-3.1092561288895902E-4</v>
      </c>
      <c r="Q529" s="77">
        <v>-3.1092561288895799E-4</v>
      </c>
      <c r="R529" s="77">
        <v>0</v>
      </c>
      <c r="S529" s="77">
        <v>3.0355869999999999E-12</v>
      </c>
      <c r="T529" s="77" t="s">
        <v>150</v>
      </c>
      <c r="U529" s="105">
        <v>-5.0666267869849997E-6</v>
      </c>
      <c r="V529" s="105">
        <v>0</v>
      </c>
      <c r="W529" s="101">
        <v>-5.0669800916806103E-6</v>
      </c>
    </row>
    <row r="530" spans="2:23" x14ac:dyDescent="0.35">
      <c r="B530" s="55" t="s">
        <v>110</v>
      </c>
      <c r="C530" s="76" t="s">
        <v>133</v>
      </c>
      <c r="D530" s="55" t="s">
        <v>62</v>
      </c>
      <c r="E530" s="55" t="s">
        <v>173</v>
      </c>
      <c r="F530" s="70">
        <v>193.72</v>
      </c>
      <c r="G530" s="77">
        <v>53704</v>
      </c>
      <c r="H530" s="77">
        <v>194.11</v>
      </c>
      <c r="I530" s="77">
        <v>1</v>
      </c>
      <c r="J530" s="77">
        <v>19.193872373889</v>
      </c>
      <c r="K530" s="77">
        <v>1.5399317994274801E-2</v>
      </c>
      <c r="L530" s="77">
        <v>19.1942430387375</v>
      </c>
      <c r="M530" s="77">
        <v>1.5399912771699199E-2</v>
      </c>
      <c r="N530" s="77">
        <v>-3.7066484855352599E-4</v>
      </c>
      <c r="O530" s="77">
        <v>-5.9477742440099996E-7</v>
      </c>
      <c r="P530" s="77">
        <v>-3.7706227453284801E-4</v>
      </c>
      <c r="Q530" s="77">
        <v>-3.7706227453284898E-4</v>
      </c>
      <c r="R530" s="77">
        <v>0</v>
      </c>
      <c r="S530" s="77">
        <v>5.9429549999999999E-12</v>
      </c>
      <c r="T530" s="77" t="s">
        <v>150</v>
      </c>
      <c r="U530" s="105">
        <v>2.9223026683112E-5</v>
      </c>
      <c r="V530" s="105">
        <v>0</v>
      </c>
      <c r="W530" s="101">
        <v>2.92209889106489E-5</v>
      </c>
    </row>
    <row r="531" spans="2:23" x14ac:dyDescent="0.35">
      <c r="B531" s="55" t="s">
        <v>110</v>
      </c>
      <c r="C531" s="76" t="s">
        <v>133</v>
      </c>
      <c r="D531" s="55" t="s">
        <v>62</v>
      </c>
      <c r="E531" s="55" t="s">
        <v>173</v>
      </c>
      <c r="F531" s="70">
        <v>193.72</v>
      </c>
      <c r="G531" s="77">
        <v>58004</v>
      </c>
      <c r="H531" s="77">
        <v>191.94</v>
      </c>
      <c r="I531" s="77">
        <v>1</v>
      </c>
      <c r="J531" s="77">
        <v>-27.181490695025499</v>
      </c>
      <c r="K531" s="77">
        <v>0.15648492183031601</v>
      </c>
      <c r="L531" s="77">
        <v>-27.181054975647999</v>
      </c>
      <c r="M531" s="77">
        <v>0.15647990496299199</v>
      </c>
      <c r="N531" s="77">
        <v>-4.3571937754505202E-4</v>
      </c>
      <c r="O531" s="77">
        <v>5.0168673241090003E-6</v>
      </c>
      <c r="P531" s="77">
        <v>-4.4111317040045598E-4</v>
      </c>
      <c r="Q531" s="77">
        <v>-4.4111317040045598E-4</v>
      </c>
      <c r="R531" s="77">
        <v>0</v>
      </c>
      <c r="S531" s="77">
        <v>4.1212220000000001E-11</v>
      </c>
      <c r="T531" s="77" t="s">
        <v>150</v>
      </c>
      <c r="U531" s="105">
        <v>1.9182203407780001E-4</v>
      </c>
      <c r="V531" s="105">
        <v>0</v>
      </c>
      <c r="W531" s="101">
        <v>1.91808657993827E-4</v>
      </c>
    </row>
    <row r="532" spans="2:23" x14ac:dyDescent="0.35">
      <c r="B532" s="55" t="s">
        <v>110</v>
      </c>
      <c r="C532" s="76" t="s">
        <v>133</v>
      </c>
      <c r="D532" s="55" t="s">
        <v>62</v>
      </c>
      <c r="E532" s="55" t="s">
        <v>174</v>
      </c>
      <c r="F532" s="70">
        <v>192.65</v>
      </c>
      <c r="G532" s="77">
        <v>53050</v>
      </c>
      <c r="H532" s="77">
        <v>193.66</v>
      </c>
      <c r="I532" s="77">
        <v>1</v>
      </c>
      <c r="J532" s="77">
        <v>102.87316245447001</v>
      </c>
      <c r="K532" s="77">
        <v>0.25504759003654798</v>
      </c>
      <c r="L532" s="77">
        <v>102.870231541084</v>
      </c>
      <c r="M532" s="77">
        <v>0.25503305734932302</v>
      </c>
      <c r="N532" s="77">
        <v>2.9309133854127402E-3</v>
      </c>
      <c r="O532" s="77">
        <v>1.4532687224846E-5</v>
      </c>
      <c r="P532" s="77">
        <v>3.0306818516047298E-3</v>
      </c>
      <c r="Q532" s="77">
        <v>3.0306818516047198E-3</v>
      </c>
      <c r="R532" s="77">
        <v>0</v>
      </c>
      <c r="S532" s="77">
        <v>2.21359283E-10</v>
      </c>
      <c r="T532" s="77" t="s">
        <v>149</v>
      </c>
      <c r="U532" s="105">
        <v>-1.5316131835173399E-4</v>
      </c>
      <c r="V532" s="105">
        <v>0</v>
      </c>
      <c r="W532" s="101">
        <v>-1.5317199855677599E-4</v>
      </c>
    </row>
    <row r="533" spans="2:23" x14ac:dyDescent="0.35">
      <c r="B533" s="55" t="s">
        <v>110</v>
      </c>
      <c r="C533" s="76" t="s">
        <v>133</v>
      </c>
      <c r="D533" s="55" t="s">
        <v>62</v>
      </c>
      <c r="E533" s="55" t="s">
        <v>174</v>
      </c>
      <c r="F533" s="70">
        <v>192.65</v>
      </c>
      <c r="G533" s="77">
        <v>53204</v>
      </c>
      <c r="H533" s="77">
        <v>192.62</v>
      </c>
      <c r="I533" s="77">
        <v>1</v>
      </c>
      <c r="J533" s="77">
        <v>12.3259020608943</v>
      </c>
      <c r="K533" s="77">
        <v>0</v>
      </c>
      <c r="L533" s="77">
        <v>12.325864247378099</v>
      </c>
      <c r="M533" s="77">
        <v>0</v>
      </c>
      <c r="N533" s="77">
        <v>3.7813516227946998E-5</v>
      </c>
      <c r="O533" s="77">
        <v>0</v>
      </c>
      <c r="P533" s="77">
        <v>4.2336249477235002E-5</v>
      </c>
      <c r="Q533" s="77">
        <v>4.2336249477235002E-5</v>
      </c>
      <c r="R533" s="77">
        <v>0</v>
      </c>
      <c r="S533" s="77">
        <v>0</v>
      </c>
      <c r="T533" s="77" t="s">
        <v>150</v>
      </c>
      <c r="U533" s="105">
        <v>1.1344054868380001E-6</v>
      </c>
      <c r="V533" s="105">
        <v>0</v>
      </c>
      <c r="W533" s="101">
        <v>1.1343263827709199E-6</v>
      </c>
    </row>
    <row r="534" spans="2:23" x14ac:dyDescent="0.35">
      <c r="B534" s="55" t="s">
        <v>110</v>
      </c>
      <c r="C534" s="76" t="s">
        <v>133</v>
      </c>
      <c r="D534" s="55" t="s">
        <v>62</v>
      </c>
      <c r="E534" s="55" t="s">
        <v>174</v>
      </c>
      <c r="F534" s="70">
        <v>192.65</v>
      </c>
      <c r="G534" s="77">
        <v>53204</v>
      </c>
      <c r="H534" s="77">
        <v>192.62</v>
      </c>
      <c r="I534" s="77">
        <v>2</v>
      </c>
      <c r="J534" s="77">
        <v>12.3259020608943</v>
      </c>
      <c r="K534" s="77">
        <v>0</v>
      </c>
      <c r="L534" s="77">
        <v>12.325864247378099</v>
      </c>
      <c r="M534" s="77">
        <v>0</v>
      </c>
      <c r="N534" s="77">
        <v>3.7813516227946998E-5</v>
      </c>
      <c r="O534" s="77">
        <v>0</v>
      </c>
      <c r="P534" s="77">
        <v>4.2336249477235002E-5</v>
      </c>
      <c r="Q534" s="77">
        <v>4.2336249477235002E-5</v>
      </c>
      <c r="R534" s="77">
        <v>0</v>
      </c>
      <c r="S534" s="77">
        <v>0</v>
      </c>
      <c r="T534" s="77" t="s">
        <v>150</v>
      </c>
      <c r="U534" s="105">
        <v>1.1344054868380001E-6</v>
      </c>
      <c r="V534" s="105">
        <v>0</v>
      </c>
      <c r="W534" s="101">
        <v>1.1343263827709199E-6</v>
      </c>
    </row>
    <row r="535" spans="2:23" x14ac:dyDescent="0.35">
      <c r="B535" s="55" t="s">
        <v>110</v>
      </c>
      <c r="C535" s="76" t="s">
        <v>133</v>
      </c>
      <c r="D535" s="55" t="s">
        <v>62</v>
      </c>
      <c r="E535" s="55" t="s">
        <v>175</v>
      </c>
      <c r="F535" s="70">
        <v>192.62</v>
      </c>
      <c r="G535" s="77">
        <v>53254</v>
      </c>
      <c r="H535" s="77">
        <v>193.41</v>
      </c>
      <c r="I535" s="77">
        <v>1</v>
      </c>
      <c r="J535" s="77">
        <v>19.327789942107401</v>
      </c>
      <c r="K535" s="77">
        <v>3.9373589110472597E-2</v>
      </c>
      <c r="L535" s="77">
        <v>19.3277899939214</v>
      </c>
      <c r="M535" s="77">
        <v>3.9373589321578001E-2</v>
      </c>
      <c r="N535" s="77">
        <v>-5.1813933699000002E-8</v>
      </c>
      <c r="O535" s="77">
        <v>-2.1110541699999999E-10</v>
      </c>
      <c r="P535" s="77">
        <v>-3.3966899999999998E-13</v>
      </c>
      <c r="Q535" s="77">
        <v>-3.3966800000000001E-13</v>
      </c>
      <c r="R535" s="77">
        <v>0</v>
      </c>
      <c r="S535" s="77">
        <v>0</v>
      </c>
      <c r="T535" s="77" t="s">
        <v>150</v>
      </c>
      <c r="U535" s="105">
        <v>1.8649556E-10</v>
      </c>
      <c r="V535" s="105">
        <v>0</v>
      </c>
      <c r="W535" s="101">
        <v>1.8648255534E-10</v>
      </c>
    </row>
    <row r="536" spans="2:23" x14ac:dyDescent="0.35">
      <c r="B536" s="55" t="s">
        <v>110</v>
      </c>
      <c r="C536" s="76" t="s">
        <v>133</v>
      </c>
      <c r="D536" s="55" t="s">
        <v>62</v>
      </c>
      <c r="E536" s="55" t="s">
        <v>175</v>
      </c>
      <c r="F536" s="70">
        <v>192.62</v>
      </c>
      <c r="G536" s="77">
        <v>53304</v>
      </c>
      <c r="H536" s="77">
        <v>194.29</v>
      </c>
      <c r="I536" s="77">
        <v>1</v>
      </c>
      <c r="J536" s="77">
        <v>39.220268376245301</v>
      </c>
      <c r="K536" s="77">
        <v>0.171358760897625</v>
      </c>
      <c r="L536" s="77">
        <v>39.220237953987997</v>
      </c>
      <c r="M536" s="77">
        <v>0.171358495059653</v>
      </c>
      <c r="N536" s="77">
        <v>3.0422257379925001E-5</v>
      </c>
      <c r="O536" s="77">
        <v>2.6583797214300003E-7</v>
      </c>
      <c r="P536" s="77">
        <v>3.3006786328279998E-5</v>
      </c>
      <c r="Q536" s="77">
        <v>3.3006786328281001E-5</v>
      </c>
      <c r="R536" s="77">
        <v>0</v>
      </c>
      <c r="S536" s="77">
        <v>1.2136500000000001E-13</v>
      </c>
      <c r="T536" s="77" t="s">
        <v>150</v>
      </c>
      <c r="U536" s="105">
        <v>6.2251507649299999E-7</v>
      </c>
      <c r="V536" s="105">
        <v>0</v>
      </c>
      <c r="W536" s="101">
        <v>6.2247166743430005E-7</v>
      </c>
    </row>
    <row r="537" spans="2:23" x14ac:dyDescent="0.35">
      <c r="B537" s="55" t="s">
        <v>110</v>
      </c>
      <c r="C537" s="76" t="s">
        <v>133</v>
      </c>
      <c r="D537" s="55" t="s">
        <v>62</v>
      </c>
      <c r="E537" s="55" t="s">
        <v>175</v>
      </c>
      <c r="F537" s="70">
        <v>192.62</v>
      </c>
      <c r="G537" s="77">
        <v>54104</v>
      </c>
      <c r="H537" s="77">
        <v>193.25</v>
      </c>
      <c r="I537" s="77">
        <v>1</v>
      </c>
      <c r="J537" s="77">
        <v>16.841373602792501</v>
      </c>
      <c r="K537" s="77">
        <v>2.8022828245089101E-2</v>
      </c>
      <c r="L537" s="77">
        <v>16.841373695524702</v>
      </c>
      <c r="M537" s="77">
        <v>2.8022828553688199E-2</v>
      </c>
      <c r="N537" s="77">
        <v>-9.2732116430000005E-8</v>
      </c>
      <c r="O537" s="77">
        <v>-3.08599077E-10</v>
      </c>
      <c r="P537" s="77">
        <v>-3.1703500000000002E-13</v>
      </c>
      <c r="Q537" s="77">
        <v>-3.1703500000000002E-13</v>
      </c>
      <c r="R537" s="77">
        <v>0</v>
      </c>
      <c r="S537" s="77">
        <v>0</v>
      </c>
      <c r="T537" s="77" t="s">
        <v>150</v>
      </c>
      <c r="U537" s="105">
        <v>-1.1183296239999999E-9</v>
      </c>
      <c r="V537" s="105">
        <v>0</v>
      </c>
      <c r="W537" s="101">
        <v>-1.1184076070700001E-9</v>
      </c>
    </row>
    <row r="538" spans="2:23" x14ac:dyDescent="0.35">
      <c r="B538" s="55" t="s">
        <v>110</v>
      </c>
      <c r="C538" s="76" t="s">
        <v>133</v>
      </c>
      <c r="D538" s="55" t="s">
        <v>62</v>
      </c>
      <c r="E538" s="55" t="s">
        <v>176</v>
      </c>
      <c r="F538" s="70">
        <v>193.41</v>
      </c>
      <c r="G538" s="77">
        <v>54104</v>
      </c>
      <c r="H538" s="77">
        <v>193.25</v>
      </c>
      <c r="I538" s="77">
        <v>1</v>
      </c>
      <c r="J538" s="77">
        <v>-4.6148296323066296</v>
      </c>
      <c r="K538" s="77">
        <v>1.8655867620848701E-3</v>
      </c>
      <c r="L538" s="77">
        <v>-4.6148295883682602</v>
      </c>
      <c r="M538" s="77">
        <v>1.86558672655989E-3</v>
      </c>
      <c r="N538" s="77">
        <v>-4.3938377241999997E-8</v>
      </c>
      <c r="O538" s="77">
        <v>3.5524975E-11</v>
      </c>
      <c r="P538" s="77">
        <v>2.1571999999999999E-14</v>
      </c>
      <c r="Q538" s="77">
        <v>2.1571999999999999E-14</v>
      </c>
      <c r="R538" s="77">
        <v>0</v>
      </c>
      <c r="S538" s="77">
        <v>0</v>
      </c>
      <c r="T538" s="77" t="s">
        <v>150</v>
      </c>
      <c r="U538" s="105">
        <v>-1.62096911E-10</v>
      </c>
      <c r="V538" s="105">
        <v>0</v>
      </c>
      <c r="W538" s="101">
        <v>-1.6210821429999999E-10</v>
      </c>
    </row>
    <row r="539" spans="2:23" x14ac:dyDescent="0.35">
      <c r="B539" s="55" t="s">
        <v>110</v>
      </c>
      <c r="C539" s="76" t="s">
        <v>133</v>
      </c>
      <c r="D539" s="55" t="s">
        <v>62</v>
      </c>
      <c r="E539" s="55" t="s">
        <v>177</v>
      </c>
      <c r="F539" s="70">
        <v>194.45</v>
      </c>
      <c r="G539" s="77">
        <v>53404</v>
      </c>
      <c r="H539" s="77">
        <v>194.94</v>
      </c>
      <c r="I539" s="77">
        <v>1</v>
      </c>
      <c r="J539" s="77">
        <v>9.7484143010851607</v>
      </c>
      <c r="K539" s="77">
        <v>9.2370697106804699E-3</v>
      </c>
      <c r="L539" s="77">
        <v>9.7487578378358606</v>
      </c>
      <c r="M539" s="77">
        <v>9.2377207558104607E-3</v>
      </c>
      <c r="N539" s="77">
        <v>-3.43536750703477E-4</v>
      </c>
      <c r="O539" s="77">
        <v>-6.5104512999099997E-7</v>
      </c>
      <c r="P539" s="77">
        <v>-3.47203289651602E-4</v>
      </c>
      <c r="Q539" s="77">
        <v>-3.4720328965160303E-4</v>
      </c>
      <c r="R539" s="77">
        <v>0</v>
      </c>
      <c r="S539" s="77">
        <v>1.1717472000000001E-11</v>
      </c>
      <c r="T539" s="77" t="s">
        <v>150</v>
      </c>
      <c r="U539" s="105">
        <v>4.1577776261150999E-5</v>
      </c>
      <c r="V539" s="105">
        <v>0</v>
      </c>
      <c r="W539" s="101">
        <v>4.15748769705176E-5</v>
      </c>
    </row>
    <row r="540" spans="2:23" x14ac:dyDescent="0.35">
      <c r="B540" s="55" t="s">
        <v>110</v>
      </c>
      <c r="C540" s="76" t="s">
        <v>133</v>
      </c>
      <c r="D540" s="55" t="s">
        <v>62</v>
      </c>
      <c r="E540" s="55" t="s">
        <v>178</v>
      </c>
      <c r="F540" s="70">
        <v>194.94</v>
      </c>
      <c r="G540" s="77">
        <v>53854</v>
      </c>
      <c r="H540" s="77">
        <v>192.47</v>
      </c>
      <c r="I540" s="77">
        <v>1</v>
      </c>
      <c r="J540" s="77">
        <v>-35.449153697946002</v>
      </c>
      <c r="K540" s="77">
        <v>0.248098928360515</v>
      </c>
      <c r="L540" s="77">
        <v>-35.448808067759401</v>
      </c>
      <c r="M540" s="77">
        <v>0.248094090441867</v>
      </c>
      <c r="N540" s="77">
        <v>-3.4563018663780198E-4</v>
      </c>
      <c r="O540" s="77">
        <v>4.8379186487219996E-6</v>
      </c>
      <c r="P540" s="77">
        <v>-3.4720328925081002E-4</v>
      </c>
      <c r="Q540" s="77">
        <v>-3.4720328925081002E-4</v>
      </c>
      <c r="R540" s="77">
        <v>0</v>
      </c>
      <c r="S540" s="77">
        <v>2.3800211E-11</v>
      </c>
      <c r="T540" s="77" t="s">
        <v>150</v>
      </c>
      <c r="U540" s="105">
        <v>8.3422470855308995E-5</v>
      </c>
      <c r="V540" s="105">
        <v>0</v>
      </c>
      <c r="W540" s="101">
        <v>8.3416653661362805E-5</v>
      </c>
    </row>
    <row r="541" spans="2:23" x14ac:dyDescent="0.35">
      <c r="B541" s="55" t="s">
        <v>110</v>
      </c>
      <c r="C541" s="76" t="s">
        <v>133</v>
      </c>
      <c r="D541" s="55" t="s">
        <v>62</v>
      </c>
      <c r="E541" s="55" t="s">
        <v>179</v>
      </c>
      <c r="F541" s="70">
        <v>195</v>
      </c>
      <c r="G541" s="77">
        <v>53754</v>
      </c>
      <c r="H541" s="77">
        <v>193.27</v>
      </c>
      <c r="I541" s="77">
        <v>1</v>
      </c>
      <c r="J541" s="77">
        <v>-27.382255865729</v>
      </c>
      <c r="K541" s="77">
        <v>0.121615603267252</v>
      </c>
      <c r="L541" s="77">
        <v>-27.3819302091722</v>
      </c>
      <c r="M541" s="77">
        <v>0.121612710541152</v>
      </c>
      <c r="N541" s="77">
        <v>-3.2565655683214302E-4</v>
      </c>
      <c r="O541" s="77">
        <v>2.8927260997810001E-6</v>
      </c>
      <c r="P541" s="77">
        <v>-3.2782612885856301E-4</v>
      </c>
      <c r="Q541" s="77">
        <v>-3.2782612885856301E-4</v>
      </c>
      <c r="R541" s="77">
        <v>0</v>
      </c>
      <c r="S541" s="77">
        <v>1.7431629000000002E-11</v>
      </c>
      <c r="T541" s="77" t="s">
        <v>150</v>
      </c>
      <c r="U541" s="105">
        <v>-1.806461938622E-6</v>
      </c>
      <c r="V541" s="105">
        <v>0</v>
      </c>
      <c r="W541" s="101">
        <v>-1.8065879063540199E-6</v>
      </c>
    </row>
    <row r="542" spans="2:23" x14ac:dyDescent="0.35">
      <c r="B542" s="55" t="s">
        <v>110</v>
      </c>
      <c r="C542" s="76" t="s">
        <v>133</v>
      </c>
      <c r="D542" s="55" t="s">
        <v>62</v>
      </c>
      <c r="E542" s="55" t="s">
        <v>180</v>
      </c>
      <c r="F542" s="70">
        <v>193.57</v>
      </c>
      <c r="G542" s="77">
        <v>54050</v>
      </c>
      <c r="H542" s="77">
        <v>193.33</v>
      </c>
      <c r="I542" s="77">
        <v>1</v>
      </c>
      <c r="J542" s="77">
        <v>-20.578893241409801</v>
      </c>
      <c r="K542" s="77">
        <v>6.1406172820994602E-3</v>
      </c>
      <c r="L542" s="77">
        <v>-20.571920859474002</v>
      </c>
      <c r="M542" s="77">
        <v>6.1364569538027002E-3</v>
      </c>
      <c r="N542" s="77">
        <v>-6.9723819357964097E-3</v>
      </c>
      <c r="O542" s="77">
        <v>4.1603282967639999E-6</v>
      </c>
      <c r="P542" s="77">
        <v>-7.0684623993625103E-3</v>
      </c>
      <c r="Q542" s="77">
        <v>-7.0684623993624998E-3</v>
      </c>
      <c r="R542" s="77">
        <v>0</v>
      </c>
      <c r="S542" s="77">
        <v>7.2446583000000002E-10</v>
      </c>
      <c r="T542" s="77" t="s">
        <v>149</v>
      </c>
      <c r="U542" s="105">
        <v>-8.6855615558192997E-4</v>
      </c>
      <c r="V542" s="105">
        <v>0</v>
      </c>
      <c r="W542" s="101">
        <v>-8.6861672151288699E-4</v>
      </c>
    </row>
    <row r="543" spans="2:23" x14ac:dyDescent="0.35">
      <c r="B543" s="55" t="s">
        <v>110</v>
      </c>
      <c r="C543" s="76" t="s">
        <v>133</v>
      </c>
      <c r="D543" s="55" t="s">
        <v>62</v>
      </c>
      <c r="E543" s="55" t="s">
        <v>180</v>
      </c>
      <c r="F543" s="70">
        <v>193.57</v>
      </c>
      <c r="G543" s="77">
        <v>54850</v>
      </c>
      <c r="H543" s="77">
        <v>193.59</v>
      </c>
      <c r="I543" s="77">
        <v>1</v>
      </c>
      <c r="J543" s="77">
        <v>-2.7329368119797102</v>
      </c>
      <c r="K543" s="77">
        <v>1.9493942843694701E-4</v>
      </c>
      <c r="L543" s="77">
        <v>-2.7302570139490001</v>
      </c>
      <c r="M543" s="77">
        <v>1.94557317753882E-4</v>
      </c>
      <c r="N543" s="77">
        <v>-2.6797980307170801E-3</v>
      </c>
      <c r="O543" s="77">
        <v>3.8211068306599997E-7</v>
      </c>
      <c r="P543" s="77">
        <v>-2.73576055894855E-3</v>
      </c>
      <c r="Q543" s="77">
        <v>-2.73576055894855E-3</v>
      </c>
      <c r="R543" s="77">
        <v>0</v>
      </c>
      <c r="S543" s="77">
        <v>1.9534247000000001E-10</v>
      </c>
      <c r="T543" s="77" t="s">
        <v>150</v>
      </c>
      <c r="U543" s="105">
        <v>1.27564946642191E-4</v>
      </c>
      <c r="V543" s="105">
        <v>0</v>
      </c>
      <c r="W543" s="101">
        <v>1.2755605131665399E-4</v>
      </c>
    </row>
    <row r="544" spans="2:23" x14ac:dyDescent="0.35">
      <c r="B544" s="55" t="s">
        <v>110</v>
      </c>
      <c r="C544" s="76" t="s">
        <v>133</v>
      </c>
      <c r="D544" s="55" t="s">
        <v>62</v>
      </c>
      <c r="E544" s="55" t="s">
        <v>181</v>
      </c>
      <c r="F544" s="70">
        <v>194.66</v>
      </c>
      <c r="G544" s="77">
        <v>53654</v>
      </c>
      <c r="H544" s="77">
        <v>194.21</v>
      </c>
      <c r="I544" s="77">
        <v>1</v>
      </c>
      <c r="J544" s="77">
        <v>-30.590764706943201</v>
      </c>
      <c r="K544" s="77">
        <v>3.6776738994473701E-2</v>
      </c>
      <c r="L544" s="77">
        <v>-30.590999855933301</v>
      </c>
      <c r="M544" s="77">
        <v>3.67773043968984E-2</v>
      </c>
      <c r="N544" s="77">
        <v>2.3514899005205899E-4</v>
      </c>
      <c r="O544" s="77">
        <v>-5.6540242475399996E-7</v>
      </c>
      <c r="P544" s="77">
        <v>2.42238840394374E-4</v>
      </c>
      <c r="Q544" s="77">
        <v>2.42238840394374E-4</v>
      </c>
      <c r="R544" s="77">
        <v>0</v>
      </c>
      <c r="S544" s="77">
        <v>2.3061100000000002E-12</v>
      </c>
      <c r="T544" s="77" t="s">
        <v>150</v>
      </c>
      <c r="U544" s="105">
        <v>-4.1169749337059996E-6</v>
      </c>
      <c r="V544" s="105">
        <v>0</v>
      </c>
      <c r="W544" s="101">
        <v>-4.1172620175266403E-6</v>
      </c>
    </row>
    <row r="545" spans="2:23" x14ac:dyDescent="0.35">
      <c r="B545" s="55" t="s">
        <v>110</v>
      </c>
      <c r="C545" s="76" t="s">
        <v>133</v>
      </c>
      <c r="D545" s="55" t="s">
        <v>62</v>
      </c>
      <c r="E545" s="55" t="s">
        <v>182</v>
      </c>
      <c r="F545" s="70">
        <v>194.11</v>
      </c>
      <c r="G545" s="77">
        <v>58004</v>
      </c>
      <c r="H545" s="77">
        <v>191.94</v>
      </c>
      <c r="I545" s="77">
        <v>1</v>
      </c>
      <c r="J545" s="77">
        <v>-31.844124961865099</v>
      </c>
      <c r="K545" s="77">
        <v>0.208995353514356</v>
      </c>
      <c r="L545" s="77">
        <v>-31.843752147611699</v>
      </c>
      <c r="M545" s="77">
        <v>0.20899045992781901</v>
      </c>
      <c r="N545" s="77">
        <v>-3.7281425346869001E-4</v>
      </c>
      <c r="O545" s="77">
        <v>4.8935865369030001E-6</v>
      </c>
      <c r="P545" s="77">
        <v>-3.7706227476373098E-4</v>
      </c>
      <c r="Q545" s="77">
        <v>-3.7706227476373298E-4</v>
      </c>
      <c r="R545" s="77">
        <v>0</v>
      </c>
      <c r="S545" s="77">
        <v>2.9302465E-11</v>
      </c>
      <c r="T545" s="77" t="s">
        <v>150</v>
      </c>
      <c r="U545" s="105">
        <v>1.35577611258637E-4</v>
      </c>
      <c r="V545" s="105">
        <v>0</v>
      </c>
      <c r="W545" s="101">
        <v>1.35568157196064E-4</v>
      </c>
    </row>
    <row r="546" spans="2:23" x14ac:dyDescent="0.35">
      <c r="B546" s="55" t="s">
        <v>110</v>
      </c>
      <c r="C546" s="76" t="s">
        <v>133</v>
      </c>
      <c r="D546" s="55" t="s">
        <v>62</v>
      </c>
      <c r="E546" s="55" t="s">
        <v>183</v>
      </c>
      <c r="F546" s="70">
        <v>193.27</v>
      </c>
      <c r="G546" s="77">
        <v>53854</v>
      </c>
      <c r="H546" s="77">
        <v>192.47</v>
      </c>
      <c r="I546" s="77">
        <v>1</v>
      </c>
      <c r="J546" s="77">
        <v>-44.172641529953601</v>
      </c>
      <c r="K546" s="77">
        <v>9.6585501856822006E-2</v>
      </c>
      <c r="L546" s="77">
        <v>-44.172210507083598</v>
      </c>
      <c r="M546" s="77">
        <v>9.6583616963564101E-2</v>
      </c>
      <c r="N546" s="77">
        <v>-4.3102286999552298E-4</v>
      </c>
      <c r="O546" s="77">
        <v>1.884893257881E-6</v>
      </c>
      <c r="P546" s="77">
        <v>-4.3299186523597898E-4</v>
      </c>
      <c r="Q546" s="77">
        <v>-4.3299186523597898E-4</v>
      </c>
      <c r="R546" s="77">
        <v>0</v>
      </c>
      <c r="S546" s="77">
        <v>9.2803570000000001E-12</v>
      </c>
      <c r="T546" s="77" t="s">
        <v>149</v>
      </c>
      <c r="U546" s="105">
        <v>1.8721066651174999E-5</v>
      </c>
      <c r="V546" s="105">
        <v>0</v>
      </c>
      <c r="W546" s="101">
        <v>1.8719761198645499E-5</v>
      </c>
    </row>
    <row r="547" spans="2:23" x14ac:dyDescent="0.35">
      <c r="B547" s="55" t="s">
        <v>110</v>
      </c>
      <c r="C547" s="76" t="s">
        <v>133</v>
      </c>
      <c r="D547" s="55" t="s">
        <v>62</v>
      </c>
      <c r="E547" s="55" t="s">
        <v>183</v>
      </c>
      <c r="F547" s="70">
        <v>193.27</v>
      </c>
      <c r="G547" s="77">
        <v>58104</v>
      </c>
      <c r="H547" s="77">
        <v>192.34</v>
      </c>
      <c r="I547" s="77">
        <v>1</v>
      </c>
      <c r="J547" s="77">
        <v>-15.357355672131099</v>
      </c>
      <c r="K547" s="77">
        <v>3.0282931124059501E-2</v>
      </c>
      <c r="L547" s="77">
        <v>-15.357459246603799</v>
      </c>
      <c r="M547" s="77">
        <v>3.02833395992246E-2</v>
      </c>
      <c r="N547" s="77">
        <v>1.03574472606893E-4</v>
      </c>
      <c r="O547" s="77">
        <v>-4.0847516512400001E-7</v>
      </c>
      <c r="P547" s="77">
        <v>1.05165737968016E-4</v>
      </c>
      <c r="Q547" s="77">
        <v>1.05165737968015E-4</v>
      </c>
      <c r="R547" s="77">
        <v>0</v>
      </c>
      <c r="S547" s="77">
        <v>1.4200820000000001E-12</v>
      </c>
      <c r="T547" s="77" t="s">
        <v>150</v>
      </c>
      <c r="U547" s="105">
        <v>1.7568205312768999E-5</v>
      </c>
      <c r="V547" s="105">
        <v>0</v>
      </c>
      <c r="W547" s="101">
        <v>1.75669802512652E-5</v>
      </c>
    </row>
    <row r="548" spans="2:23" x14ac:dyDescent="0.35">
      <c r="B548" s="55" t="s">
        <v>110</v>
      </c>
      <c r="C548" s="76" t="s">
        <v>133</v>
      </c>
      <c r="D548" s="55" t="s">
        <v>62</v>
      </c>
      <c r="E548" s="55" t="s">
        <v>184</v>
      </c>
      <c r="F548" s="70">
        <v>193.01</v>
      </c>
      <c r="G548" s="77">
        <v>54050</v>
      </c>
      <c r="H548" s="77">
        <v>193.33</v>
      </c>
      <c r="I548" s="77">
        <v>1</v>
      </c>
      <c r="J548" s="77">
        <v>31.480417699004398</v>
      </c>
      <c r="K548" s="77">
        <v>1.7540995563517101E-2</v>
      </c>
      <c r="L548" s="77">
        <v>31.482824704191199</v>
      </c>
      <c r="M548" s="77">
        <v>1.7543678048980601E-2</v>
      </c>
      <c r="N548" s="77">
        <v>-2.4070051868441099E-3</v>
      </c>
      <c r="O548" s="77">
        <v>-2.6824854634979999E-6</v>
      </c>
      <c r="P548" s="77">
        <v>-2.4840291353128399E-3</v>
      </c>
      <c r="Q548" s="77">
        <v>-2.48402913531283E-3</v>
      </c>
      <c r="R548" s="77">
        <v>0</v>
      </c>
      <c r="S548" s="77">
        <v>1.09216093E-10</v>
      </c>
      <c r="T548" s="77" t="s">
        <v>149</v>
      </c>
      <c r="U548" s="105">
        <v>2.52065942806194E-4</v>
      </c>
      <c r="V548" s="105">
        <v>0</v>
      </c>
      <c r="W548" s="101">
        <v>2.5204836580971401E-4</v>
      </c>
    </row>
    <row r="549" spans="2:23" x14ac:dyDescent="0.35">
      <c r="B549" s="55" t="s">
        <v>110</v>
      </c>
      <c r="C549" s="76" t="s">
        <v>133</v>
      </c>
      <c r="D549" s="55" t="s">
        <v>62</v>
      </c>
      <c r="E549" s="55" t="s">
        <v>184</v>
      </c>
      <c r="F549" s="70">
        <v>193.01</v>
      </c>
      <c r="G549" s="77">
        <v>56000</v>
      </c>
      <c r="H549" s="77">
        <v>194.35</v>
      </c>
      <c r="I549" s="77">
        <v>1</v>
      </c>
      <c r="J549" s="77">
        <v>35.338602918944197</v>
      </c>
      <c r="K549" s="77">
        <v>0.121135235057493</v>
      </c>
      <c r="L549" s="77">
        <v>35.340541645089701</v>
      </c>
      <c r="M549" s="77">
        <v>0.12114852672552701</v>
      </c>
      <c r="N549" s="77">
        <v>-1.9387261455672299E-3</v>
      </c>
      <c r="O549" s="77">
        <v>-1.3291668034721E-5</v>
      </c>
      <c r="P549" s="77">
        <v>-1.9584040799086899E-3</v>
      </c>
      <c r="Q549" s="77">
        <v>-1.9584040799086899E-3</v>
      </c>
      <c r="R549" s="77">
        <v>0</v>
      </c>
      <c r="S549" s="77">
        <v>3.72028614E-10</v>
      </c>
      <c r="T549" s="77" t="s">
        <v>149</v>
      </c>
      <c r="U549" s="105">
        <v>2.3562770095371999E-5</v>
      </c>
      <c r="V549" s="105">
        <v>0</v>
      </c>
      <c r="W549" s="101">
        <v>2.3561127022442701E-5</v>
      </c>
    </row>
    <row r="550" spans="2:23" x14ac:dyDescent="0.35">
      <c r="B550" s="55" t="s">
        <v>110</v>
      </c>
      <c r="C550" s="76" t="s">
        <v>133</v>
      </c>
      <c r="D550" s="55" t="s">
        <v>62</v>
      </c>
      <c r="E550" s="55" t="s">
        <v>184</v>
      </c>
      <c r="F550" s="70">
        <v>193.01</v>
      </c>
      <c r="G550" s="77">
        <v>58450</v>
      </c>
      <c r="H550" s="77">
        <v>192.33</v>
      </c>
      <c r="I550" s="77">
        <v>1</v>
      </c>
      <c r="J550" s="77">
        <v>-78.977992053369306</v>
      </c>
      <c r="K550" s="77">
        <v>0.159555844192245</v>
      </c>
      <c r="L550" s="77">
        <v>-78.980867485934695</v>
      </c>
      <c r="M550" s="77">
        <v>0.15956746262949101</v>
      </c>
      <c r="N550" s="77">
        <v>2.8754325653745898E-3</v>
      </c>
      <c r="O550" s="77">
        <v>-1.1618437245967001E-5</v>
      </c>
      <c r="P550" s="77">
        <v>2.9492283498235199E-3</v>
      </c>
      <c r="Q550" s="77">
        <v>2.9492283498235199E-3</v>
      </c>
      <c r="R550" s="77">
        <v>0</v>
      </c>
      <c r="S550" s="77">
        <v>2.2249350599999999E-10</v>
      </c>
      <c r="T550" s="77" t="s">
        <v>149</v>
      </c>
      <c r="U550" s="105">
        <v>-2.8323015972571799E-4</v>
      </c>
      <c r="V550" s="105">
        <v>0</v>
      </c>
      <c r="W550" s="101">
        <v>-2.8324990985722999E-4</v>
      </c>
    </row>
    <row r="551" spans="2:23" x14ac:dyDescent="0.35">
      <c r="B551" s="55" t="s">
        <v>110</v>
      </c>
      <c r="C551" s="76" t="s">
        <v>133</v>
      </c>
      <c r="D551" s="55" t="s">
        <v>62</v>
      </c>
      <c r="E551" s="55" t="s">
        <v>185</v>
      </c>
      <c r="F551" s="70">
        <v>192.47</v>
      </c>
      <c r="G551" s="77">
        <v>53850</v>
      </c>
      <c r="H551" s="77">
        <v>193.01</v>
      </c>
      <c r="I551" s="77">
        <v>1</v>
      </c>
      <c r="J551" s="77">
        <v>-3.6250946017013699</v>
      </c>
      <c r="K551" s="77">
        <v>0</v>
      </c>
      <c r="L551" s="77">
        <v>-3.6246466375247</v>
      </c>
      <c r="M551" s="77">
        <v>0</v>
      </c>
      <c r="N551" s="77">
        <v>-4.4796417667386501E-4</v>
      </c>
      <c r="O551" s="77">
        <v>0</v>
      </c>
      <c r="P551" s="77">
        <v>-4.5071391034024399E-4</v>
      </c>
      <c r="Q551" s="77">
        <v>-4.5071391034024399E-4</v>
      </c>
      <c r="R551" s="77">
        <v>0</v>
      </c>
      <c r="S551" s="77">
        <v>0</v>
      </c>
      <c r="T551" s="77" t="s">
        <v>149</v>
      </c>
      <c r="U551" s="105">
        <v>2.4190065540388399E-4</v>
      </c>
      <c r="V551" s="105">
        <v>0</v>
      </c>
      <c r="W551" s="101">
        <v>2.4188378725056999E-4</v>
      </c>
    </row>
    <row r="552" spans="2:23" x14ac:dyDescent="0.35">
      <c r="B552" s="55" t="s">
        <v>110</v>
      </c>
      <c r="C552" s="76" t="s">
        <v>133</v>
      </c>
      <c r="D552" s="55" t="s">
        <v>62</v>
      </c>
      <c r="E552" s="55" t="s">
        <v>185</v>
      </c>
      <c r="F552" s="70">
        <v>192.47</v>
      </c>
      <c r="G552" s="77">
        <v>53850</v>
      </c>
      <c r="H552" s="77">
        <v>193.01</v>
      </c>
      <c r="I552" s="77">
        <v>2</v>
      </c>
      <c r="J552" s="77">
        <v>-8.3847607963019595</v>
      </c>
      <c r="K552" s="77">
        <v>0</v>
      </c>
      <c r="L552" s="77">
        <v>-8.3837246654199493</v>
      </c>
      <c r="M552" s="77">
        <v>0</v>
      </c>
      <c r="N552" s="77">
        <v>-1.0361308820094901E-3</v>
      </c>
      <c r="O552" s="77">
        <v>0</v>
      </c>
      <c r="P552" s="77">
        <v>-1.04249095290217E-3</v>
      </c>
      <c r="Q552" s="77">
        <v>-1.04249095290216E-3</v>
      </c>
      <c r="R552" s="77">
        <v>0</v>
      </c>
      <c r="S552" s="77">
        <v>0</v>
      </c>
      <c r="T552" s="77" t="s">
        <v>149</v>
      </c>
      <c r="U552" s="105">
        <v>5.5951067628511595E-4</v>
      </c>
      <c r="V552" s="105">
        <v>0</v>
      </c>
      <c r="W552" s="101">
        <v>5.5947166063279204E-4</v>
      </c>
    </row>
    <row r="553" spans="2:23" x14ac:dyDescent="0.35">
      <c r="B553" s="55" t="s">
        <v>110</v>
      </c>
      <c r="C553" s="76" t="s">
        <v>133</v>
      </c>
      <c r="D553" s="55" t="s">
        <v>62</v>
      </c>
      <c r="E553" s="55" t="s">
        <v>185</v>
      </c>
      <c r="F553" s="70">
        <v>192.47</v>
      </c>
      <c r="G553" s="77">
        <v>58004</v>
      </c>
      <c r="H553" s="77">
        <v>191.94</v>
      </c>
      <c r="I553" s="77">
        <v>1</v>
      </c>
      <c r="J553" s="77">
        <v>-26.324860901404499</v>
      </c>
      <c r="K553" s="77">
        <v>2.3561942250262102E-2</v>
      </c>
      <c r="L553" s="77">
        <v>-26.325566832036198</v>
      </c>
      <c r="M553" s="77">
        <v>2.35632059469521E-2</v>
      </c>
      <c r="N553" s="77">
        <v>7.0593063166701797E-4</v>
      </c>
      <c r="O553" s="77">
        <v>-1.2636966900500001E-6</v>
      </c>
      <c r="P553" s="77">
        <v>7.1300970845405401E-4</v>
      </c>
      <c r="Q553" s="77">
        <v>7.1300970845405499E-4</v>
      </c>
      <c r="R553" s="77">
        <v>0</v>
      </c>
      <c r="S553" s="77">
        <v>1.7285016999999998E-11</v>
      </c>
      <c r="T553" s="77" t="s">
        <v>149</v>
      </c>
      <c r="U553" s="105">
        <v>1.3125441247242099E-4</v>
      </c>
      <c r="V553" s="105">
        <v>0</v>
      </c>
      <c r="W553" s="101">
        <v>1.3124525987401599E-4</v>
      </c>
    </row>
    <row r="554" spans="2:23" x14ac:dyDescent="0.35">
      <c r="B554" s="55" t="s">
        <v>110</v>
      </c>
      <c r="C554" s="76" t="s">
        <v>133</v>
      </c>
      <c r="D554" s="55" t="s">
        <v>62</v>
      </c>
      <c r="E554" s="55" t="s">
        <v>186</v>
      </c>
      <c r="F554" s="70">
        <v>193.56</v>
      </c>
      <c r="G554" s="77">
        <v>54000</v>
      </c>
      <c r="H554" s="77">
        <v>192.94</v>
      </c>
      <c r="I554" s="77">
        <v>1</v>
      </c>
      <c r="J554" s="77">
        <v>-23.323210814170501</v>
      </c>
      <c r="K554" s="77">
        <v>3.2964713058543801E-2</v>
      </c>
      <c r="L554" s="77">
        <v>-23.3090868116054</v>
      </c>
      <c r="M554" s="77">
        <v>3.2924799796251999E-2</v>
      </c>
      <c r="N554" s="77">
        <v>-1.4124002565116299E-2</v>
      </c>
      <c r="O554" s="77">
        <v>3.9913262291795998E-5</v>
      </c>
      <c r="P554" s="77">
        <v>-1.43447174951751E-2</v>
      </c>
      <c r="Q554" s="77">
        <v>-1.43447174951751E-2</v>
      </c>
      <c r="R554" s="77">
        <v>0</v>
      </c>
      <c r="S554" s="77">
        <v>1.2469717753000001E-8</v>
      </c>
      <c r="T554" s="77" t="s">
        <v>149</v>
      </c>
      <c r="U554" s="105">
        <v>-1.04364365248259E-3</v>
      </c>
      <c r="V554" s="105">
        <v>0</v>
      </c>
      <c r="W554" s="101">
        <v>-1.0437164275691501E-3</v>
      </c>
    </row>
    <row r="555" spans="2:23" x14ac:dyDescent="0.35">
      <c r="B555" s="55" t="s">
        <v>110</v>
      </c>
      <c r="C555" s="76" t="s">
        <v>133</v>
      </c>
      <c r="D555" s="55" t="s">
        <v>62</v>
      </c>
      <c r="E555" s="55" t="s">
        <v>186</v>
      </c>
      <c r="F555" s="70">
        <v>193.56</v>
      </c>
      <c r="G555" s="77">
        <v>54850</v>
      </c>
      <c r="H555" s="77">
        <v>193.59</v>
      </c>
      <c r="I555" s="77">
        <v>1</v>
      </c>
      <c r="J555" s="77">
        <v>12.7599774089372</v>
      </c>
      <c r="K555" s="77">
        <v>1.28625448546504E-3</v>
      </c>
      <c r="L555" s="77">
        <v>12.757297149701399</v>
      </c>
      <c r="M555" s="77">
        <v>1.2857141814696701E-3</v>
      </c>
      <c r="N555" s="77">
        <v>2.6802592357322301E-3</v>
      </c>
      <c r="O555" s="77">
        <v>5.4030399537100003E-7</v>
      </c>
      <c r="P555" s="77">
        <v>2.7357605578650001E-3</v>
      </c>
      <c r="Q555" s="77">
        <v>2.7357605578650001E-3</v>
      </c>
      <c r="R555" s="77">
        <v>0</v>
      </c>
      <c r="S555" s="77">
        <v>5.9126647999999998E-11</v>
      </c>
      <c r="T555" s="77" t="s">
        <v>150</v>
      </c>
      <c r="U555" s="105">
        <v>2.4181568832047001E-5</v>
      </c>
      <c r="V555" s="105">
        <v>0</v>
      </c>
      <c r="W555" s="101">
        <v>2.4179882609205899E-5</v>
      </c>
    </row>
    <row r="556" spans="2:23" x14ac:dyDescent="0.35">
      <c r="B556" s="55" t="s">
        <v>110</v>
      </c>
      <c r="C556" s="76" t="s">
        <v>133</v>
      </c>
      <c r="D556" s="55" t="s">
        <v>62</v>
      </c>
      <c r="E556" s="55" t="s">
        <v>131</v>
      </c>
      <c r="F556" s="70">
        <v>192.94</v>
      </c>
      <c r="G556" s="77">
        <v>54250</v>
      </c>
      <c r="H556" s="77">
        <v>192.75</v>
      </c>
      <c r="I556" s="77">
        <v>1</v>
      </c>
      <c r="J556" s="77">
        <v>-39.4202264188716</v>
      </c>
      <c r="K556" s="77">
        <v>2.1133777812445399E-2</v>
      </c>
      <c r="L556" s="77">
        <v>-39.429626305243303</v>
      </c>
      <c r="M556" s="77">
        <v>2.11438578557674E-2</v>
      </c>
      <c r="N556" s="77">
        <v>9.3998863717192904E-3</v>
      </c>
      <c r="O556" s="77">
        <v>-1.0080043322052E-5</v>
      </c>
      <c r="P556" s="77">
        <v>9.5524915362917798E-3</v>
      </c>
      <c r="Q556" s="77">
        <v>9.5524915362917798E-3</v>
      </c>
      <c r="R556" s="77">
        <v>0</v>
      </c>
      <c r="S556" s="77">
        <v>1.2410012859999999E-9</v>
      </c>
      <c r="T556" s="77" t="s">
        <v>149</v>
      </c>
      <c r="U556" s="105">
        <v>-1.5790754381449199E-4</v>
      </c>
      <c r="V556" s="105">
        <v>0</v>
      </c>
      <c r="W556" s="101">
        <v>-1.5791855498208801E-4</v>
      </c>
    </row>
    <row r="557" spans="2:23" x14ac:dyDescent="0.35">
      <c r="B557" s="55" t="s">
        <v>110</v>
      </c>
      <c r="C557" s="76" t="s">
        <v>133</v>
      </c>
      <c r="D557" s="55" t="s">
        <v>62</v>
      </c>
      <c r="E557" s="55" t="s">
        <v>187</v>
      </c>
      <c r="F557" s="70">
        <v>193.33</v>
      </c>
      <c r="G557" s="77">
        <v>54250</v>
      </c>
      <c r="H557" s="77">
        <v>192.75</v>
      </c>
      <c r="I557" s="77">
        <v>1</v>
      </c>
      <c r="J557" s="77">
        <v>-23.3751629359158</v>
      </c>
      <c r="K557" s="77">
        <v>3.2893174185292903E-2</v>
      </c>
      <c r="L557" s="77">
        <v>-23.3657695943579</v>
      </c>
      <c r="M557" s="77">
        <v>3.2866743161944503E-2</v>
      </c>
      <c r="N557" s="77">
        <v>-9.3933415579450195E-3</v>
      </c>
      <c r="O557" s="77">
        <v>2.6431023348422999E-5</v>
      </c>
      <c r="P557" s="77">
        <v>-9.5524915357976595E-3</v>
      </c>
      <c r="Q557" s="77">
        <v>-9.5524915357976508E-3</v>
      </c>
      <c r="R557" s="77">
        <v>0</v>
      </c>
      <c r="S557" s="77">
        <v>5.4932556909999999E-9</v>
      </c>
      <c r="T557" s="77" t="s">
        <v>149</v>
      </c>
      <c r="U557" s="105">
        <v>-3.4589335642866198E-4</v>
      </c>
      <c r="V557" s="105">
        <v>0</v>
      </c>
      <c r="W557" s="101">
        <v>-3.4591747617383799E-4</v>
      </c>
    </row>
    <row r="558" spans="2:23" x14ac:dyDescent="0.35">
      <c r="B558" s="55" t="s">
        <v>110</v>
      </c>
      <c r="C558" s="76" t="s">
        <v>133</v>
      </c>
      <c r="D558" s="55" t="s">
        <v>62</v>
      </c>
      <c r="E558" s="55" t="s">
        <v>188</v>
      </c>
      <c r="F558" s="70">
        <v>193.63</v>
      </c>
      <c r="G558" s="77">
        <v>53550</v>
      </c>
      <c r="H558" s="77">
        <v>193.57</v>
      </c>
      <c r="I558" s="77">
        <v>1</v>
      </c>
      <c r="J558" s="77">
        <v>-1.3984669816463799</v>
      </c>
      <c r="K558" s="77">
        <v>3.4616065207966002E-5</v>
      </c>
      <c r="L558" s="77">
        <v>-1.3936030657708101</v>
      </c>
      <c r="M558" s="77">
        <v>3.4375692237185998E-5</v>
      </c>
      <c r="N558" s="77">
        <v>-4.8639158755704398E-3</v>
      </c>
      <c r="O558" s="77">
        <v>2.40372970779E-7</v>
      </c>
      <c r="P558" s="77">
        <v>-4.9416343541399E-3</v>
      </c>
      <c r="Q558" s="77">
        <v>-4.9416343541399E-3</v>
      </c>
      <c r="R558" s="77">
        <v>0</v>
      </c>
      <c r="S558" s="77">
        <v>4.3222957700000002E-10</v>
      </c>
      <c r="T558" s="77" t="s">
        <v>149</v>
      </c>
      <c r="U558" s="105">
        <v>-2.4529874539137202E-4</v>
      </c>
      <c r="V558" s="105">
        <v>0</v>
      </c>
      <c r="W558" s="101">
        <v>-2.4531585049940801E-4</v>
      </c>
    </row>
    <row r="559" spans="2:23" x14ac:dyDescent="0.35">
      <c r="B559" s="55" t="s">
        <v>110</v>
      </c>
      <c r="C559" s="76" t="s">
        <v>133</v>
      </c>
      <c r="D559" s="55" t="s">
        <v>62</v>
      </c>
      <c r="E559" s="55" t="s">
        <v>189</v>
      </c>
      <c r="F559" s="70">
        <v>191.28</v>
      </c>
      <c r="G559" s="77">
        <v>58200</v>
      </c>
      <c r="H559" s="77">
        <v>192.46</v>
      </c>
      <c r="I559" s="77">
        <v>1</v>
      </c>
      <c r="J559" s="77">
        <v>18.551056352705</v>
      </c>
      <c r="K559" s="77">
        <v>6.0568937757017903E-2</v>
      </c>
      <c r="L559" s="77">
        <v>18.555167561661001</v>
      </c>
      <c r="M559" s="77">
        <v>6.0595786810471897E-2</v>
      </c>
      <c r="N559" s="77">
        <v>-4.1112089559924804E-3</v>
      </c>
      <c r="O559" s="77">
        <v>-2.6849053454038999E-5</v>
      </c>
      <c r="P559" s="77">
        <v>-4.1597257713607196E-3</v>
      </c>
      <c r="Q559" s="77">
        <v>-4.1597257713607101E-3</v>
      </c>
      <c r="R559" s="77">
        <v>0</v>
      </c>
      <c r="S559" s="77">
        <v>3.0453840550000001E-9</v>
      </c>
      <c r="T559" s="77" t="s">
        <v>150</v>
      </c>
      <c r="U559" s="105">
        <v>-3.0030131815525198E-4</v>
      </c>
      <c r="V559" s="105">
        <v>0</v>
      </c>
      <c r="W559" s="101">
        <v>-3.00322258688325E-4</v>
      </c>
    </row>
    <row r="560" spans="2:23" x14ac:dyDescent="0.35">
      <c r="B560" s="55" t="s">
        <v>110</v>
      </c>
      <c r="C560" s="76" t="s">
        <v>133</v>
      </c>
      <c r="D560" s="55" t="s">
        <v>62</v>
      </c>
      <c r="E560" s="55" t="s">
        <v>190</v>
      </c>
      <c r="F560" s="70">
        <v>193.79</v>
      </c>
      <c r="G560" s="77">
        <v>53000</v>
      </c>
      <c r="H560" s="77">
        <v>193.97</v>
      </c>
      <c r="I560" s="77">
        <v>1</v>
      </c>
      <c r="J560" s="77">
        <v>23.663893832933699</v>
      </c>
      <c r="K560" s="77">
        <v>1.38427024194348E-2</v>
      </c>
      <c r="L560" s="77">
        <v>23.652253581438199</v>
      </c>
      <c r="M560" s="77">
        <v>1.38290873391618E-2</v>
      </c>
      <c r="N560" s="77">
        <v>1.16402514955399E-2</v>
      </c>
      <c r="O560" s="77">
        <v>1.3615080272987001E-5</v>
      </c>
      <c r="P560" s="77">
        <v>1.18950288368043E-2</v>
      </c>
      <c r="Q560" s="77">
        <v>1.18950288368043E-2</v>
      </c>
      <c r="R560" s="77">
        <v>0</v>
      </c>
      <c r="S560" s="77">
        <v>3.4976750969999999E-9</v>
      </c>
      <c r="T560" s="77" t="s">
        <v>150</v>
      </c>
      <c r="U560" s="105">
        <v>5.44446494129423E-4</v>
      </c>
      <c r="V560" s="105">
        <v>0</v>
      </c>
      <c r="W560" s="101">
        <v>5.44408528928714E-4</v>
      </c>
    </row>
    <row r="561" spans="2:23" x14ac:dyDescent="0.35">
      <c r="B561" s="55" t="s">
        <v>110</v>
      </c>
      <c r="C561" s="76" t="s">
        <v>133</v>
      </c>
      <c r="D561" s="55" t="s">
        <v>62</v>
      </c>
      <c r="E561" s="55" t="s">
        <v>191</v>
      </c>
      <c r="F561" s="70">
        <v>194.35</v>
      </c>
      <c r="G561" s="77">
        <v>56100</v>
      </c>
      <c r="H561" s="77">
        <v>194.54</v>
      </c>
      <c r="I561" s="77">
        <v>1</v>
      </c>
      <c r="J561" s="77">
        <v>5.8926054182321002</v>
      </c>
      <c r="K561" s="77">
        <v>2.65976637390734E-3</v>
      </c>
      <c r="L561" s="77">
        <v>5.8945366267025996</v>
      </c>
      <c r="M561" s="77">
        <v>2.6615100525350498E-3</v>
      </c>
      <c r="N561" s="77">
        <v>-1.93120847049935E-3</v>
      </c>
      <c r="O561" s="77">
        <v>-1.7436786277079999E-6</v>
      </c>
      <c r="P561" s="77">
        <v>-1.9584040788816698E-3</v>
      </c>
      <c r="Q561" s="77">
        <v>-1.9584040788816698E-3</v>
      </c>
      <c r="R561" s="77">
        <v>0</v>
      </c>
      <c r="S561" s="77">
        <v>2.93787545E-10</v>
      </c>
      <c r="T561" s="77" t="s">
        <v>149</v>
      </c>
      <c r="U561" s="105">
        <v>2.7880018630207E-5</v>
      </c>
      <c r="V561" s="105">
        <v>0</v>
      </c>
      <c r="W561" s="101">
        <v>2.7878074508030601E-5</v>
      </c>
    </row>
    <row r="562" spans="2:23" x14ac:dyDescent="0.35">
      <c r="B562" s="55" t="s">
        <v>110</v>
      </c>
      <c r="C562" s="76" t="s">
        <v>133</v>
      </c>
      <c r="D562" s="55" t="s">
        <v>62</v>
      </c>
      <c r="E562" s="55" t="s">
        <v>132</v>
      </c>
      <c r="F562" s="70">
        <v>194.87</v>
      </c>
      <c r="G562" s="77">
        <v>56100</v>
      </c>
      <c r="H562" s="77">
        <v>194.54</v>
      </c>
      <c r="I562" s="77">
        <v>1</v>
      </c>
      <c r="J562" s="77">
        <v>-10.2276841967498</v>
      </c>
      <c r="K562" s="77">
        <v>8.6508768371524099E-3</v>
      </c>
      <c r="L562" s="77">
        <v>-10.2270948102685</v>
      </c>
      <c r="M562" s="77">
        <v>8.6498798249547895E-3</v>
      </c>
      <c r="N562" s="77">
        <v>-5.8938648131723304E-4</v>
      </c>
      <c r="O562" s="77">
        <v>9.9701219761400003E-7</v>
      </c>
      <c r="P562" s="77">
        <v>-6.1449315650761104E-4</v>
      </c>
      <c r="Q562" s="77">
        <v>-6.1449315650761104E-4</v>
      </c>
      <c r="R562" s="77">
        <v>0</v>
      </c>
      <c r="S562" s="77">
        <v>3.1227671999999999E-11</v>
      </c>
      <c r="T562" s="77" t="s">
        <v>149</v>
      </c>
      <c r="U562" s="105">
        <v>-3.74278898284E-7</v>
      </c>
      <c r="V562" s="105">
        <v>0</v>
      </c>
      <c r="W562" s="101">
        <v>-3.7430499740237001E-7</v>
      </c>
    </row>
    <row r="563" spans="2:23" x14ac:dyDescent="0.35">
      <c r="B563" s="55" t="s">
        <v>110</v>
      </c>
      <c r="C563" s="76" t="s">
        <v>133</v>
      </c>
      <c r="D563" s="55" t="s">
        <v>62</v>
      </c>
      <c r="E563" s="55" t="s">
        <v>192</v>
      </c>
      <c r="F563" s="70">
        <v>191.94</v>
      </c>
      <c r="G563" s="77">
        <v>58054</v>
      </c>
      <c r="H563" s="77">
        <v>192.23</v>
      </c>
      <c r="I563" s="77">
        <v>1</v>
      </c>
      <c r="J563" s="77">
        <v>12.3033722685817</v>
      </c>
      <c r="K563" s="77">
        <v>8.5071608678768899E-3</v>
      </c>
      <c r="L563" s="77">
        <v>12.3034242840502</v>
      </c>
      <c r="M563" s="77">
        <v>8.5072328001706606E-3</v>
      </c>
      <c r="N563" s="77">
        <v>-5.2015468575417002E-5</v>
      </c>
      <c r="O563" s="77">
        <v>-7.1932293767999998E-8</v>
      </c>
      <c r="P563" s="77">
        <v>-5.2610727723922998E-5</v>
      </c>
      <c r="Q563" s="77">
        <v>-5.2610727723922998E-5</v>
      </c>
      <c r="R563" s="77">
        <v>0</v>
      </c>
      <c r="S563" s="77">
        <v>1.5555500000000001E-13</v>
      </c>
      <c r="T563" s="77" t="s">
        <v>149</v>
      </c>
      <c r="U563" s="105">
        <v>1.267371238425E-6</v>
      </c>
      <c r="V563" s="105">
        <v>0</v>
      </c>
      <c r="W563" s="101">
        <v>1.2672828624248601E-6</v>
      </c>
    </row>
    <row r="564" spans="2:23" x14ac:dyDescent="0.35">
      <c r="B564" s="55" t="s">
        <v>110</v>
      </c>
      <c r="C564" s="76" t="s">
        <v>133</v>
      </c>
      <c r="D564" s="55" t="s">
        <v>62</v>
      </c>
      <c r="E564" s="55" t="s">
        <v>192</v>
      </c>
      <c r="F564" s="70">
        <v>191.94</v>
      </c>
      <c r="G564" s="77">
        <v>58104</v>
      </c>
      <c r="H564" s="77">
        <v>192.34</v>
      </c>
      <c r="I564" s="77">
        <v>1</v>
      </c>
      <c r="J564" s="77">
        <v>10.4915612659446</v>
      </c>
      <c r="K564" s="77">
        <v>9.8405134870579499E-3</v>
      </c>
      <c r="L564" s="77">
        <v>10.491613189591099</v>
      </c>
      <c r="M564" s="77">
        <v>9.8406108904081808E-3</v>
      </c>
      <c r="N564" s="77">
        <v>-5.1923646517127002E-5</v>
      </c>
      <c r="O564" s="77">
        <v>-9.7403350231999996E-8</v>
      </c>
      <c r="P564" s="77">
        <v>-5.2555010547374999E-5</v>
      </c>
      <c r="Q564" s="77">
        <v>-5.2555010547376002E-5</v>
      </c>
      <c r="R564" s="77">
        <v>0</v>
      </c>
      <c r="S564" s="77">
        <v>2.4692499999999998E-13</v>
      </c>
      <c r="T564" s="77" t="s">
        <v>149</v>
      </c>
      <c r="U564" s="105">
        <v>2.054378893291E-6</v>
      </c>
      <c r="V564" s="105">
        <v>0</v>
      </c>
      <c r="W564" s="101">
        <v>2.0542356378786601E-6</v>
      </c>
    </row>
    <row r="565" spans="2:23" x14ac:dyDescent="0.35">
      <c r="B565" s="55" t="s">
        <v>110</v>
      </c>
      <c r="C565" s="76" t="s">
        <v>133</v>
      </c>
      <c r="D565" s="55" t="s">
        <v>62</v>
      </c>
      <c r="E565" s="55" t="s">
        <v>193</v>
      </c>
      <c r="F565" s="70">
        <v>192.23</v>
      </c>
      <c r="G565" s="77">
        <v>58104</v>
      </c>
      <c r="H565" s="77">
        <v>192.34</v>
      </c>
      <c r="I565" s="77">
        <v>1</v>
      </c>
      <c r="J565" s="77">
        <v>7.4677874515810299</v>
      </c>
      <c r="K565" s="77">
        <v>1.8626461706944999E-3</v>
      </c>
      <c r="L565" s="77">
        <v>7.4678393682950697</v>
      </c>
      <c r="M565" s="77">
        <v>1.8626720693439699E-3</v>
      </c>
      <c r="N565" s="77">
        <v>-5.1916714038923999E-5</v>
      </c>
      <c r="O565" s="77">
        <v>-2.5898649464E-8</v>
      </c>
      <c r="P565" s="77">
        <v>-5.2610727081768998E-5</v>
      </c>
      <c r="Q565" s="77">
        <v>-5.2610727081768998E-5</v>
      </c>
      <c r="R565" s="77">
        <v>0</v>
      </c>
      <c r="S565" s="77">
        <v>9.2446999999999997E-14</v>
      </c>
      <c r="T565" s="77" t="s">
        <v>149</v>
      </c>
      <c r="U565" s="105">
        <v>7.3091673201499999E-7</v>
      </c>
      <c r="V565" s="105">
        <v>0</v>
      </c>
      <c r="W565" s="101">
        <v>7.3086576392036997E-7</v>
      </c>
    </row>
    <row r="566" spans="2:23" x14ac:dyDescent="0.35">
      <c r="B566" s="55" t="s">
        <v>110</v>
      </c>
      <c r="C566" s="76" t="s">
        <v>133</v>
      </c>
      <c r="D566" s="55" t="s">
        <v>62</v>
      </c>
      <c r="E566" s="55" t="s">
        <v>194</v>
      </c>
      <c r="F566" s="70">
        <v>192.08</v>
      </c>
      <c r="G566" s="77">
        <v>58200</v>
      </c>
      <c r="H566" s="77">
        <v>192.46</v>
      </c>
      <c r="I566" s="77">
        <v>1</v>
      </c>
      <c r="J566" s="77">
        <v>14.640011163172799</v>
      </c>
      <c r="K566" s="77">
        <v>8.7660940084850203E-3</v>
      </c>
      <c r="L566" s="77">
        <v>14.6359109239629</v>
      </c>
      <c r="M566" s="77">
        <v>8.7611844426838392E-3</v>
      </c>
      <c r="N566" s="77">
        <v>4.1002392098976603E-3</v>
      </c>
      <c r="O566" s="77">
        <v>4.9095658011869998E-6</v>
      </c>
      <c r="P566" s="77">
        <v>4.1597257703077104E-3</v>
      </c>
      <c r="Q566" s="77">
        <v>4.1597257703077104E-3</v>
      </c>
      <c r="R566" s="77">
        <v>0</v>
      </c>
      <c r="S566" s="77">
        <v>7.0770572599999995E-10</v>
      </c>
      <c r="T566" s="77" t="s">
        <v>149</v>
      </c>
      <c r="U566" s="105">
        <v>-6.14128683166955E-4</v>
      </c>
      <c r="V566" s="105">
        <v>0</v>
      </c>
      <c r="W566" s="101">
        <v>-6.1417150742786703E-4</v>
      </c>
    </row>
    <row r="567" spans="2:23" x14ac:dyDescent="0.35">
      <c r="B567" s="55" t="s">
        <v>110</v>
      </c>
      <c r="C567" s="76" t="s">
        <v>133</v>
      </c>
      <c r="D567" s="55" t="s">
        <v>62</v>
      </c>
      <c r="E567" s="55" t="s">
        <v>194</v>
      </c>
      <c r="F567" s="70">
        <v>192.08</v>
      </c>
      <c r="G567" s="77">
        <v>58300</v>
      </c>
      <c r="H567" s="77">
        <v>192.29</v>
      </c>
      <c r="I567" s="77">
        <v>1</v>
      </c>
      <c r="J567" s="77">
        <v>16.993790259467598</v>
      </c>
      <c r="K567" s="77">
        <v>1.0945099589807101E-2</v>
      </c>
      <c r="L567" s="77">
        <v>16.994669248600498</v>
      </c>
      <c r="M567" s="77">
        <v>1.0946231870747501E-2</v>
      </c>
      <c r="N567" s="77">
        <v>-8.7898913291584201E-4</v>
      </c>
      <c r="O567" s="77">
        <v>-1.1322809403270001E-6</v>
      </c>
      <c r="P567" s="77">
        <v>-8.8134177169824795E-4</v>
      </c>
      <c r="Q567" s="77">
        <v>-8.8134177169825001E-4</v>
      </c>
      <c r="R567" s="77">
        <v>0</v>
      </c>
      <c r="S567" s="77">
        <v>2.9439329999999998E-11</v>
      </c>
      <c r="T567" s="77" t="s">
        <v>149</v>
      </c>
      <c r="U567" s="105">
        <v>-3.3019694604421998E-5</v>
      </c>
      <c r="V567" s="105">
        <v>0</v>
      </c>
      <c r="W567" s="101">
        <v>-3.3021997125140697E-5</v>
      </c>
    </row>
    <row r="568" spans="2:23" x14ac:dyDescent="0.35">
      <c r="B568" s="55" t="s">
        <v>110</v>
      </c>
      <c r="C568" s="76" t="s">
        <v>133</v>
      </c>
      <c r="D568" s="55" t="s">
        <v>62</v>
      </c>
      <c r="E568" s="55" t="s">
        <v>194</v>
      </c>
      <c r="F568" s="70">
        <v>192.08</v>
      </c>
      <c r="G568" s="77">
        <v>58500</v>
      </c>
      <c r="H568" s="77">
        <v>191.95</v>
      </c>
      <c r="I568" s="77">
        <v>1</v>
      </c>
      <c r="J568" s="77">
        <v>-51.2067745672272</v>
      </c>
      <c r="K568" s="77">
        <v>1.3635095560209899E-2</v>
      </c>
      <c r="L568" s="77">
        <v>-51.2035505700578</v>
      </c>
      <c r="M568" s="77">
        <v>1.36333786730984E-2</v>
      </c>
      <c r="N568" s="77">
        <v>-3.2239971693548402E-3</v>
      </c>
      <c r="O568" s="77">
        <v>1.7168871114460001E-6</v>
      </c>
      <c r="P568" s="77">
        <v>-3.2783840019675898E-3</v>
      </c>
      <c r="Q568" s="77">
        <v>-3.2783840019675898E-3</v>
      </c>
      <c r="R568" s="77">
        <v>0</v>
      </c>
      <c r="S568" s="77">
        <v>5.5888569000000001E-11</v>
      </c>
      <c r="T568" s="77" t="s">
        <v>149</v>
      </c>
      <c r="U568" s="105">
        <v>-8.9451553311848997E-5</v>
      </c>
      <c r="V568" s="105">
        <v>0</v>
      </c>
      <c r="W568" s="101">
        <v>-8.9457790924197996E-5</v>
      </c>
    </row>
    <row r="569" spans="2:23" x14ac:dyDescent="0.35">
      <c r="B569" s="55" t="s">
        <v>110</v>
      </c>
      <c r="C569" s="76" t="s">
        <v>133</v>
      </c>
      <c r="D569" s="55" t="s">
        <v>62</v>
      </c>
      <c r="E569" s="55" t="s">
        <v>195</v>
      </c>
      <c r="F569" s="70">
        <v>192.29</v>
      </c>
      <c r="G569" s="77">
        <v>58305</v>
      </c>
      <c r="H569" s="77">
        <v>192.29</v>
      </c>
      <c r="I569" s="77">
        <v>1</v>
      </c>
      <c r="J569" s="77">
        <v>13.635019548570201</v>
      </c>
      <c r="K569" s="77">
        <v>0</v>
      </c>
      <c r="L569" s="77">
        <v>13.635019548569799</v>
      </c>
      <c r="M569" s="77">
        <v>0</v>
      </c>
      <c r="N569" s="77">
        <v>4.3021100000000001E-13</v>
      </c>
      <c r="O569" s="77">
        <v>0</v>
      </c>
      <c r="P569" s="77">
        <v>2.4071600000000002E-13</v>
      </c>
      <c r="Q569" s="77">
        <v>2.4071600000000002E-13</v>
      </c>
      <c r="R569" s="77">
        <v>0</v>
      </c>
      <c r="S569" s="77">
        <v>0</v>
      </c>
      <c r="T569" s="77" t="s">
        <v>149</v>
      </c>
      <c r="U569" s="105">
        <v>0</v>
      </c>
      <c r="V569" s="105">
        <v>0</v>
      </c>
      <c r="W569" s="101">
        <v>0</v>
      </c>
    </row>
    <row r="570" spans="2:23" x14ac:dyDescent="0.35">
      <c r="B570" s="55" t="s">
        <v>110</v>
      </c>
      <c r="C570" s="76" t="s">
        <v>133</v>
      </c>
      <c r="D570" s="55" t="s">
        <v>62</v>
      </c>
      <c r="E570" s="55" t="s">
        <v>195</v>
      </c>
      <c r="F570" s="70">
        <v>192.29</v>
      </c>
      <c r="G570" s="77">
        <v>58350</v>
      </c>
      <c r="H570" s="77">
        <v>192.41</v>
      </c>
      <c r="I570" s="77">
        <v>1</v>
      </c>
      <c r="J570" s="77">
        <v>6.5122037585793704</v>
      </c>
      <c r="K570" s="77">
        <v>2.8117032936928201E-3</v>
      </c>
      <c r="L570" s="77">
        <v>6.5134143690623603</v>
      </c>
      <c r="M570" s="77">
        <v>2.81274877506806E-3</v>
      </c>
      <c r="N570" s="77">
        <v>-1.2106104829906501E-3</v>
      </c>
      <c r="O570" s="77">
        <v>-1.045481375238E-6</v>
      </c>
      <c r="P570" s="77">
        <v>-1.2104974190924301E-3</v>
      </c>
      <c r="Q570" s="77">
        <v>-1.2104974190924201E-3</v>
      </c>
      <c r="R570" s="77">
        <v>0</v>
      </c>
      <c r="S570" s="77">
        <v>9.7149654999999997E-11</v>
      </c>
      <c r="T570" s="77" t="s">
        <v>149</v>
      </c>
      <c r="U570" s="105">
        <v>-5.582508456813E-5</v>
      </c>
      <c r="V570" s="105">
        <v>0</v>
      </c>
      <c r="W570" s="101">
        <v>-5.5828977348344503E-5</v>
      </c>
    </row>
    <row r="571" spans="2:23" x14ac:dyDescent="0.35">
      <c r="B571" s="55" t="s">
        <v>110</v>
      </c>
      <c r="C571" s="76" t="s">
        <v>133</v>
      </c>
      <c r="D571" s="55" t="s">
        <v>62</v>
      </c>
      <c r="E571" s="55" t="s">
        <v>195</v>
      </c>
      <c r="F571" s="70">
        <v>192.29</v>
      </c>
      <c r="G571" s="77">
        <v>58600</v>
      </c>
      <c r="H571" s="77">
        <v>192.27</v>
      </c>
      <c r="I571" s="77">
        <v>1</v>
      </c>
      <c r="J571" s="77">
        <v>-11.563648639053101</v>
      </c>
      <c r="K571" s="77">
        <v>5.1347700421429995E-4</v>
      </c>
      <c r="L571" s="77">
        <v>-11.5639813640572</v>
      </c>
      <c r="M571" s="77">
        <v>5.1350655355492699E-4</v>
      </c>
      <c r="N571" s="77">
        <v>3.3272500412628902E-4</v>
      </c>
      <c r="O571" s="77">
        <v>-2.9549340627000001E-8</v>
      </c>
      <c r="P571" s="77">
        <v>3.29155646930488E-4</v>
      </c>
      <c r="Q571" s="77">
        <v>3.2915564693048702E-4</v>
      </c>
      <c r="R571" s="77">
        <v>0</v>
      </c>
      <c r="S571" s="77">
        <v>4.1603899999999999E-13</v>
      </c>
      <c r="T571" s="77" t="s">
        <v>150</v>
      </c>
      <c r="U571" s="105">
        <v>9.7275286681899991E-7</v>
      </c>
      <c r="V571" s="105">
        <v>0</v>
      </c>
      <c r="W571" s="101">
        <v>9.7268503507019007E-7</v>
      </c>
    </row>
    <row r="572" spans="2:23" x14ac:dyDescent="0.35">
      <c r="B572" s="55" t="s">
        <v>110</v>
      </c>
      <c r="C572" s="76" t="s">
        <v>133</v>
      </c>
      <c r="D572" s="55" t="s">
        <v>62</v>
      </c>
      <c r="E572" s="55" t="s">
        <v>196</v>
      </c>
      <c r="F572" s="70">
        <v>192.29</v>
      </c>
      <c r="G572" s="77">
        <v>58300</v>
      </c>
      <c r="H572" s="77">
        <v>192.29</v>
      </c>
      <c r="I572" s="77">
        <v>2</v>
      </c>
      <c r="J572" s="77">
        <v>-8.4030804514316397</v>
      </c>
      <c r="K572" s="77">
        <v>0</v>
      </c>
      <c r="L572" s="77">
        <v>-8.4030804514313804</v>
      </c>
      <c r="M572" s="77">
        <v>0</v>
      </c>
      <c r="N572" s="77">
        <v>-2.5535099999999999E-13</v>
      </c>
      <c r="O572" s="77">
        <v>0</v>
      </c>
      <c r="P572" s="77">
        <v>-1.3655800000000001E-13</v>
      </c>
      <c r="Q572" s="77">
        <v>-1.36559E-13</v>
      </c>
      <c r="R572" s="77">
        <v>0</v>
      </c>
      <c r="S572" s="77">
        <v>0</v>
      </c>
      <c r="T572" s="77" t="s">
        <v>149</v>
      </c>
      <c r="U572" s="105">
        <v>0</v>
      </c>
      <c r="V572" s="105">
        <v>0</v>
      </c>
      <c r="W572" s="101">
        <v>0</v>
      </c>
    </row>
    <row r="573" spans="2:23" x14ac:dyDescent="0.35">
      <c r="B573" s="55" t="s">
        <v>110</v>
      </c>
      <c r="C573" s="76" t="s">
        <v>133</v>
      </c>
      <c r="D573" s="55" t="s">
        <v>62</v>
      </c>
      <c r="E573" s="55" t="s">
        <v>197</v>
      </c>
      <c r="F573" s="70">
        <v>192.33</v>
      </c>
      <c r="G573" s="77">
        <v>58500</v>
      </c>
      <c r="H573" s="77">
        <v>191.95</v>
      </c>
      <c r="I573" s="77">
        <v>1</v>
      </c>
      <c r="J573" s="77">
        <v>-79.1018825856587</v>
      </c>
      <c r="K573" s="77">
        <v>8.8225220383194206E-2</v>
      </c>
      <c r="L573" s="77">
        <v>-79.104767044644404</v>
      </c>
      <c r="M573" s="77">
        <v>8.8231654785543207E-2</v>
      </c>
      <c r="N573" s="77">
        <v>2.8844589857191E-3</v>
      </c>
      <c r="O573" s="77">
        <v>-6.4344023490069996E-6</v>
      </c>
      <c r="P573" s="77">
        <v>2.94922835015037E-3</v>
      </c>
      <c r="Q573" s="77">
        <v>2.94922835015036E-3</v>
      </c>
      <c r="R573" s="77">
        <v>0</v>
      </c>
      <c r="S573" s="77">
        <v>1.2264106499999999E-10</v>
      </c>
      <c r="T573" s="77" t="s">
        <v>149</v>
      </c>
      <c r="U573" s="105">
        <v>-1.40211652764799E-4</v>
      </c>
      <c r="V573" s="105">
        <v>0</v>
      </c>
      <c r="W573" s="101">
        <v>-1.40221429967143E-4</v>
      </c>
    </row>
    <row r="574" spans="2:23" x14ac:dyDescent="0.35">
      <c r="B574" s="55" t="s">
        <v>110</v>
      </c>
      <c r="C574" s="76" t="s">
        <v>133</v>
      </c>
      <c r="D574" s="55" t="s">
        <v>62</v>
      </c>
      <c r="E574" s="55" t="s">
        <v>198</v>
      </c>
      <c r="F574" s="70">
        <v>191.95</v>
      </c>
      <c r="G574" s="77">
        <v>58600</v>
      </c>
      <c r="H574" s="77">
        <v>192.27</v>
      </c>
      <c r="I574" s="77">
        <v>1</v>
      </c>
      <c r="J574" s="77">
        <v>18.719412392298601</v>
      </c>
      <c r="K574" s="77">
        <v>1.6014029494301502E-2</v>
      </c>
      <c r="L574" s="77">
        <v>18.719745416981301</v>
      </c>
      <c r="M574" s="77">
        <v>1.6014599289380201E-2</v>
      </c>
      <c r="N574" s="77">
        <v>-3.33024682669381E-4</v>
      </c>
      <c r="O574" s="77">
        <v>-5.6979507874899997E-7</v>
      </c>
      <c r="P574" s="77">
        <v>-3.2915564980909502E-4</v>
      </c>
      <c r="Q574" s="77">
        <v>-3.2915564980909502E-4</v>
      </c>
      <c r="R574" s="77">
        <v>0</v>
      </c>
      <c r="S574" s="77">
        <v>4.9512950000000001E-12</v>
      </c>
      <c r="T574" s="77" t="s">
        <v>150</v>
      </c>
      <c r="U574" s="105">
        <v>-2.8954341243449999E-6</v>
      </c>
      <c r="V574" s="105">
        <v>0</v>
      </c>
      <c r="W574" s="101">
        <v>-2.8956360280010199E-6</v>
      </c>
    </row>
    <row r="575" spans="2:23" x14ac:dyDescent="0.35">
      <c r="B575" s="55" t="s">
        <v>110</v>
      </c>
      <c r="C575" s="76" t="s">
        <v>111</v>
      </c>
      <c r="D575" s="55" t="s">
        <v>63</v>
      </c>
      <c r="E575" s="55" t="s">
        <v>112</v>
      </c>
      <c r="F575" s="70">
        <v>188.82</v>
      </c>
      <c r="G575" s="77">
        <v>50050</v>
      </c>
      <c r="H575" s="77">
        <v>189.59</v>
      </c>
      <c r="I575" s="77">
        <v>1</v>
      </c>
      <c r="J575" s="77">
        <v>12.0104379505457</v>
      </c>
      <c r="K575" s="77">
        <v>2.63978634167953E-2</v>
      </c>
      <c r="L575" s="77">
        <v>9.8534701194631307</v>
      </c>
      <c r="M575" s="77">
        <v>1.7767629831312901E-2</v>
      </c>
      <c r="N575" s="77">
        <v>2.1569678310825902</v>
      </c>
      <c r="O575" s="77">
        <v>8.6302335854823893E-3</v>
      </c>
      <c r="P575" s="77">
        <v>2.1618805039018301</v>
      </c>
      <c r="Q575" s="77">
        <v>2.1618805039018301</v>
      </c>
      <c r="R575" s="77">
        <v>0</v>
      </c>
      <c r="S575" s="77">
        <v>8.5529209830660299E-4</v>
      </c>
      <c r="T575" s="77" t="s">
        <v>127</v>
      </c>
      <c r="U575" s="105">
        <v>-3.40887047891376E-2</v>
      </c>
      <c r="V575" s="105">
        <v>-3.9416140580350298E-2</v>
      </c>
      <c r="W575" s="101">
        <v>5.3279367470970397E-3</v>
      </c>
    </row>
    <row r="576" spans="2:23" x14ac:dyDescent="0.35">
      <c r="B576" s="55" t="s">
        <v>110</v>
      </c>
      <c r="C576" s="76" t="s">
        <v>111</v>
      </c>
      <c r="D576" s="55" t="s">
        <v>63</v>
      </c>
      <c r="E576" s="55" t="s">
        <v>128</v>
      </c>
      <c r="F576" s="70">
        <v>195.31</v>
      </c>
      <c r="G576" s="77">
        <v>56050</v>
      </c>
      <c r="H576" s="77">
        <v>194.84</v>
      </c>
      <c r="I576" s="77">
        <v>1</v>
      </c>
      <c r="J576" s="77">
        <v>-34.107177305049397</v>
      </c>
      <c r="K576" s="77">
        <v>3.7225585398978397E-2</v>
      </c>
      <c r="L576" s="77">
        <v>-34.106741442831201</v>
      </c>
      <c r="M576" s="77">
        <v>3.7224633979140401E-2</v>
      </c>
      <c r="N576" s="77">
        <v>-4.3586221818436898E-4</v>
      </c>
      <c r="O576" s="77">
        <v>9.5141983796599997E-7</v>
      </c>
      <c r="P576" s="77">
        <v>-4.3034069407484402E-4</v>
      </c>
      <c r="Q576" s="77">
        <v>-4.3034069407484299E-4</v>
      </c>
      <c r="R576" s="77">
        <v>0</v>
      </c>
      <c r="S576" s="77">
        <v>5.9261800000000001E-12</v>
      </c>
      <c r="T576" s="77" t="s">
        <v>127</v>
      </c>
      <c r="U576" s="105">
        <v>-2.1526344166399E-5</v>
      </c>
      <c r="V576" s="105">
        <v>0</v>
      </c>
      <c r="W576" s="101">
        <v>-2.1524319975174401E-5</v>
      </c>
    </row>
    <row r="577" spans="2:23" x14ac:dyDescent="0.35">
      <c r="B577" s="55" t="s">
        <v>110</v>
      </c>
      <c r="C577" s="76" t="s">
        <v>111</v>
      </c>
      <c r="D577" s="55" t="s">
        <v>63</v>
      </c>
      <c r="E577" s="55" t="s">
        <v>114</v>
      </c>
      <c r="F577" s="70">
        <v>189.59</v>
      </c>
      <c r="G577" s="77">
        <v>51450</v>
      </c>
      <c r="H577" s="77">
        <v>192.42</v>
      </c>
      <c r="I577" s="77">
        <v>10</v>
      </c>
      <c r="J577" s="77">
        <v>34.971854847464598</v>
      </c>
      <c r="K577" s="77">
        <v>0.213296542128741</v>
      </c>
      <c r="L577" s="77">
        <v>34.944974578103398</v>
      </c>
      <c r="M577" s="77">
        <v>0.212968777697293</v>
      </c>
      <c r="N577" s="77">
        <v>2.6880269361195801E-2</v>
      </c>
      <c r="O577" s="77">
        <v>3.2776443144727502E-4</v>
      </c>
      <c r="P577" s="77">
        <v>2.7066110482389001E-2</v>
      </c>
      <c r="Q577" s="77">
        <v>2.7066110482388901E-2</v>
      </c>
      <c r="R577" s="77">
        <v>0</v>
      </c>
      <c r="S577" s="77">
        <v>1.2776096431100001E-7</v>
      </c>
      <c r="T577" s="77" t="s">
        <v>129</v>
      </c>
      <c r="U577" s="105">
        <v>-1.3466517063596899E-2</v>
      </c>
      <c r="V577" s="105">
        <v>0</v>
      </c>
      <c r="W577" s="101">
        <v>-1.34652507637805E-2</v>
      </c>
    </row>
    <row r="578" spans="2:23" x14ac:dyDescent="0.35">
      <c r="B578" s="55" t="s">
        <v>110</v>
      </c>
      <c r="C578" s="76" t="s">
        <v>111</v>
      </c>
      <c r="D578" s="55" t="s">
        <v>63</v>
      </c>
      <c r="E578" s="55" t="s">
        <v>130</v>
      </c>
      <c r="F578" s="70">
        <v>192.42</v>
      </c>
      <c r="G578" s="77">
        <v>54000</v>
      </c>
      <c r="H578" s="77">
        <v>192.92</v>
      </c>
      <c r="I578" s="77">
        <v>10</v>
      </c>
      <c r="J578" s="77">
        <v>19.669352324972301</v>
      </c>
      <c r="K578" s="77">
        <v>1.8508502855085401E-2</v>
      </c>
      <c r="L578" s="77">
        <v>19.6426610368026</v>
      </c>
      <c r="M578" s="77">
        <v>1.8458304903905601E-2</v>
      </c>
      <c r="N578" s="77">
        <v>2.6691288169677901E-2</v>
      </c>
      <c r="O578" s="77">
        <v>5.0197951179782E-5</v>
      </c>
      <c r="P578" s="77">
        <v>2.7066110482346101E-2</v>
      </c>
      <c r="Q578" s="77">
        <v>2.7066110482346101E-2</v>
      </c>
      <c r="R578" s="77">
        <v>0</v>
      </c>
      <c r="S578" s="77">
        <v>3.5046356264999997E-8</v>
      </c>
      <c r="T578" s="77" t="s">
        <v>129</v>
      </c>
      <c r="U578" s="105">
        <v>-3.6740048310304101E-3</v>
      </c>
      <c r="V578" s="105">
        <v>0</v>
      </c>
      <c r="W578" s="101">
        <v>-3.6736593525654899E-3</v>
      </c>
    </row>
    <row r="579" spans="2:23" x14ac:dyDescent="0.35">
      <c r="B579" s="55" t="s">
        <v>110</v>
      </c>
      <c r="C579" s="76" t="s">
        <v>111</v>
      </c>
      <c r="D579" s="55" t="s">
        <v>63</v>
      </c>
      <c r="E579" s="55" t="s">
        <v>131</v>
      </c>
      <c r="F579" s="70">
        <v>192.92</v>
      </c>
      <c r="G579" s="77">
        <v>56100</v>
      </c>
      <c r="H579" s="77">
        <v>194.51</v>
      </c>
      <c r="I579" s="77">
        <v>10</v>
      </c>
      <c r="J579" s="77">
        <v>21.159100083025201</v>
      </c>
      <c r="K579" s="77">
        <v>8.1840933983931594E-2</v>
      </c>
      <c r="L579" s="77">
        <v>21.155969572730001</v>
      </c>
      <c r="M579" s="77">
        <v>8.1816718877184405E-2</v>
      </c>
      <c r="N579" s="77">
        <v>3.1305102951878498E-3</v>
      </c>
      <c r="O579" s="77">
        <v>2.421510674717E-5</v>
      </c>
      <c r="P579" s="77">
        <v>3.16890145181358E-3</v>
      </c>
      <c r="Q579" s="77">
        <v>3.16890145181358E-3</v>
      </c>
      <c r="R579" s="77">
        <v>0</v>
      </c>
      <c r="S579" s="77">
        <v>1.835665976E-9</v>
      </c>
      <c r="T579" s="77" t="s">
        <v>129</v>
      </c>
      <c r="U579" s="105">
        <v>-2.8668196582068E-4</v>
      </c>
      <c r="V579" s="105">
        <v>0</v>
      </c>
      <c r="W579" s="101">
        <v>-2.8665500819540998E-4</v>
      </c>
    </row>
    <row r="580" spans="2:23" x14ac:dyDescent="0.35">
      <c r="B580" s="55" t="s">
        <v>110</v>
      </c>
      <c r="C580" s="76" t="s">
        <v>111</v>
      </c>
      <c r="D580" s="55" t="s">
        <v>63</v>
      </c>
      <c r="E580" s="55" t="s">
        <v>132</v>
      </c>
      <c r="F580" s="70">
        <v>194.84</v>
      </c>
      <c r="G580" s="77">
        <v>56100</v>
      </c>
      <c r="H580" s="77">
        <v>194.51</v>
      </c>
      <c r="I580" s="77">
        <v>10</v>
      </c>
      <c r="J580" s="77">
        <v>-9.7765138627405008</v>
      </c>
      <c r="K580" s="77">
        <v>6.8531020112092096E-3</v>
      </c>
      <c r="L580" s="77">
        <v>-9.7759170239436006</v>
      </c>
      <c r="M580" s="77">
        <v>6.8522652973524696E-3</v>
      </c>
      <c r="N580" s="77">
        <v>-5.9683879689714802E-4</v>
      </c>
      <c r="O580" s="77">
        <v>8.3671385673400004E-7</v>
      </c>
      <c r="P580" s="77">
        <v>-5.9600421562499499E-4</v>
      </c>
      <c r="Q580" s="77">
        <v>-5.9600421562499499E-4</v>
      </c>
      <c r="R580" s="77">
        <v>0</v>
      </c>
      <c r="S580" s="77">
        <v>2.5469347000000001E-11</v>
      </c>
      <c r="T580" s="77" t="s">
        <v>129</v>
      </c>
      <c r="U580" s="105">
        <v>-3.4069532916360003E-5</v>
      </c>
      <c r="V580" s="105">
        <v>0</v>
      </c>
      <c r="W580" s="101">
        <v>-3.4066329248843503E-5</v>
      </c>
    </row>
    <row r="581" spans="2:23" x14ac:dyDescent="0.35">
      <c r="B581" s="55" t="s">
        <v>110</v>
      </c>
      <c r="C581" s="76" t="s">
        <v>133</v>
      </c>
      <c r="D581" s="55" t="s">
        <v>63</v>
      </c>
      <c r="E581" s="55" t="s">
        <v>134</v>
      </c>
      <c r="F581" s="70">
        <v>188.62</v>
      </c>
      <c r="G581" s="77">
        <v>50000</v>
      </c>
      <c r="H581" s="77">
        <v>188.22</v>
      </c>
      <c r="I581" s="77">
        <v>1</v>
      </c>
      <c r="J581" s="77">
        <v>-12.0364911012029</v>
      </c>
      <c r="K581" s="77">
        <v>1.38067893481957E-2</v>
      </c>
      <c r="L581" s="77">
        <v>-9.8705043792687199</v>
      </c>
      <c r="M581" s="77">
        <v>9.2847794436208293E-3</v>
      </c>
      <c r="N581" s="77">
        <v>-2.16598672193415</v>
      </c>
      <c r="O581" s="77">
        <v>4.5220099045748903E-3</v>
      </c>
      <c r="P581" s="77">
        <v>-2.1618805039522599</v>
      </c>
      <c r="Q581" s="77">
        <v>-2.1618805039522599</v>
      </c>
      <c r="R581" s="77">
        <v>0</v>
      </c>
      <c r="S581" s="77">
        <v>4.4540621296405597E-4</v>
      </c>
      <c r="T581" s="77" t="s">
        <v>135</v>
      </c>
      <c r="U581" s="105">
        <v>-1.48624917436529E-2</v>
      </c>
      <c r="V581" s="105">
        <v>-1.7185225064015701E-2</v>
      </c>
      <c r="W581" s="101">
        <v>2.32295173443104E-3</v>
      </c>
    </row>
    <row r="582" spans="2:23" x14ac:dyDescent="0.35">
      <c r="B582" s="55" t="s">
        <v>110</v>
      </c>
      <c r="C582" s="76" t="s">
        <v>133</v>
      </c>
      <c r="D582" s="55" t="s">
        <v>63</v>
      </c>
      <c r="E582" s="55" t="s">
        <v>136</v>
      </c>
      <c r="F582" s="70">
        <v>194.15</v>
      </c>
      <c r="G582" s="77">
        <v>56050</v>
      </c>
      <c r="H582" s="77">
        <v>194.84</v>
      </c>
      <c r="I582" s="77">
        <v>1</v>
      </c>
      <c r="J582" s="77">
        <v>33.462000754262299</v>
      </c>
      <c r="K582" s="77">
        <v>5.5985274723912397E-2</v>
      </c>
      <c r="L582" s="77">
        <v>33.4627769761723</v>
      </c>
      <c r="M582" s="77">
        <v>5.5987872147852301E-2</v>
      </c>
      <c r="N582" s="77">
        <v>-7.7622191003712303E-4</v>
      </c>
      <c r="O582" s="77">
        <v>-2.5974239399399999E-6</v>
      </c>
      <c r="P582" s="77">
        <v>-7.8015667847164199E-4</v>
      </c>
      <c r="Q582" s="77">
        <v>-7.8015667847164297E-4</v>
      </c>
      <c r="R582" s="77">
        <v>0</v>
      </c>
      <c r="S582" s="77">
        <v>3.0432222000000002E-11</v>
      </c>
      <c r="T582" s="77" t="s">
        <v>135</v>
      </c>
      <c r="U582" s="105">
        <v>3.0631090611041001E-5</v>
      </c>
      <c r="V582" s="105">
        <v>0</v>
      </c>
      <c r="W582" s="101">
        <v>3.0633970950792799E-5</v>
      </c>
    </row>
    <row r="583" spans="2:23" x14ac:dyDescent="0.35">
      <c r="B583" s="55" t="s">
        <v>110</v>
      </c>
      <c r="C583" s="76" t="s">
        <v>133</v>
      </c>
      <c r="D583" s="55" t="s">
        <v>63</v>
      </c>
      <c r="E583" s="55" t="s">
        <v>147</v>
      </c>
      <c r="F583" s="70">
        <v>192.36</v>
      </c>
      <c r="G583" s="77">
        <v>58350</v>
      </c>
      <c r="H583" s="77">
        <v>192.43</v>
      </c>
      <c r="I583" s="77">
        <v>1</v>
      </c>
      <c r="J583" s="77">
        <v>0.64512902162530805</v>
      </c>
      <c r="K583" s="77">
        <v>2.9632831563477999E-5</v>
      </c>
      <c r="L583" s="77">
        <v>0.64395249790929898</v>
      </c>
      <c r="M583" s="77">
        <v>2.952484715293E-5</v>
      </c>
      <c r="N583" s="77">
        <v>1.17652371600949E-3</v>
      </c>
      <c r="O583" s="77">
        <v>1.07984410548E-7</v>
      </c>
      <c r="P583" s="77">
        <v>1.21049741903564E-3</v>
      </c>
      <c r="Q583" s="77">
        <v>1.21049741903564E-3</v>
      </c>
      <c r="R583" s="77">
        <v>0</v>
      </c>
      <c r="S583" s="77">
        <v>1.04329645E-10</v>
      </c>
      <c r="T583" s="77" t="s">
        <v>135</v>
      </c>
      <c r="U583" s="105">
        <v>-6.0490123986749001E-5</v>
      </c>
      <c r="V583" s="105">
        <v>0</v>
      </c>
      <c r="W583" s="101">
        <v>-6.0484435906264798E-5</v>
      </c>
    </row>
    <row r="584" spans="2:23" x14ac:dyDescent="0.35">
      <c r="B584" s="55" t="s">
        <v>110</v>
      </c>
      <c r="C584" s="76" t="s">
        <v>133</v>
      </c>
      <c r="D584" s="55" t="s">
        <v>63</v>
      </c>
      <c r="E584" s="55" t="s">
        <v>148</v>
      </c>
      <c r="F584" s="70">
        <v>188.22</v>
      </c>
      <c r="G584" s="77">
        <v>50050</v>
      </c>
      <c r="H584" s="77">
        <v>189.59</v>
      </c>
      <c r="I584" s="77">
        <v>1</v>
      </c>
      <c r="J584" s="77">
        <v>67.167049353640706</v>
      </c>
      <c r="K584" s="77">
        <v>0.261210784842828</v>
      </c>
      <c r="L584" s="77">
        <v>68.693831318366193</v>
      </c>
      <c r="M584" s="77">
        <v>0.27322097850325699</v>
      </c>
      <c r="N584" s="77">
        <v>-1.5267819647254901</v>
      </c>
      <c r="O584" s="77">
        <v>-1.20101936604289E-2</v>
      </c>
      <c r="P584" s="77">
        <v>-1.5245453858585301</v>
      </c>
      <c r="Q584" s="77">
        <v>-1.5245453858585301</v>
      </c>
      <c r="R584" s="77">
        <v>0</v>
      </c>
      <c r="S584" s="77">
        <v>1.34573416882113E-4</v>
      </c>
      <c r="T584" s="77" t="s">
        <v>149</v>
      </c>
      <c r="U584" s="105">
        <v>-0.17709434174938701</v>
      </c>
      <c r="V584" s="105">
        <v>-0.20477092085360599</v>
      </c>
      <c r="W584" s="101">
        <v>2.7679181621772402E-2</v>
      </c>
    </row>
    <row r="585" spans="2:23" x14ac:dyDescent="0.35">
      <c r="B585" s="55" t="s">
        <v>110</v>
      </c>
      <c r="C585" s="76" t="s">
        <v>133</v>
      </c>
      <c r="D585" s="55" t="s">
        <v>63</v>
      </c>
      <c r="E585" s="55" t="s">
        <v>148</v>
      </c>
      <c r="F585" s="70">
        <v>188.22</v>
      </c>
      <c r="G585" s="77">
        <v>51150</v>
      </c>
      <c r="H585" s="77">
        <v>186.56</v>
      </c>
      <c r="I585" s="77">
        <v>1</v>
      </c>
      <c r="J585" s="77">
        <v>-131.456463272311</v>
      </c>
      <c r="K585" s="77">
        <v>0.60482806076226003</v>
      </c>
      <c r="L585" s="77">
        <v>-130.81807251830801</v>
      </c>
      <c r="M585" s="77">
        <v>0.59896788340918405</v>
      </c>
      <c r="N585" s="77">
        <v>-0.63839075400349299</v>
      </c>
      <c r="O585" s="77">
        <v>5.8601773530751701E-3</v>
      </c>
      <c r="P585" s="77">
        <v>-0.63733511809148902</v>
      </c>
      <c r="Q585" s="77">
        <v>-0.63733511809148902</v>
      </c>
      <c r="R585" s="77">
        <v>0</v>
      </c>
      <c r="S585" s="77">
        <v>1.4216861846344E-5</v>
      </c>
      <c r="T585" s="77" t="s">
        <v>149</v>
      </c>
      <c r="U585" s="105">
        <v>3.8409982546960902E-2</v>
      </c>
      <c r="V585" s="105">
        <v>-4.4412754345604898E-2</v>
      </c>
      <c r="W585" s="101">
        <v>8.2830524980311696E-2</v>
      </c>
    </row>
    <row r="586" spans="2:23" x14ac:dyDescent="0.35">
      <c r="B586" s="55" t="s">
        <v>110</v>
      </c>
      <c r="C586" s="76" t="s">
        <v>133</v>
      </c>
      <c r="D586" s="55" t="s">
        <v>63</v>
      </c>
      <c r="E586" s="55" t="s">
        <v>148</v>
      </c>
      <c r="F586" s="70">
        <v>188.22</v>
      </c>
      <c r="G586" s="77">
        <v>51200</v>
      </c>
      <c r="H586" s="77">
        <v>188.22</v>
      </c>
      <c r="I586" s="77">
        <v>1</v>
      </c>
      <c r="J586" s="77">
        <v>-3.1316910000000001E-12</v>
      </c>
      <c r="K586" s="77">
        <v>0</v>
      </c>
      <c r="L586" s="77">
        <v>-1.428975E-12</v>
      </c>
      <c r="M586" s="77">
        <v>0</v>
      </c>
      <c r="N586" s="77">
        <v>-1.702716E-12</v>
      </c>
      <c r="O586" s="77">
        <v>0</v>
      </c>
      <c r="P586" s="77">
        <v>-7.9134299999999995E-13</v>
      </c>
      <c r="Q586" s="77">
        <v>-7.9134299999999995E-13</v>
      </c>
      <c r="R586" s="77">
        <v>0</v>
      </c>
      <c r="S586" s="77">
        <v>0</v>
      </c>
      <c r="T586" s="77" t="s">
        <v>150</v>
      </c>
      <c r="U586" s="105">
        <v>0</v>
      </c>
      <c r="V586" s="105">
        <v>0</v>
      </c>
      <c r="W586" s="101">
        <v>0</v>
      </c>
    </row>
    <row r="587" spans="2:23" x14ac:dyDescent="0.35">
      <c r="B587" s="55" t="s">
        <v>110</v>
      </c>
      <c r="C587" s="76" t="s">
        <v>133</v>
      </c>
      <c r="D587" s="55" t="s">
        <v>63</v>
      </c>
      <c r="E587" s="55" t="s">
        <v>114</v>
      </c>
      <c r="F587" s="70">
        <v>189.59</v>
      </c>
      <c r="G587" s="77">
        <v>50054</v>
      </c>
      <c r="H587" s="77">
        <v>189.59</v>
      </c>
      <c r="I587" s="77">
        <v>1</v>
      </c>
      <c r="J587" s="77">
        <v>68.769900178751996</v>
      </c>
      <c r="K587" s="77">
        <v>0</v>
      </c>
      <c r="L587" s="77">
        <v>68.769899990067699</v>
      </c>
      <c r="M587" s="77">
        <v>0</v>
      </c>
      <c r="N587" s="77">
        <v>1.8868437923199999E-7</v>
      </c>
      <c r="O587" s="77">
        <v>0</v>
      </c>
      <c r="P587" s="77">
        <v>2.4262290000000001E-12</v>
      </c>
      <c r="Q587" s="77">
        <v>2.426231E-12</v>
      </c>
      <c r="R587" s="77">
        <v>0</v>
      </c>
      <c r="S587" s="77">
        <v>0</v>
      </c>
      <c r="T587" s="77" t="s">
        <v>149</v>
      </c>
      <c r="U587" s="105">
        <v>0</v>
      </c>
      <c r="V587" s="105">
        <v>0</v>
      </c>
      <c r="W587" s="101">
        <v>0</v>
      </c>
    </row>
    <row r="588" spans="2:23" x14ac:dyDescent="0.35">
      <c r="B588" s="55" t="s">
        <v>110</v>
      </c>
      <c r="C588" s="76" t="s">
        <v>133</v>
      </c>
      <c r="D588" s="55" t="s">
        <v>63</v>
      </c>
      <c r="E588" s="55" t="s">
        <v>114</v>
      </c>
      <c r="F588" s="70">
        <v>189.59</v>
      </c>
      <c r="G588" s="77">
        <v>50100</v>
      </c>
      <c r="H588" s="77">
        <v>189.19</v>
      </c>
      <c r="I588" s="77">
        <v>1</v>
      </c>
      <c r="J588" s="77">
        <v>-119.306239663673</v>
      </c>
      <c r="K588" s="77">
        <v>0.113444811216807</v>
      </c>
      <c r="L588" s="77">
        <v>-119.803063488943</v>
      </c>
      <c r="M588" s="77">
        <v>0.11439160895004501</v>
      </c>
      <c r="N588" s="77">
        <v>0.49682382526920998</v>
      </c>
      <c r="O588" s="77">
        <v>-9.4679773323838405E-4</v>
      </c>
      <c r="P588" s="77">
        <v>0.50141310531632899</v>
      </c>
      <c r="Q588" s="77">
        <v>0.50141310531632899</v>
      </c>
      <c r="R588" s="77">
        <v>0</v>
      </c>
      <c r="S588" s="77">
        <v>2.0037783643980001E-6</v>
      </c>
      <c r="T588" s="77" t="s">
        <v>149</v>
      </c>
      <c r="U588" s="105">
        <v>1.94155074096693E-2</v>
      </c>
      <c r="V588" s="105">
        <v>-2.2449793098100301E-2</v>
      </c>
      <c r="W588" s="101">
        <v>4.1869237236331097E-2</v>
      </c>
    </row>
    <row r="589" spans="2:23" x14ac:dyDescent="0.35">
      <c r="B589" s="55" t="s">
        <v>110</v>
      </c>
      <c r="C589" s="76" t="s">
        <v>133</v>
      </c>
      <c r="D589" s="55" t="s">
        <v>63</v>
      </c>
      <c r="E589" s="55" t="s">
        <v>114</v>
      </c>
      <c r="F589" s="70">
        <v>189.59</v>
      </c>
      <c r="G589" s="77">
        <v>50900</v>
      </c>
      <c r="H589" s="77">
        <v>191.53</v>
      </c>
      <c r="I589" s="77">
        <v>1</v>
      </c>
      <c r="J589" s="77">
        <v>72.731429335461996</v>
      </c>
      <c r="K589" s="77">
        <v>0.37293518732913999</v>
      </c>
      <c r="L589" s="77">
        <v>72.623501265768397</v>
      </c>
      <c r="M589" s="77">
        <v>0.37182919199498399</v>
      </c>
      <c r="N589" s="77">
        <v>0.107928069693564</v>
      </c>
      <c r="O589" s="77">
        <v>1.1059953341564001E-3</v>
      </c>
      <c r="P589" s="77">
        <v>0.108855902243395</v>
      </c>
      <c r="Q589" s="77">
        <v>0.108855902243394</v>
      </c>
      <c r="R589" s="77">
        <v>0</v>
      </c>
      <c r="S589" s="77">
        <v>8.3539732545199998E-7</v>
      </c>
      <c r="T589" s="77" t="s">
        <v>149</v>
      </c>
      <c r="U589" s="105">
        <v>1.3780156713305599E-3</v>
      </c>
      <c r="V589" s="105">
        <v>-1.59337410321319E-3</v>
      </c>
      <c r="W589" s="101">
        <v>2.9716691838600801E-3</v>
      </c>
    </row>
    <row r="590" spans="2:23" x14ac:dyDescent="0.35">
      <c r="B590" s="55" t="s">
        <v>110</v>
      </c>
      <c r="C590" s="76" t="s">
        <v>133</v>
      </c>
      <c r="D590" s="55" t="s">
        <v>63</v>
      </c>
      <c r="E590" s="55" t="s">
        <v>151</v>
      </c>
      <c r="F590" s="70">
        <v>189.59</v>
      </c>
      <c r="G590" s="77">
        <v>50454</v>
      </c>
      <c r="H590" s="77">
        <v>189.59</v>
      </c>
      <c r="I590" s="77">
        <v>1</v>
      </c>
      <c r="J590" s="77">
        <v>1.0126634E-11</v>
      </c>
      <c r="K590" s="77">
        <v>0</v>
      </c>
      <c r="L590" s="77">
        <v>4.5445549999999997E-12</v>
      </c>
      <c r="M590" s="77">
        <v>0</v>
      </c>
      <c r="N590" s="77">
        <v>5.5820789999999998E-12</v>
      </c>
      <c r="O590" s="77">
        <v>0</v>
      </c>
      <c r="P590" s="77">
        <v>2.748531E-12</v>
      </c>
      <c r="Q590" s="77">
        <v>2.748529E-12</v>
      </c>
      <c r="R590" s="77">
        <v>0</v>
      </c>
      <c r="S590" s="77">
        <v>0</v>
      </c>
      <c r="T590" s="77" t="s">
        <v>150</v>
      </c>
      <c r="U590" s="105">
        <v>0</v>
      </c>
      <c r="V590" s="105">
        <v>0</v>
      </c>
      <c r="W590" s="101">
        <v>0</v>
      </c>
    </row>
    <row r="591" spans="2:23" x14ac:dyDescent="0.35">
      <c r="B591" s="55" t="s">
        <v>110</v>
      </c>
      <c r="C591" s="76" t="s">
        <v>133</v>
      </c>
      <c r="D591" s="55" t="s">
        <v>63</v>
      </c>
      <c r="E591" s="55" t="s">
        <v>151</v>
      </c>
      <c r="F591" s="70">
        <v>189.59</v>
      </c>
      <c r="G591" s="77">
        <v>50604</v>
      </c>
      <c r="H591" s="77">
        <v>189.59</v>
      </c>
      <c r="I591" s="77">
        <v>1</v>
      </c>
      <c r="J591" s="77">
        <v>-1.986996E-12</v>
      </c>
      <c r="K591" s="77">
        <v>0</v>
      </c>
      <c r="L591" s="77">
        <v>-7.6439800000000001E-13</v>
      </c>
      <c r="M591" s="77">
        <v>0</v>
      </c>
      <c r="N591" s="77">
        <v>-1.2225979999999999E-12</v>
      </c>
      <c r="O591" s="77">
        <v>0</v>
      </c>
      <c r="P591" s="77">
        <v>-6.0089699999999998E-13</v>
      </c>
      <c r="Q591" s="77">
        <v>-6.0089900000000002E-13</v>
      </c>
      <c r="R591" s="77">
        <v>0</v>
      </c>
      <c r="S591" s="77">
        <v>0</v>
      </c>
      <c r="T591" s="77" t="s">
        <v>150</v>
      </c>
      <c r="U591" s="105">
        <v>0</v>
      </c>
      <c r="V591" s="105">
        <v>0</v>
      </c>
      <c r="W591" s="101">
        <v>0</v>
      </c>
    </row>
    <row r="592" spans="2:23" x14ac:dyDescent="0.35">
      <c r="B592" s="55" t="s">
        <v>110</v>
      </c>
      <c r="C592" s="76" t="s">
        <v>133</v>
      </c>
      <c r="D592" s="55" t="s">
        <v>63</v>
      </c>
      <c r="E592" s="55" t="s">
        <v>152</v>
      </c>
      <c r="F592" s="70">
        <v>189.19</v>
      </c>
      <c r="G592" s="77">
        <v>50103</v>
      </c>
      <c r="H592" s="77">
        <v>189.17</v>
      </c>
      <c r="I592" s="77">
        <v>1</v>
      </c>
      <c r="J592" s="77">
        <v>-8.5998147929579503</v>
      </c>
      <c r="K592" s="77">
        <v>3.6978407236589199E-4</v>
      </c>
      <c r="L592" s="77">
        <v>-8.59981512545275</v>
      </c>
      <c r="M592" s="77">
        <v>3.6978410095983002E-4</v>
      </c>
      <c r="N592" s="77">
        <v>3.3249480113600001E-7</v>
      </c>
      <c r="O592" s="77">
        <v>-2.8593938E-11</v>
      </c>
      <c r="P592" s="77">
        <v>3.62363E-13</v>
      </c>
      <c r="Q592" s="77">
        <v>3.6236199999999998E-13</v>
      </c>
      <c r="R592" s="77">
        <v>0</v>
      </c>
      <c r="S592" s="77">
        <v>0</v>
      </c>
      <c r="T592" s="77" t="s">
        <v>150</v>
      </c>
      <c r="U592" s="105">
        <v>1.240494897E-9</v>
      </c>
      <c r="V592" s="105">
        <v>0</v>
      </c>
      <c r="W592" s="101">
        <v>1.2406115447200001E-9</v>
      </c>
    </row>
    <row r="593" spans="2:23" x14ac:dyDescent="0.35">
      <c r="B593" s="55" t="s">
        <v>110</v>
      </c>
      <c r="C593" s="76" t="s">
        <v>133</v>
      </c>
      <c r="D593" s="55" t="s">
        <v>63</v>
      </c>
      <c r="E593" s="55" t="s">
        <v>152</v>
      </c>
      <c r="F593" s="70">
        <v>189.19</v>
      </c>
      <c r="G593" s="77">
        <v>50200</v>
      </c>
      <c r="H593" s="77">
        <v>188.97</v>
      </c>
      <c r="I593" s="77">
        <v>1</v>
      </c>
      <c r="J593" s="77">
        <v>-28.069240374983</v>
      </c>
      <c r="K593" s="77">
        <v>1.18103550058764E-2</v>
      </c>
      <c r="L593" s="77">
        <v>-28.5667452533506</v>
      </c>
      <c r="M593" s="77">
        <v>1.2232723426203801E-2</v>
      </c>
      <c r="N593" s="77">
        <v>0.49750487836761098</v>
      </c>
      <c r="O593" s="77">
        <v>-4.22368420327396E-4</v>
      </c>
      <c r="P593" s="77">
        <v>0.50141310531689798</v>
      </c>
      <c r="Q593" s="77">
        <v>0.50141310531689798</v>
      </c>
      <c r="R593" s="77">
        <v>0</v>
      </c>
      <c r="S593" s="77">
        <v>3.768712381731E-6</v>
      </c>
      <c r="T593" s="77" t="s">
        <v>149</v>
      </c>
      <c r="U593" s="105">
        <v>2.9589652325369802E-2</v>
      </c>
      <c r="V593" s="105">
        <v>-3.4213969201672703E-2</v>
      </c>
      <c r="W593" s="101">
        <v>6.3809621186334001E-2</v>
      </c>
    </row>
    <row r="594" spans="2:23" x14ac:dyDescent="0.35">
      <c r="B594" s="55" t="s">
        <v>110</v>
      </c>
      <c r="C594" s="76" t="s">
        <v>133</v>
      </c>
      <c r="D594" s="55" t="s">
        <v>63</v>
      </c>
      <c r="E594" s="55" t="s">
        <v>153</v>
      </c>
      <c r="F594" s="70">
        <v>189.04</v>
      </c>
      <c r="G594" s="77">
        <v>50800</v>
      </c>
      <c r="H594" s="77">
        <v>190.48</v>
      </c>
      <c r="I594" s="77">
        <v>1</v>
      </c>
      <c r="J594" s="77">
        <v>57.989470422832703</v>
      </c>
      <c r="K594" s="77">
        <v>0.170694645792769</v>
      </c>
      <c r="L594" s="77">
        <v>58.02831826904</v>
      </c>
      <c r="M594" s="77">
        <v>0.17092342320471099</v>
      </c>
      <c r="N594" s="77">
        <v>-3.8847846207323802E-2</v>
      </c>
      <c r="O594" s="77">
        <v>-2.28777411942212E-4</v>
      </c>
      <c r="P594" s="77">
        <v>-3.899785645204E-2</v>
      </c>
      <c r="Q594" s="77">
        <v>-3.899785645204E-2</v>
      </c>
      <c r="R594" s="77">
        <v>0</v>
      </c>
      <c r="S594" s="77">
        <v>7.7197473327000002E-8</v>
      </c>
      <c r="T594" s="77" t="s">
        <v>149</v>
      </c>
      <c r="U594" s="105">
        <v>1.25280968483921E-2</v>
      </c>
      <c r="V594" s="105">
        <v>0</v>
      </c>
      <c r="W594" s="101">
        <v>1.25292749055441E-2</v>
      </c>
    </row>
    <row r="595" spans="2:23" x14ac:dyDescent="0.35">
      <c r="B595" s="55" t="s">
        <v>110</v>
      </c>
      <c r="C595" s="76" t="s">
        <v>133</v>
      </c>
      <c r="D595" s="55" t="s">
        <v>63</v>
      </c>
      <c r="E595" s="55" t="s">
        <v>154</v>
      </c>
      <c r="F595" s="70">
        <v>188.97</v>
      </c>
      <c r="G595" s="77">
        <v>50150</v>
      </c>
      <c r="H595" s="77">
        <v>189.04</v>
      </c>
      <c r="I595" s="77">
        <v>1</v>
      </c>
      <c r="J595" s="77">
        <v>18.895751079766001</v>
      </c>
      <c r="K595" s="77">
        <v>1.8637979142934499E-3</v>
      </c>
      <c r="L595" s="77">
        <v>18.934715647089</v>
      </c>
      <c r="M595" s="77">
        <v>1.8714924436405199E-3</v>
      </c>
      <c r="N595" s="77">
        <v>-3.8964567322993797E-2</v>
      </c>
      <c r="O595" s="77">
        <v>-7.6945293470749993E-6</v>
      </c>
      <c r="P595" s="77">
        <v>-3.8997856448514001E-2</v>
      </c>
      <c r="Q595" s="77">
        <v>-3.8997856448513897E-2</v>
      </c>
      <c r="R595" s="77">
        <v>0</v>
      </c>
      <c r="S595" s="77">
        <v>7.9387472559999997E-9</v>
      </c>
      <c r="T595" s="77" t="s">
        <v>149</v>
      </c>
      <c r="U595" s="105">
        <v>1.2732151933654099E-3</v>
      </c>
      <c r="V595" s="105">
        <v>0</v>
      </c>
      <c r="W595" s="101">
        <v>1.27333491787606E-3</v>
      </c>
    </row>
    <row r="596" spans="2:23" x14ac:dyDescent="0.35">
      <c r="B596" s="55" t="s">
        <v>110</v>
      </c>
      <c r="C596" s="76" t="s">
        <v>133</v>
      </c>
      <c r="D596" s="55" t="s">
        <v>63</v>
      </c>
      <c r="E596" s="55" t="s">
        <v>154</v>
      </c>
      <c r="F596" s="70">
        <v>188.97</v>
      </c>
      <c r="G596" s="77">
        <v>50250</v>
      </c>
      <c r="H596" s="77">
        <v>186.46</v>
      </c>
      <c r="I596" s="77">
        <v>1</v>
      </c>
      <c r="J596" s="77">
        <v>-129.71836098635299</v>
      </c>
      <c r="K596" s="77">
        <v>0.830741741347784</v>
      </c>
      <c r="L596" s="77">
        <v>-130.35620093786699</v>
      </c>
      <c r="M596" s="77">
        <v>0.83893153050022296</v>
      </c>
      <c r="N596" s="77">
        <v>0.63783995151474004</v>
      </c>
      <c r="O596" s="77">
        <v>-8.1897891524384692E-3</v>
      </c>
      <c r="P596" s="77">
        <v>0.637335118092346</v>
      </c>
      <c r="Q596" s="77">
        <v>0.637335118092345</v>
      </c>
      <c r="R596" s="77">
        <v>0</v>
      </c>
      <c r="S596" s="77">
        <v>2.0053899124454001E-5</v>
      </c>
      <c r="T596" s="77" t="s">
        <v>149</v>
      </c>
      <c r="U596" s="105">
        <v>6.3632007552004405E-2</v>
      </c>
      <c r="V596" s="105">
        <v>-7.357651663782E-2</v>
      </c>
      <c r="W596" s="101">
        <v>0.137221426347685</v>
      </c>
    </row>
    <row r="597" spans="2:23" x14ac:dyDescent="0.35">
      <c r="B597" s="55" t="s">
        <v>110</v>
      </c>
      <c r="C597" s="76" t="s">
        <v>133</v>
      </c>
      <c r="D597" s="55" t="s">
        <v>63</v>
      </c>
      <c r="E597" s="55" t="s">
        <v>154</v>
      </c>
      <c r="F597" s="70">
        <v>188.97</v>
      </c>
      <c r="G597" s="77">
        <v>50900</v>
      </c>
      <c r="H597" s="77">
        <v>191.53</v>
      </c>
      <c r="I597" s="77">
        <v>1</v>
      </c>
      <c r="J597" s="77">
        <v>78.455771932424298</v>
      </c>
      <c r="K597" s="77">
        <v>0.58783192827845099</v>
      </c>
      <c r="L597" s="77">
        <v>78.526294898739096</v>
      </c>
      <c r="M597" s="77">
        <v>0.58888919359501701</v>
      </c>
      <c r="N597" s="77">
        <v>-7.0522966314767704E-2</v>
      </c>
      <c r="O597" s="77">
        <v>-1.0572653165653899E-3</v>
      </c>
      <c r="P597" s="77">
        <v>-7.1107275369562101E-2</v>
      </c>
      <c r="Q597" s="77">
        <v>-7.1107275369562101E-2</v>
      </c>
      <c r="R597" s="77">
        <v>0</v>
      </c>
      <c r="S597" s="77">
        <v>4.8287136030099998E-7</v>
      </c>
      <c r="T597" s="77" t="s">
        <v>150</v>
      </c>
      <c r="U597" s="105">
        <v>-2.0605932710759198E-2</v>
      </c>
      <c r="V597" s="105">
        <v>0</v>
      </c>
      <c r="W597" s="101">
        <v>-2.0603995068777602E-2</v>
      </c>
    </row>
    <row r="598" spans="2:23" x14ac:dyDescent="0.35">
      <c r="B598" s="55" t="s">
        <v>110</v>
      </c>
      <c r="C598" s="76" t="s">
        <v>133</v>
      </c>
      <c r="D598" s="55" t="s">
        <v>63</v>
      </c>
      <c r="E598" s="55" t="s">
        <v>154</v>
      </c>
      <c r="F598" s="70">
        <v>188.97</v>
      </c>
      <c r="G598" s="77">
        <v>53050</v>
      </c>
      <c r="H598" s="77">
        <v>193.64</v>
      </c>
      <c r="I598" s="77">
        <v>1</v>
      </c>
      <c r="J598" s="77">
        <v>68.617289838411807</v>
      </c>
      <c r="K598" s="77">
        <v>0.94496232567906002</v>
      </c>
      <c r="L598" s="77">
        <v>68.642948234774593</v>
      </c>
      <c r="M598" s="77">
        <v>0.94566916651204203</v>
      </c>
      <c r="N598" s="77">
        <v>-2.56583963628043E-2</v>
      </c>
      <c r="O598" s="77">
        <v>-7.0684083298220397E-4</v>
      </c>
      <c r="P598" s="77">
        <v>-2.5816880956814399E-2</v>
      </c>
      <c r="Q598" s="77">
        <v>-2.5816880956814298E-2</v>
      </c>
      <c r="R598" s="77">
        <v>0</v>
      </c>
      <c r="S598" s="77">
        <v>1.3376882640700001E-7</v>
      </c>
      <c r="T598" s="77" t="s">
        <v>150</v>
      </c>
      <c r="U598" s="105">
        <v>-1.53974745393647E-2</v>
      </c>
      <c r="V598" s="105">
        <v>0</v>
      </c>
      <c r="W598" s="101">
        <v>-1.5396026665420001E-2</v>
      </c>
    </row>
    <row r="599" spans="2:23" x14ac:dyDescent="0.35">
      <c r="B599" s="55" t="s">
        <v>110</v>
      </c>
      <c r="C599" s="76" t="s">
        <v>133</v>
      </c>
      <c r="D599" s="55" t="s">
        <v>63</v>
      </c>
      <c r="E599" s="55" t="s">
        <v>155</v>
      </c>
      <c r="F599" s="70">
        <v>186.46</v>
      </c>
      <c r="G599" s="77">
        <v>50300</v>
      </c>
      <c r="H599" s="77">
        <v>186.33</v>
      </c>
      <c r="I599" s="77">
        <v>1</v>
      </c>
      <c r="J599" s="77">
        <v>-19.794159471161201</v>
      </c>
      <c r="K599" s="77">
        <v>5.4461416134596796E-3</v>
      </c>
      <c r="L599" s="77">
        <v>-20.436269056178102</v>
      </c>
      <c r="M599" s="77">
        <v>5.8052111918173799E-3</v>
      </c>
      <c r="N599" s="77">
        <v>0.64210958501686399</v>
      </c>
      <c r="O599" s="77">
        <v>-3.5906957835769301E-4</v>
      </c>
      <c r="P599" s="77">
        <v>0.63733511809174004</v>
      </c>
      <c r="Q599" s="77">
        <v>0.63733511809173904</v>
      </c>
      <c r="R599" s="77">
        <v>0</v>
      </c>
      <c r="S599" s="77">
        <v>5.6461251332669996E-6</v>
      </c>
      <c r="T599" s="77" t="s">
        <v>149</v>
      </c>
      <c r="U599" s="105">
        <v>1.6545471994207198E-2</v>
      </c>
      <c r="V599" s="105">
        <v>-1.9131224085103201E-2</v>
      </c>
      <c r="W599" s="101">
        <v>3.56800508735369E-2</v>
      </c>
    </row>
    <row r="600" spans="2:23" x14ac:dyDescent="0.35">
      <c r="B600" s="55" t="s">
        <v>110</v>
      </c>
      <c r="C600" s="76" t="s">
        <v>133</v>
      </c>
      <c r="D600" s="55" t="s">
        <v>63</v>
      </c>
      <c r="E600" s="55" t="s">
        <v>156</v>
      </c>
      <c r="F600" s="70">
        <v>186.33</v>
      </c>
      <c r="G600" s="77">
        <v>51150</v>
      </c>
      <c r="H600" s="77">
        <v>186.56</v>
      </c>
      <c r="I600" s="77">
        <v>1</v>
      </c>
      <c r="J600" s="77">
        <v>26.533048522609</v>
      </c>
      <c r="K600" s="77">
        <v>2.01344761876294E-2</v>
      </c>
      <c r="L600" s="77">
        <v>25.891242335636001</v>
      </c>
      <c r="M600" s="77">
        <v>1.91721938889233E-2</v>
      </c>
      <c r="N600" s="77">
        <v>0.64180618697299796</v>
      </c>
      <c r="O600" s="77">
        <v>9.6228229870611904E-4</v>
      </c>
      <c r="P600" s="77">
        <v>0.63733511809077004</v>
      </c>
      <c r="Q600" s="77">
        <v>0.63733511809076904</v>
      </c>
      <c r="R600" s="77">
        <v>0</v>
      </c>
      <c r="S600" s="77">
        <v>1.1617207108701001E-5</v>
      </c>
      <c r="T600" s="77" t="s">
        <v>149</v>
      </c>
      <c r="U600" s="105">
        <v>3.17973001784791E-2</v>
      </c>
      <c r="V600" s="105">
        <v>-3.6766631694082598E-2</v>
      </c>
      <c r="W600" s="101">
        <v>6.8570379159112002E-2</v>
      </c>
    </row>
    <row r="601" spans="2:23" x14ac:dyDescent="0.35">
      <c r="B601" s="55" t="s">
        <v>110</v>
      </c>
      <c r="C601" s="76" t="s">
        <v>133</v>
      </c>
      <c r="D601" s="55" t="s">
        <v>63</v>
      </c>
      <c r="E601" s="55" t="s">
        <v>157</v>
      </c>
      <c r="F601" s="70">
        <v>191.79</v>
      </c>
      <c r="G601" s="77">
        <v>50354</v>
      </c>
      <c r="H601" s="77">
        <v>191.79</v>
      </c>
      <c r="I601" s="77">
        <v>1</v>
      </c>
      <c r="J601" s="77">
        <v>1.0145509999999999E-12</v>
      </c>
      <c r="K601" s="77">
        <v>0</v>
      </c>
      <c r="L601" s="77">
        <v>4.4144600000000002E-13</v>
      </c>
      <c r="M601" s="77">
        <v>0</v>
      </c>
      <c r="N601" s="77">
        <v>5.7310599999999998E-13</v>
      </c>
      <c r="O601" s="77">
        <v>0</v>
      </c>
      <c r="P601" s="77">
        <v>2.6538499999999998E-13</v>
      </c>
      <c r="Q601" s="77">
        <v>2.6538499999999998E-13</v>
      </c>
      <c r="R601" s="77">
        <v>0</v>
      </c>
      <c r="S601" s="77">
        <v>0</v>
      </c>
      <c r="T601" s="77" t="s">
        <v>150</v>
      </c>
      <c r="U601" s="105">
        <v>0</v>
      </c>
      <c r="V601" s="105">
        <v>0</v>
      </c>
      <c r="W601" s="101">
        <v>0</v>
      </c>
    </row>
    <row r="602" spans="2:23" x14ac:dyDescent="0.35">
      <c r="B602" s="55" t="s">
        <v>110</v>
      </c>
      <c r="C602" s="76" t="s">
        <v>133</v>
      </c>
      <c r="D602" s="55" t="s">
        <v>63</v>
      </c>
      <c r="E602" s="55" t="s">
        <v>157</v>
      </c>
      <c r="F602" s="70">
        <v>191.79</v>
      </c>
      <c r="G602" s="77">
        <v>50900</v>
      </c>
      <c r="H602" s="77">
        <v>191.53</v>
      </c>
      <c r="I602" s="77">
        <v>1</v>
      </c>
      <c r="J602" s="77">
        <v>-92.114375045914699</v>
      </c>
      <c r="K602" s="77">
        <v>6.7031958911785497E-2</v>
      </c>
      <c r="L602" s="77">
        <v>-92.088825623743503</v>
      </c>
      <c r="M602" s="77">
        <v>6.6994779257605899E-2</v>
      </c>
      <c r="N602" s="77">
        <v>-2.5549422171156098E-2</v>
      </c>
      <c r="O602" s="77">
        <v>3.7179654179582999E-5</v>
      </c>
      <c r="P602" s="77">
        <v>-2.5853598035274799E-2</v>
      </c>
      <c r="Q602" s="77">
        <v>-2.5853598035274698E-2</v>
      </c>
      <c r="R602" s="77">
        <v>0</v>
      </c>
      <c r="S602" s="77">
        <v>5.2804273980000003E-9</v>
      </c>
      <c r="T602" s="77" t="s">
        <v>149</v>
      </c>
      <c r="U602" s="105">
        <v>4.8300275555860099E-4</v>
      </c>
      <c r="V602" s="105">
        <v>0</v>
      </c>
      <c r="W602" s="101">
        <v>4.8304817385776399E-4</v>
      </c>
    </row>
    <row r="603" spans="2:23" x14ac:dyDescent="0.35">
      <c r="B603" s="55" t="s">
        <v>110</v>
      </c>
      <c r="C603" s="76" t="s">
        <v>133</v>
      </c>
      <c r="D603" s="55" t="s">
        <v>63</v>
      </c>
      <c r="E603" s="55" t="s">
        <v>157</v>
      </c>
      <c r="F603" s="70">
        <v>191.79</v>
      </c>
      <c r="G603" s="77">
        <v>53200</v>
      </c>
      <c r="H603" s="77">
        <v>192.64</v>
      </c>
      <c r="I603" s="77">
        <v>1</v>
      </c>
      <c r="J603" s="77">
        <v>49.142836372891097</v>
      </c>
      <c r="K603" s="77">
        <v>0.116645387115124</v>
      </c>
      <c r="L603" s="77">
        <v>49.117365981374597</v>
      </c>
      <c r="M603" s="77">
        <v>0.116524505457803</v>
      </c>
      <c r="N603" s="77">
        <v>2.5470391516524402E-2</v>
      </c>
      <c r="O603" s="77">
        <v>1.20881657321241E-4</v>
      </c>
      <c r="P603" s="77">
        <v>2.5853598035954401E-2</v>
      </c>
      <c r="Q603" s="77">
        <v>2.5853598035954401E-2</v>
      </c>
      <c r="R603" s="77">
        <v>0</v>
      </c>
      <c r="S603" s="77">
        <v>3.2284132066999997E-8</v>
      </c>
      <c r="T603" s="77" t="s">
        <v>149</v>
      </c>
      <c r="U603" s="105">
        <v>1.5854349729568101E-3</v>
      </c>
      <c r="V603" s="105">
        <v>0</v>
      </c>
      <c r="W603" s="101">
        <v>1.58558405649532E-3</v>
      </c>
    </row>
    <row r="604" spans="2:23" x14ac:dyDescent="0.35">
      <c r="B604" s="55" t="s">
        <v>110</v>
      </c>
      <c r="C604" s="76" t="s">
        <v>133</v>
      </c>
      <c r="D604" s="55" t="s">
        <v>63</v>
      </c>
      <c r="E604" s="55" t="s">
        <v>158</v>
      </c>
      <c r="F604" s="70">
        <v>191.79</v>
      </c>
      <c r="G604" s="77">
        <v>50404</v>
      </c>
      <c r="H604" s="77">
        <v>191.79</v>
      </c>
      <c r="I604" s="77">
        <v>1</v>
      </c>
      <c r="J604" s="77">
        <v>5.1328030000000002E-12</v>
      </c>
      <c r="K604" s="77">
        <v>0</v>
      </c>
      <c r="L604" s="77">
        <v>3.5983029999999998E-12</v>
      </c>
      <c r="M604" s="77">
        <v>0</v>
      </c>
      <c r="N604" s="77">
        <v>1.5345E-12</v>
      </c>
      <c r="O604" s="77">
        <v>0</v>
      </c>
      <c r="P604" s="77">
        <v>8.8661799999999997E-13</v>
      </c>
      <c r="Q604" s="77">
        <v>8.8661900000000004E-13</v>
      </c>
      <c r="R604" s="77">
        <v>0</v>
      </c>
      <c r="S604" s="77">
        <v>0</v>
      </c>
      <c r="T604" s="77" t="s">
        <v>150</v>
      </c>
      <c r="U604" s="105">
        <v>0</v>
      </c>
      <c r="V604" s="105">
        <v>0</v>
      </c>
      <c r="W604" s="101">
        <v>0</v>
      </c>
    </row>
    <row r="605" spans="2:23" x14ac:dyDescent="0.35">
      <c r="B605" s="55" t="s">
        <v>110</v>
      </c>
      <c r="C605" s="76" t="s">
        <v>133</v>
      </c>
      <c r="D605" s="55" t="s">
        <v>63</v>
      </c>
      <c r="E605" s="55" t="s">
        <v>159</v>
      </c>
      <c r="F605" s="70">
        <v>189.59</v>
      </c>
      <c r="G605" s="77">
        <v>50499</v>
      </c>
      <c r="H605" s="77">
        <v>189.59</v>
      </c>
      <c r="I605" s="77">
        <v>1</v>
      </c>
      <c r="J605" s="77">
        <v>-1.427462E-12</v>
      </c>
      <c r="K605" s="77">
        <v>0</v>
      </c>
      <c r="L605" s="77">
        <v>-1.092474E-12</v>
      </c>
      <c r="M605" s="77">
        <v>0</v>
      </c>
      <c r="N605" s="77">
        <v>-3.3498799999999998E-13</v>
      </c>
      <c r="O605" s="77">
        <v>0</v>
      </c>
      <c r="P605" s="77">
        <v>-3.7155E-14</v>
      </c>
      <c r="Q605" s="77">
        <v>-3.7155E-14</v>
      </c>
      <c r="R605" s="77">
        <v>0</v>
      </c>
      <c r="S605" s="77">
        <v>0</v>
      </c>
      <c r="T605" s="77" t="s">
        <v>150</v>
      </c>
      <c r="U605" s="105">
        <v>0</v>
      </c>
      <c r="V605" s="105">
        <v>0</v>
      </c>
      <c r="W605" s="101">
        <v>0</v>
      </c>
    </row>
    <row r="606" spans="2:23" x14ac:dyDescent="0.35">
      <c r="B606" s="55" t="s">
        <v>110</v>
      </c>
      <c r="C606" s="76" t="s">
        <v>133</v>
      </c>
      <c r="D606" s="55" t="s">
        <v>63</v>
      </c>
      <c r="E606" s="55" t="s">
        <v>159</v>
      </c>
      <c r="F606" s="70">
        <v>189.59</v>
      </c>
      <c r="G606" s="77">
        <v>50554</v>
      </c>
      <c r="H606" s="77">
        <v>189.59</v>
      </c>
      <c r="I606" s="77">
        <v>1</v>
      </c>
      <c r="J606" s="77">
        <v>8.79353E-13</v>
      </c>
      <c r="K606" s="77">
        <v>0</v>
      </c>
      <c r="L606" s="77">
        <v>1.8055299999999999E-13</v>
      </c>
      <c r="M606" s="77">
        <v>0</v>
      </c>
      <c r="N606" s="77">
        <v>6.9880000000000001E-13</v>
      </c>
      <c r="O606" s="77">
        <v>0</v>
      </c>
      <c r="P606" s="77">
        <v>3.65806E-13</v>
      </c>
      <c r="Q606" s="77">
        <v>3.6580500000000003E-13</v>
      </c>
      <c r="R606" s="77">
        <v>0</v>
      </c>
      <c r="S606" s="77">
        <v>0</v>
      </c>
      <c r="T606" s="77" t="s">
        <v>150</v>
      </c>
      <c r="U606" s="105">
        <v>0</v>
      </c>
      <c r="V606" s="105">
        <v>0</v>
      </c>
      <c r="W606" s="101">
        <v>0</v>
      </c>
    </row>
    <row r="607" spans="2:23" x14ac:dyDescent="0.35">
      <c r="B607" s="55" t="s">
        <v>110</v>
      </c>
      <c r="C607" s="76" t="s">
        <v>133</v>
      </c>
      <c r="D607" s="55" t="s">
        <v>63</v>
      </c>
      <c r="E607" s="55" t="s">
        <v>160</v>
      </c>
      <c r="F607" s="70">
        <v>189.59</v>
      </c>
      <c r="G607" s="77">
        <v>50604</v>
      </c>
      <c r="H607" s="77">
        <v>189.59</v>
      </c>
      <c r="I607" s="77">
        <v>1</v>
      </c>
      <c r="J607" s="77">
        <v>2.787607E-12</v>
      </c>
      <c r="K607" s="77">
        <v>0</v>
      </c>
      <c r="L607" s="77">
        <v>1.663266E-12</v>
      </c>
      <c r="M607" s="77">
        <v>0</v>
      </c>
      <c r="N607" s="77">
        <v>1.124341E-12</v>
      </c>
      <c r="O607" s="77">
        <v>0</v>
      </c>
      <c r="P607" s="77">
        <v>5.6065000000000004E-13</v>
      </c>
      <c r="Q607" s="77">
        <v>5.6064899999999997E-13</v>
      </c>
      <c r="R607" s="77">
        <v>0</v>
      </c>
      <c r="S607" s="77">
        <v>0</v>
      </c>
      <c r="T607" s="77" t="s">
        <v>150</v>
      </c>
      <c r="U607" s="105">
        <v>0</v>
      </c>
      <c r="V607" s="105">
        <v>0</v>
      </c>
      <c r="W607" s="101">
        <v>0</v>
      </c>
    </row>
    <row r="608" spans="2:23" x14ac:dyDescent="0.35">
      <c r="B608" s="55" t="s">
        <v>110</v>
      </c>
      <c r="C608" s="76" t="s">
        <v>133</v>
      </c>
      <c r="D608" s="55" t="s">
        <v>63</v>
      </c>
      <c r="E608" s="55" t="s">
        <v>161</v>
      </c>
      <c r="F608" s="70">
        <v>190.6</v>
      </c>
      <c r="G608" s="77">
        <v>50750</v>
      </c>
      <c r="H608" s="77">
        <v>190.99</v>
      </c>
      <c r="I608" s="77">
        <v>1</v>
      </c>
      <c r="J608" s="77">
        <v>39.013964607521103</v>
      </c>
      <c r="K608" s="77">
        <v>3.6377937482086099E-2</v>
      </c>
      <c r="L608" s="77">
        <v>39.030096179507403</v>
      </c>
      <c r="M608" s="77">
        <v>3.6408026945980103E-2</v>
      </c>
      <c r="N608" s="77">
        <v>-1.61315719862665E-2</v>
      </c>
      <c r="O608" s="77">
        <v>-3.0089463893997999E-5</v>
      </c>
      <c r="P608" s="77">
        <v>-1.62596127652231E-2</v>
      </c>
      <c r="Q608" s="77">
        <v>-1.62596127652231E-2</v>
      </c>
      <c r="R608" s="77">
        <v>0</v>
      </c>
      <c r="S608" s="77">
        <v>6.318562674E-9</v>
      </c>
      <c r="T608" s="77" t="s">
        <v>149</v>
      </c>
      <c r="U608" s="105">
        <v>5.5039381098886595E-4</v>
      </c>
      <c r="V608" s="105">
        <v>0</v>
      </c>
      <c r="W608" s="101">
        <v>5.5044556628524297E-4</v>
      </c>
    </row>
    <row r="609" spans="2:23" x14ac:dyDescent="0.35">
      <c r="B609" s="55" t="s">
        <v>110</v>
      </c>
      <c r="C609" s="76" t="s">
        <v>133</v>
      </c>
      <c r="D609" s="55" t="s">
        <v>63</v>
      </c>
      <c r="E609" s="55" t="s">
        <v>161</v>
      </c>
      <c r="F609" s="70">
        <v>190.6</v>
      </c>
      <c r="G609" s="77">
        <v>50800</v>
      </c>
      <c r="H609" s="77">
        <v>190.48</v>
      </c>
      <c r="I609" s="77">
        <v>1</v>
      </c>
      <c r="J609" s="77">
        <v>-13.268800985563299</v>
      </c>
      <c r="K609" s="77">
        <v>3.2923421884168899E-3</v>
      </c>
      <c r="L609" s="77">
        <v>-13.284950304763401</v>
      </c>
      <c r="M609" s="77">
        <v>3.3003612160206102E-3</v>
      </c>
      <c r="N609" s="77">
        <v>1.6149319200051099E-2</v>
      </c>
      <c r="O609" s="77">
        <v>-8.0190276037149992E-6</v>
      </c>
      <c r="P609" s="77">
        <v>1.62596127648282E-2</v>
      </c>
      <c r="Q609" s="77">
        <v>1.62596127648282E-2</v>
      </c>
      <c r="R609" s="77">
        <v>0</v>
      </c>
      <c r="S609" s="77">
        <v>4.9438126359999997E-9</v>
      </c>
      <c r="T609" s="77" t="s">
        <v>149</v>
      </c>
      <c r="U609" s="105">
        <v>4.0997278439440998E-4</v>
      </c>
      <c r="V609" s="105">
        <v>0</v>
      </c>
      <c r="W609" s="101">
        <v>4.1001133545101598E-4</v>
      </c>
    </row>
    <row r="610" spans="2:23" x14ac:dyDescent="0.35">
      <c r="B610" s="55" t="s">
        <v>110</v>
      </c>
      <c r="C610" s="76" t="s">
        <v>133</v>
      </c>
      <c r="D610" s="55" t="s">
        <v>63</v>
      </c>
      <c r="E610" s="55" t="s">
        <v>162</v>
      </c>
      <c r="F610" s="70">
        <v>191.12</v>
      </c>
      <c r="G610" s="77">
        <v>50750</v>
      </c>
      <c r="H610" s="77">
        <v>190.99</v>
      </c>
      <c r="I610" s="77">
        <v>1</v>
      </c>
      <c r="J610" s="77">
        <v>-42.731536249147901</v>
      </c>
      <c r="K610" s="77">
        <v>1.3877479845613E-2</v>
      </c>
      <c r="L610" s="77">
        <v>-42.747648228720401</v>
      </c>
      <c r="M610" s="77">
        <v>1.38879468610568E-2</v>
      </c>
      <c r="N610" s="77">
        <v>1.61119795724807E-2</v>
      </c>
      <c r="O610" s="77">
        <v>-1.0467015443768001E-5</v>
      </c>
      <c r="P610" s="77">
        <v>1.6259612764636298E-2</v>
      </c>
      <c r="Q610" s="77">
        <v>1.6259612764636201E-2</v>
      </c>
      <c r="R610" s="77">
        <v>0</v>
      </c>
      <c r="S610" s="77">
        <v>2.0092500549999998E-9</v>
      </c>
      <c r="T610" s="77" t="s">
        <v>150</v>
      </c>
      <c r="U610" s="105">
        <v>9.4781708813356994E-5</v>
      </c>
      <c r="V610" s="105">
        <v>0</v>
      </c>
      <c r="W610" s="101">
        <v>9.4790621441611297E-5</v>
      </c>
    </row>
    <row r="611" spans="2:23" x14ac:dyDescent="0.35">
      <c r="B611" s="55" t="s">
        <v>110</v>
      </c>
      <c r="C611" s="76" t="s">
        <v>133</v>
      </c>
      <c r="D611" s="55" t="s">
        <v>63</v>
      </c>
      <c r="E611" s="55" t="s">
        <v>162</v>
      </c>
      <c r="F611" s="70">
        <v>191.12</v>
      </c>
      <c r="G611" s="77">
        <v>50950</v>
      </c>
      <c r="H611" s="77">
        <v>191.46</v>
      </c>
      <c r="I611" s="77">
        <v>1</v>
      </c>
      <c r="J611" s="77">
        <v>97.019179375007695</v>
      </c>
      <c r="K611" s="77">
        <v>8.2831946266079204E-2</v>
      </c>
      <c r="L611" s="77">
        <v>97.035274659491506</v>
      </c>
      <c r="M611" s="77">
        <v>8.2859431848538001E-2</v>
      </c>
      <c r="N611" s="77">
        <v>-1.6095284483830199E-2</v>
      </c>
      <c r="O611" s="77">
        <v>-2.7485582458749999E-5</v>
      </c>
      <c r="P611" s="77">
        <v>-1.6259612763863899E-2</v>
      </c>
      <c r="Q611" s="77">
        <v>-1.6259612763863798E-2</v>
      </c>
      <c r="R611" s="77">
        <v>0</v>
      </c>
      <c r="S611" s="77">
        <v>2.3265000639999998E-9</v>
      </c>
      <c r="T611" s="77" t="s">
        <v>149</v>
      </c>
      <c r="U611" s="105">
        <v>2.1467965596806701E-4</v>
      </c>
      <c r="V611" s="105">
        <v>0</v>
      </c>
      <c r="W611" s="101">
        <v>2.1469984298507001E-4</v>
      </c>
    </row>
    <row r="612" spans="2:23" x14ac:dyDescent="0.35">
      <c r="B612" s="55" t="s">
        <v>110</v>
      </c>
      <c r="C612" s="76" t="s">
        <v>133</v>
      </c>
      <c r="D612" s="55" t="s">
        <v>63</v>
      </c>
      <c r="E612" s="55" t="s">
        <v>163</v>
      </c>
      <c r="F612" s="70">
        <v>190.48</v>
      </c>
      <c r="G612" s="77">
        <v>51300</v>
      </c>
      <c r="H612" s="77">
        <v>190.83</v>
      </c>
      <c r="I612" s="77">
        <v>1</v>
      </c>
      <c r="J612" s="77">
        <v>47.159350544279398</v>
      </c>
      <c r="K612" s="77">
        <v>3.4049506502938399E-2</v>
      </c>
      <c r="L612" s="77">
        <v>47.181915059013598</v>
      </c>
      <c r="M612" s="77">
        <v>3.4082097893216701E-2</v>
      </c>
      <c r="N612" s="77">
        <v>-2.25645147341746E-2</v>
      </c>
      <c r="O612" s="77">
        <v>-3.2591390278294999E-5</v>
      </c>
      <c r="P612" s="77">
        <v>-2.2738243686399599E-2</v>
      </c>
      <c r="Q612" s="77">
        <v>-2.2738243686399599E-2</v>
      </c>
      <c r="R612" s="77">
        <v>0</v>
      </c>
      <c r="S612" s="77">
        <v>7.9156944840000007E-9</v>
      </c>
      <c r="T612" s="77" t="s">
        <v>149</v>
      </c>
      <c r="U612" s="105">
        <v>1.68386864345323E-3</v>
      </c>
      <c r="V612" s="105">
        <v>0</v>
      </c>
      <c r="W612" s="101">
        <v>1.6840269830256699E-3</v>
      </c>
    </row>
    <row r="613" spans="2:23" x14ac:dyDescent="0.35">
      <c r="B613" s="55" t="s">
        <v>110</v>
      </c>
      <c r="C613" s="76" t="s">
        <v>133</v>
      </c>
      <c r="D613" s="55" t="s">
        <v>63</v>
      </c>
      <c r="E613" s="55" t="s">
        <v>164</v>
      </c>
      <c r="F613" s="70">
        <v>191.53</v>
      </c>
      <c r="G613" s="77">
        <v>54750</v>
      </c>
      <c r="H613" s="77">
        <v>193.78</v>
      </c>
      <c r="I613" s="77">
        <v>1</v>
      </c>
      <c r="J613" s="77">
        <v>60.2751457822012</v>
      </c>
      <c r="K613" s="77">
        <v>0.38616147612868401</v>
      </c>
      <c r="L613" s="77">
        <v>60.263408419228902</v>
      </c>
      <c r="M613" s="77">
        <v>0.38601109653044402</v>
      </c>
      <c r="N613" s="77">
        <v>1.1737362972297201E-2</v>
      </c>
      <c r="O613" s="77">
        <v>1.5037959823992699E-4</v>
      </c>
      <c r="P613" s="77">
        <v>1.18950288388488E-2</v>
      </c>
      <c r="Q613" s="77">
        <v>1.1895028838848701E-2</v>
      </c>
      <c r="R613" s="77">
        <v>0</v>
      </c>
      <c r="S613" s="77">
        <v>1.5039153970000001E-8</v>
      </c>
      <c r="T613" s="77" t="s">
        <v>150</v>
      </c>
      <c r="U613" s="105">
        <v>2.5623148112444301E-3</v>
      </c>
      <c r="V613" s="105">
        <v>0</v>
      </c>
      <c r="W613" s="101">
        <v>2.5625557539291398E-3</v>
      </c>
    </row>
    <row r="614" spans="2:23" x14ac:dyDescent="0.35">
      <c r="B614" s="55" t="s">
        <v>110</v>
      </c>
      <c r="C614" s="76" t="s">
        <v>133</v>
      </c>
      <c r="D614" s="55" t="s">
        <v>63</v>
      </c>
      <c r="E614" s="55" t="s">
        <v>165</v>
      </c>
      <c r="F614" s="70">
        <v>191.46</v>
      </c>
      <c r="G614" s="77">
        <v>53150</v>
      </c>
      <c r="H614" s="77">
        <v>193.6</v>
      </c>
      <c r="I614" s="77">
        <v>1</v>
      </c>
      <c r="J614" s="77">
        <v>113.26415012205101</v>
      </c>
      <c r="K614" s="77">
        <v>0.56446577892630601</v>
      </c>
      <c r="L614" s="77">
        <v>113.27606945055901</v>
      </c>
      <c r="M614" s="77">
        <v>0.56458458804738698</v>
      </c>
      <c r="N614" s="77">
        <v>-1.19193285076147E-2</v>
      </c>
      <c r="O614" s="77">
        <v>-1.18809121080025E-4</v>
      </c>
      <c r="P614" s="77">
        <v>-1.20998869911764E-2</v>
      </c>
      <c r="Q614" s="77">
        <v>-1.20998869911764E-2</v>
      </c>
      <c r="R614" s="77">
        <v>0</v>
      </c>
      <c r="S614" s="77">
        <v>6.4419196690000003E-9</v>
      </c>
      <c r="T614" s="77" t="s">
        <v>149</v>
      </c>
      <c r="U614" s="105">
        <v>2.6330429247579498E-3</v>
      </c>
      <c r="V614" s="105">
        <v>0</v>
      </c>
      <c r="W614" s="101">
        <v>2.6332905182341599E-3</v>
      </c>
    </row>
    <row r="615" spans="2:23" x14ac:dyDescent="0.35">
      <c r="B615" s="55" t="s">
        <v>110</v>
      </c>
      <c r="C615" s="76" t="s">
        <v>133</v>
      </c>
      <c r="D615" s="55" t="s">
        <v>63</v>
      </c>
      <c r="E615" s="55" t="s">
        <v>165</v>
      </c>
      <c r="F615" s="70">
        <v>191.46</v>
      </c>
      <c r="G615" s="77">
        <v>54500</v>
      </c>
      <c r="H615" s="77">
        <v>191.33</v>
      </c>
      <c r="I615" s="77">
        <v>1</v>
      </c>
      <c r="J615" s="77">
        <v>6.0748576584524896</v>
      </c>
      <c r="K615" s="77">
        <v>2.04336869773631E-3</v>
      </c>
      <c r="L615" s="77">
        <v>6.0789601924458401</v>
      </c>
      <c r="M615" s="77">
        <v>2.0461295262716602E-3</v>
      </c>
      <c r="N615" s="77">
        <v>-4.1025339933505002E-3</v>
      </c>
      <c r="O615" s="77">
        <v>-2.7608285353529999E-6</v>
      </c>
      <c r="P615" s="77">
        <v>-4.1597257710685202E-3</v>
      </c>
      <c r="Q615" s="77">
        <v>-4.1597257710685098E-3</v>
      </c>
      <c r="R615" s="77">
        <v>0</v>
      </c>
      <c r="S615" s="77">
        <v>9.5808474500000001E-10</v>
      </c>
      <c r="T615" s="77" t="s">
        <v>149</v>
      </c>
      <c r="U615" s="105">
        <v>-1.0617381966594201E-3</v>
      </c>
      <c r="V615" s="105">
        <v>0</v>
      </c>
      <c r="W615" s="101">
        <v>-1.06163835800944E-3</v>
      </c>
    </row>
    <row r="616" spans="2:23" x14ac:dyDescent="0.35">
      <c r="B616" s="55" t="s">
        <v>110</v>
      </c>
      <c r="C616" s="76" t="s">
        <v>133</v>
      </c>
      <c r="D616" s="55" t="s">
        <v>63</v>
      </c>
      <c r="E616" s="55" t="s">
        <v>166</v>
      </c>
      <c r="F616" s="70">
        <v>188.22</v>
      </c>
      <c r="G616" s="77">
        <v>51250</v>
      </c>
      <c r="H616" s="77">
        <v>188.22</v>
      </c>
      <c r="I616" s="77">
        <v>1</v>
      </c>
      <c r="J616" s="77">
        <v>-4.1078800000000001E-12</v>
      </c>
      <c r="K616" s="77">
        <v>0</v>
      </c>
      <c r="L616" s="77">
        <v>-3.1577149999999999E-12</v>
      </c>
      <c r="M616" s="77">
        <v>0</v>
      </c>
      <c r="N616" s="77">
        <v>-9.5016499999999992E-13</v>
      </c>
      <c r="O616" s="77">
        <v>0</v>
      </c>
      <c r="P616" s="77">
        <v>-4.7017700000000001E-13</v>
      </c>
      <c r="Q616" s="77">
        <v>-4.7017700000000001E-13</v>
      </c>
      <c r="R616" s="77">
        <v>0</v>
      </c>
      <c r="S616" s="77">
        <v>0</v>
      </c>
      <c r="T616" s="77" t="s">
        <v>150</v>
      </c>
      <c r="U616" s="105">
        <v>0</v>
      </c>
      <c r="V616" s="105">
        <v>0</v>
      </c>
      <c r="W616" s="101">
        <v>0</v>
      </c>
    </row>
    <row r="617" spans="2:23" x14ac:dyDescent="0.35">
      <c r="B617" s="55" t="s">
        <v>110</v>
      </c>
      <c r="C617" s="76" t="s">
        <v>133</v>
      </c>
      <c r="D617" s="55" t="s">
        <v>63</v>
      </c>
      <c r="E617" s="55" t="s">
        <v>167</v>
      </c>
      <c r="F617" s="70">
        <v>190.83</v>
      </c>
      <c r="G617" s="77">
        <v>53200</v>
      </c>
      <c r="H617" s="77">
        <v>192.64</v>
      </c>
      <c r="I617" s="77">
        <v>1</v>
      </c>
      <c r="J617" s="77">
        <v>82.078848368273199</v>
      </c>
      <c r="K617" s="77">
        <v>0.34695227349729202</v>
      </c>
      <c r="L617" s="77">
        <v>82.101303014663998</v>
      </c>
      <c r="M617" s="77">
        <v>0.34714213377034198</v>
      </c>
      <c r="N617" s="77">
        <v>-2.24546463907793E-2</v>
      </c>
      <c r="O617" s="77">
        <v>-1.8986027304998001E-4</v>
      </c>
      <c r="P617" s="77">
        <v>-2.2738243686924502E-2</v>
      </c>
      <c r="Q617" s="77">
        <v>-2.2738243686924401E-2</v>
      </c>
      <c r="R617" s="77">
        <v>0</v>
      </c>
      <c r="S617" s="77">
        <v>2.6626927886999999E-8</v>
      </c>
      <c r="T617" s="77" t="s">
        <v>150</v>
      </c>
      <c r="U617" s="105">
        <v>4.2400505140720197E-3</v>
      </c>
      <c r="V617" s="105">
        <v>0</v>
      </c>
      <c r="W617" s="101">
        <v>4.24044921962908E-3</v>
      </c>
    </row>
    <row r="618" spans="2:23" x14ac:dyDescent="0.35">
      <c r="B618" s="55" t="s">
        <v>110</v>
      </c>
      <c r="C618" s="76" t="s">
        <v>133</v>
      </c>
      <c r="D618" s="55" t="s">
        <v>63</v>
      </c>
      <c r="E618" s="55" t="s">
        <v>168</v>
      </c>
      <c r="F618" s="70">
        <v>193.96</v>
      </c>
      <c r="G618" s="77">
        <v>53100</v>
      </c>
      <c r="H618" s="77">
        <v>193.96</v>
      </c>
      <c r="I618" s="77">
        <v>1</v>
      </c>
      <c r="J618" s="77">
        <v>7.4373610000000007E-12</v>
      </c>
      <c r="K618" s="77">
        <v>0</v>
      </c>
      <c r="L618" s="77">
        <v>2.0825512000000001E-11</v>
      </c>
      <c r="M618" s="77">
        <v>0</v>
      </c>
      <c r="N618" s="77">
        <v>-1.3388151000000001E-11</v>
      </c>
      <c r="O618" s="77">
        <v>0</v>
      </c>
      <c r="P618" s="77">
        <v>-6.390326E-12</v>
      </c>
      <c r="Q618" s="77">
        <v>-6.390326E-12</v>
      </c>
      <c r="R618" s="77">
        <v>0</v>
      </c>
      <c r="S618" s="77">
        <v>0</v>
      </c>
      <c r="T618" s="77" t="s">
        <v>150</v>
      </c>
      <c r="U618" s="105">
        <v>0</v>
      </c>
      <c r="V618" s="105">
        <v>0</v>
      </c>
      <c r="W618" s="101">
        <v>0</v>
      </c>
    </row>
    <row r="619" spans="2:23" x14ac:dyDescent="0.35">
      <c r="B619" s="55" t="s">
        <v>110</v>
      </c>
      <c r="C619" s="76" t="s">
        <v>133</v>
      </c>
      <c r="D619" s="55" t="s">
        <v>63</v>
      </c>
      <c r="E619" s="55" t="s">
        <v>169</v>
      </c>
      <c r="F619" s="70">
        <v>193.96</v>
      </c>
      <c r="G619" s="77">
        <v>52000</v>
      </c>
      <c r="H619" s="77">
        <v>193.96</v>
      </c>
      <c r="I619" s="77">
        <v>1</v>
      </c>
      <c r="J619" s="77">
        <v>1.6050491000000001E-11</v>
      </c>
      <c r="K619" s="77">
        <v>0</v>
      </c>
      <c r="L619" s="77">
        <v>9.5850120000000005E-12</v>
      </c>
      <c r="M619" s="77">
        <v>0</v>
      </c>
      <c r="N619" s="77">
        <v>6.4654789999999999E-12</v>
      </c>
      <c r="O619" s="77">
        <v>0</v>
      </c>
      <c r="P619" s="77">
        <v>3.358524E-12</v>
      </c>
      <c r="Q619" s="77">
        <v>3.358524E-12</v>
      </c>
      <c r="R619" s="77">
        <v>0</v>
      </c>
      <c r="S619" s="77">
        <v>0</v>
      </c>
      <c r="T619" s="77" t="s">
        <v>150</v>
      </c>
      <c r="U619" s="105">
        <v>0</v>
      </c>
      <c r="V619" s="105">
        <v>0</v>
      </c>
      <c r="W619" s="101">
        <v>0</v>
      </c>
    </row>
    <row r="620" spans="2:23" x14ac:dyDescent="0.35">
      <c r="B620" s="55" t="s">
        <v>110</v>
      </c>
      <c r="C620" s="76" t="s">
        <v>133</v>
      </c>
      <c r="D620" s="55" t="s">
        <v>63</v>
      </c>
      <c r="E620" s="55" t="s">
        <v>169</v>
      </c>
      <c r="F620" s="70">
        <v>193.96</v>
      </c>
      <c r="G620" s="77">
        <v>53050</v>
      </c>
      <c r="H620" s="77">
        <v>193.64</v>
      </c>
      <c r="I620" s="77">
        <v>1</v>
      </c>
      <c r="J620" s="77">
        <v>-87.443455538176394</v>
      </c>
      <c r="K620" s="77">
        <v>7.1875764414696203E-2</v>
      </c>
      <c r="L620" s="77">
        <v>-87.449710037801907</v>
      </c>
      <c r="M620" s="77">
        <v>7.1886046785539004E-2</v>
      </c>
      <c r="N620" s="77">
        <v>6.2544996255131701E-3</v>
      </c>
      <c r="O620" s="77">
        <v>-1.0282370842837999E-5</v>
      </c>
      <c r="P620" s="77">
        <v>6.3854778927652104E-3</v>
      </c>
      <c r="Q620" s="77">
        <v>6.3854778927652E-3</v>
      </c>
      <c r="R620" s="77">
        <v>0</v>
      </c>
      <c r="S620" s="77">
        <v>3.83278682E-10</v>
      </c>
      <c r="T620" s="77" t="s">
        <v>149</v>
      </c>
      <c r="U620" s="105">
        <v>8.7164108224039997E-6</v>
      </c>
      <c r="V620" s="105">
        <v>0</v>
      </c>
      <c r="W620" s="101">
        <v>8.7172304544864399E-6</v>
      </c>
    </row>
    <row r="621" spans="2:23" x14ac:dyDescent="0.35">
      <c r="B621" s="55" t="s">
        <v>110</v>
      </c>
      <c r="C621" s="76" t="s">
        <v>133</v>
      </c>
      <c r="D621" s="55" t="s">
        <v>63</v>
      </c>
      <c r="E621" s="55" t="s">
        <v>169</v>
      </c>
      <c r="F621" s="70">
        <v>193.96</v>
      </c>
      <c r="G621" s="77">
        <v>53050</v>
      </c>
      <c r="H621" s="77">
        <v>193.64</v>
      </c>
      <c r="I621" s="77">
        <v>2</v>
      </c>
      <c r="J621" s="77">
        <v>-77.336155948826303</v>
      </c>
      <c r="K621" s="77">
        <v>5.0837488643999999E-2</v>
      </c>
      <c r="L621" s="77">
        <v>-77.341687511542403</v>
      </c>
      <c r="M621" s="77">
        <v>5.0844761330631101E-2</v>
      </c>
      <c r="N621" s="77">
        <v>5.53156271613231E-3</v>
      </c>
      <c r="O621" s="77">
        <v>-7.272686631122E-6</v>
      </c>
      <c r="P621" s="77">
        <v>5.6474016387544597E-3</v>
      </c>
      <c r="Q621" s="77">
        <v>5.6474016387544502E-3</v>
      </c>
      <c r="R621" s="77">
        <v>0</v>
      </c>
      <c r="S621" s="77">
        <v>2.7109173500000002E-10</v>
      </c>
      <c r="T621" s="77" t="s">
        <v>149</v>
      </c>
      <c r="U621" s="105">
        <v>3.60653400050977E-4</v>
      </c>
      <c r="V621" s="105">
        <v>0</v>
      </c>
      <c r="W621" s="101">
        <v>3.6068731344759698E-4</v>
      </c>
    </row>
    <row r="622" spans="2:23" x14ac:dyDescent="0.35">
      <c r="B622" s="55" t="s">
        <v>110</v>
      </c>
      <c r="C622" s="76" t="s">
        <v>133</v>
      </c>
      <c r="D622" s="55" t="s">
        <v>63</v>
      </c>
      <c r="E622" s="55" t="s">
        <v>169</v>
      </c>
      <c r="F622" s="70">
        <v>193.96</v>
      </c>
      <c r="G622" s="77">
        <v>53100</v>
      </c>
      <c r="H622" s="77">
        <v>193.96</v>
      </c>
      <c r="I622" s="77">
        <v>2</v>
      </c>
      <c r="J622" s="77">
        <v>8.7790750000000001E-12</v>
      </c>
      <c r="K622" s="77">
        <v>0</v>
      </c>
      <c r="L622" s="77">
        <v>5.2601439999999997E-12</v>
      </c>
      <c r="M622" s="77">
        <v>0</v>
      </c>
      <c r="N622" s="77">
        <v>3.518931E-12</v>
      </c>
      <c r="O622" s="77">
        <v>0</v>
      </c>
      <c r="P622" s="77">
        <v>2.2893920000000001E-12</v>
      </c>
      <c r="Q622" s="77">
        <v>2.289391E-12</v>
      </c>
      <c r="R622" s="77">
        <v>0</v>
      </c>
      <c r="S622" s="77">
        <v>0</v>
      </c>
      <c r="T622" s="77" t="s">
        <v>150</v>
      </c>
      <c r="U622" s="105">
        <v>0</v>
      </c>
      <c r="V622" s="105">
        <v>0</v>
      </c>
      <c r="W622" s="101">
        <v>0</v>
      </c>
    </row>
    <row r="623" spans="2:23" x14ac:dyDescent="0.35">
      <c r="B623" s="55" t="s">
        <v>110</v>
      </c>
      <c r="C623" s="76" t="s">
        <v>133</v>
      </c>
      <c r="D623" s="55" t="s">
        <v>63</v>
      </c>
      <c r="E623" s="55" t="s">
        <v>170</v>
      </c>
      <c r="F623" s="70">
        <v>194.11</v>
      </c>
      <c r="G623" s="77">
        <v>53000</v>
      </c>
      <c r="H623" s="77">
        <v>193.96</v>
      </c>
      <c r="I623" s="77">
        <v>1</v>
      </c>
      <c r="J623" s="77">
        <v>-28.287033220242002</v>
      </c>
      <c r="K623" s="77">
        <v>0</v>
      </c>
      <c r="L623" s="77">
        <v>-28.287079950801498</v>
      </c>
      <c r="M623" s="77">
        <v>0</v>
      </c>
      <c r="N623" s="77">
        <v>4.6730559483121E-5</v>
      </c>
      <c r="O623" s="77">
        <v>0</v>
      </c>
      <c r="P623" s="77">
        <v>4.9825552637504997E-5</v>
      </c>
      <c r="Q623" s="77">
        <v>4.9825552637504001E-5</v>
      </c>
      <c r="R623" s="77">
        <v>0</v>
      </c>
      <c r="S623" s="77">
        <v>0</v>
      </c>
      <c r="T623" s="77" t="s">
        <v>149</v>
      </c>
      <c r="U623" s="105">
        <v>7.0095839224679998E-6</v>
      </c>
      <c r="V623" s="105">
        <v>0</v>
      </c>
      <c r="W623" s="101">
        <v>7.0102430561394696E-6</v>
      </c>
    </row>
    <row r="624" spans="2:23" x14ac:dyDescent="0.35">
      <c r="B624" s="55" t="s">
        <v>110</v>
      </c>
      <c r="C624" s="76" t="s">
        <v>133</v>
      </c>
      <c r="D624" s="55" t="s">
        <v>63</v>
      </c>
      <c r="E624" s="55" t="s">
        <v>170</v>
      </c>
      <c r="F624" s="70">
        <v>194.11</v>
      </c>
      <c r="G624" s="77">
        <v>53000</v>
      </c>
      <c r="H624" s="77">
        <v>193.96</v>
      </c>
      <c r="I624" s="77">
        <v>2</v>
      </c>
      <c r="J624" s="77">
        <v>-24.986879344547301</v>
      </c>
      <c r="K624" s="77">
        <v>0</v>
      </c>
      <c r="L624" s="77">
        <v>-24.986920623208199</v>
      </c>
      <c r="M624" s="77">
        <v>0</v>
      </c>
      <c r="N624" s="77">
        <v>4.1278660858901003E-5</v>
      </c>
      <c r="O624" s="77">
        <v>0</v>
      </c>
      <c r="P624" s="77">
        <v>4.4012571501234999E-5</v>
      </c>
      <c r="Q624" s="77">
        <v>4.4012571501236002E-5</v>
      </c>
      <c r="R624" s="77">
        <v>0</v>
      </c>
      <c r="S624" s="77">
        <v>0</v>
      </c>
      <c r="T624" s="77" t="s">
        <v>149</v>
      </c>
      <c r="U624" s="105">
        <v>6.191799128835E-6</v>
      </c>
      <c r="V624" s="105">
        <v>0</v>
      </c>
      <c r="W624" s="101">
        <v>6.1923813635778802E-6</v>
      </c>
    </row>
    <row r="625" spans="2:23" x14ac:dyDescent="0.35">
      <c r="B625" s="55" t="s">
        <v>110</v>
      </c>
      <c r="C625" s="76" t="s">
        <v>133</v>
      </c>
      <c r="D625" s="55" t="s">
        <v>63</v>
      </c>
      <c r="E625" s="55" t="s">
        <v>170</v>
      </c>
      <c r="F625" s="70">
        <v>194.11</v>
      </c>
      <c r="G625" s="77">
        <v>53000</v>
      </c>
      <c r="H625" s="77">
        <v>193.96</v>
      </c>
      <c r="I625" s="77">
        <v>3</v>
      </c>
      <c r="J625" s="77">
        <v>-24.986879344547301</v>
      </c>
      <c r="K625" s="77">
        <v>0</v>
      </c>
      <c r="L625" s="77">
        <v>-24.986920623208199</v>
      </c>
      <c r="M625" s="77">
        <v>0</v>
      </c>
      <c r="N625" s="77">
        <v>4.1278660858901003E-5</v>
      </c>
      <c r="O625" s="77">
        <v>0</v>
      </c>
      <c r="P625" s="77">
        <v>4.4012571501234999E-5</v>
      </c>
      <c r="Q625" s="77">
        <v>4.4012571501236002E-5</v>
      </c>
      <c r="R625" s="77">
        <v>0</v>
      </c>
      <c r="S625" s="77">
        <v>0</v>
      </c>
      <c r="T625" s="77" t="s">
        <v>149</v>
      </c>
      <c r="U625" s="105">
        <v>6.191799128835E-6</v>
      </c>
      <c r="V625" s="105">
        <v>0</v>
      </c>
      <c r="W625" s="101">
        <v>6.1923813635778802E-6</v>
      </c>
    </row>
    <row r="626" spans="2:23" x14ac:dyDescent="0.35">
      <c r="B626" s="55" t="s">
        <v>110</v>
      </c>
      <c r="C626" s="76" t="s">
        <v>133</v>
      </c>
      <c r="D626" s="55" t="s">
        <v>63</v>
      </c>
      <c r="E626" s="55" t="s">
        <v>170</v>
      </c>
      <c r="F626" s="70">
        <v>194.11</v>
      </c>
      <c r="G626" s="77">
        <v>53204</v>
      </c>
      <c r="H626" s="77">
        <v>192.71</v>
      </c>
      <c r="I626" s="77">
        <v>1</v>
      </c>
      <c r="J626" s="77">
        <v>-27.522185667111401</v>
      </c>
      <c r="K626" s="77">
        <v>9.6804755957774796E-2</v>
      </c>
      <c r="L626" s="77">
        <v>-27.522136928318901</v>
      </c>
      <c r="M626" s="77">
        <v>9.6804413096724801E-2</v>
      </c>
      <c r="N626" s="77">
        <v>-4.8738792524095002E-5</v>
      </c>
      <c r="O626" s="77">
        <v>3.4286104999999998E-7</v>
      </c>
      <c r="P626" s="77">
        <v>-5.1665713601819997E-5</v>
      </c>
      <c r="Q626" s="77">
        <v>-5.1665713601819001E-5</v>
      </c>
      <c r="R626" s="77">
        <v>0</v>
      </c>
      <c r="S626" s="77">
        <v>3.4114199999999999E-13</v>
      </c>
      <c r="T626" s="77" t="s">
        <v>149</v>
      </c>
      <c r="U626" s="105">
        <v>-1.9215538531629998E-6</v>
      </c>
      <c r="V626" s="105">
        <v>0</v>
      </c>
      <c r="W626" s="101">
        <v>-1.9213731632875102E-6</v>
      </c>
    </row>
    <row r="627" spans="2:23" x14ac:dyDescent="0.35">
      <c r="B627" s="55" t="s">
        <v>110</v>
      </c>
      <c r="C627" s="76" t="s">
        <v>133</v>
      </c>
      <c r="D627" s="55" t="s">
        <v>63</v>
      </c>
      <c r="E627" s="55" t="s">
        <v>170</v>
      </c>
      <c r="F627" s="70">
        <v>194.11</v>
      </c>
      <c r="G627" s="77">
        <v>53304</v>
      </c>
      <c r="H627" s="77">
        <v>194.33</v>
      </c>
      <c r="I627" s="77">
        <v>1</v>
      </c>
      <c r="J627" s="77">
        <v>6.2511744073830604</v>
      </c>
      <c r="K627" s="77">
        <v>3.6224547224100001E-3</v>
      </c>
      <c r="L627" s="77">
        <v>6.2512054101079704</v>
      </c>
      <c r="M627" s="77">
        <v>3.6224906536569601E-3</v>
      </c>
      <c r="N627" s="77">
        <v>-3.1002724903971999E-5</v>
      </c>
      <c r="O627" s="77">
        <v>-3.5931246964999998E-8</v>
      </c>
      <c r="P627" s="77">
        <v>-3.3006788193156998E-5</v>
      </c>
      <c r="Q627" s="77">
        <v>-3.3006788193158001E-5</v>
      </c>
      <c r="R627" s="77">
        <v>0</v>
      </c>
      <c r="S627" s="77">
        <v>1.00992E-13</v>
      </c>
      <c r="T627" s="77" t="s">
        <v>149</v>
      </c>
      <c r="U627" s="105">
        <v>-1.5796730666700001E-7</v>
      </c>
      <c r="V627" s="105">
        <v>0</v>
      </c>
      <c r="W627" s="101">
        <v>-1.5795245249420001E-7</v>
      </c>
    </row>
    <row r="628" spans="2:23" x14ac:dyDescent="0.35">
      <c r="B628" s="55" t="s">
        <v>110</v>
      </c>
      <c r="C628" s="76" t="s">
        <v>133</v>
      </c>
      <c r="D628" s="55" t="s">
        <v>63</v>
      </c>
      <c r="E628" s="55" t="s">
        <v>170</v>
      </c>
      <c r="F628" s="70">
        <v>194.11</v>
      </c>
      <c r="G628" s="77">
        <v>53354</v>
      </c>
      <c r="H628" s="77">
        <v>194.42</v>
      </c>
      <c r="I628" s="77">
        <v>1</v>
      </c>
      <c r="J628" s="77">
        <v>35.458633303195903</v>
      </c>
      <c r="K628" s="77">
        <v>2.6403608190340901E-2</v>
      </c>
      <c r="L628" s="77">
        <v>35.458971713171799</v>
      </c>
      <c r="M628" s="77">
        <v>2.6404112174065901E-2</v>
      </c>
      <c r="N628" s="77">
        <v>-3.3840997589740202E-4</v>
      </c>
      <c r="O628" s="77">
        <v>-5.0398372508700003E-7</v>
      </c>
      <c r="P628" s="77">
        <v>-3.47203290153453E-4</v>
      </c>
      <c r="Q628" s="77">
        <v>-3.4720329015345397E-4</v>
      </c>
      <c r="R628" s="77">
        <v>0</v>
      </c>
      <c r="S628" s="77">
        <v>2.5315530000000002E-12</v>
      </c>
      <c r="T628" s="77" t="s">
        <v>150</v>
      </c>
      <c r="U628" s="105">
        <v>7.0006941741040004E-6</v>
      </c>
      <c r="V628" s="105">
        <v>0</v>
      </c>
      <c r="W628" s="101">
        <v>7.0013524718439003E-6</v>
      </c>
    </row>
    <row r="629" spans="2:23" x14ac:dyDescent="0.35">
      <c r="B629" s="55" t="s">
        <v>110</v>
      </c>
      <c r="C629" s="76" t="s">
        <v>133</v>
      </c>
      <c r="D629" s="55" t="s">
        <v>63</v>
      </c>
      <c r="E629" s="55" t="s">
        <v>170</v>
      </c>
      <c r="F629" s="70">
        <v>194.11</v>
      </c>
      <c r="G629" s="77">
        <v>53454</v>
      </c>
      <c r="H629" s="77">
        <v>194.99</v>
      </c>
      <c r="I629" s="77">
        <v>1</v>
      </c>
      <c r="J629" s="77">
        <v>33.094912657715</v>
      </c>
      <c r="K629" s="77">
        <v>7.4697635228645601E-2</v>
      </c>
      <c r="L629" s="77">
        <v>33.095231854728802</v>
      </c>
      <c r="M629" s="77">
        <v>7.4699076137545298E-2</v>
      </c>
      <c r="N629" s="77">
        <v>-3.1919701387050898E-4</v>
      </c>
      <c r="O629" s="77">
        <v>-1.4409088996729999E-6</v>
      </c>
      <c r="P629" s="77">
        <v>-3.2782612848245799E-4</v>
      </c>
      <c r="Q629" s="77">
        <v>-3.2782612848245599E-4</v>
      </c>
      <c r="R629" s="77">
        <v>0</v>
      </c>
      <c r="S629" s="77">
        <v>7.3294520000000008E-12</v>
      </c>
      <c r="T629" s="77" t="s">
        <v>150</v>
      </c>
      <c r="U629" s="105">
        <v>5.6454577464600003E-7</v>
      </c>
      <c r="V629" s="105">
        <v>0</v>
      </c>
      <c r="W629" s="101">
        <v>5.6459886069694004E-7</v>
      </c>
    </row>
    <row r="630" spans="2:23" x14ac:dyDescent="0.35">
      <c r="B630" s="55" t="s">
        <v>110</v>
      </c>
      <c r="C630" s="76" t="s">
        <v>133</v>
      </c>
      <c r="D630" s="55" t="s">
        <v>63</v>
      </c>
      <c r="E630" s="55" t="s">
        <v>170</v>
      </c>
      <c r="F630" s="70">
        <v>194.11</v>
      </c>
      <c r="G630" s="77">
        <v>53604</v>
      </c>
      <c r="H630" s="77">
        <v>194.64</v>
      </c>
      <c r="I630" s="77">
        <v>1</v>
      </c>
      <c r="J630" s="77">
        <v>30.4630290558576</v>
      </c>
      <c r="K630" s="77">
        <v>4.0367832057723999E-2</v>
      </c>
      <c r="L630" s="77">
        <v>30.462791987928998</v>
      </c>
      <c r="M630" s="77">
        <v>4.0367203762942602E-2</v>
      </c>
      <c r="N630" s="77">
        <v>2.3706792859901101E-4</v>
      </c>
      <c r="O630" s="77">
        <v>6.2829478139800003E-7</v>
      </c>
      <c r="P630" s="77">
        <v>2.4223884089834001E-4</v>
      </c>
      <c r="Q630" s="77">
        <v>2.4223884089834101E-4</v>
      </c>
      <c r="R630" s="77">
        <v>0</v>
      </c>
      <c r="S630" s="77">
        <v>2.5525649999999998E-12</v>
      </c>
      <c r="T630" s="77" t="s">
        <v>150</v>
      </c>
      <c r="U630" s="105">
        <v>-3.521204023193E-6</v>
      </c>
      <c r="V630" s="105">
        <v>0</v>
      </c>
      <c r="W630" s="101">
        <v>-3.5208729130784102E-6</v>
      </c>
    </row>
    <row r="631" spans="2:23" x14ac:dyDescent="0.35">
      <c r="B631" s="55" t="s">
        <v>110</v>
      </c>
      <c r="C631" s="76" t="s">
        <v>133</v>
      </c>
      <c r="D631" s="55" t="s">
        <v>63</v>
      </c>
      <c r="E631" s="55" t="s">
        <v>170</v>
      </c>
      <c r="F631" s="70">
        <v>194.11</v>
      </c>
      <c r="G631" s="77">
        <v>53654</v>
      </c>
      <c r="H631" s="77">
        <v>194.19</v>
      </c>
      <c r="I631" s="77">
        <v>1</v>
      </c>
      <c r="J631" s="77">
        <v>0.39427621846413902</v>
      </c>
      <c r="K631" s="77">
        <v>7.5814787264900004E-6</v>
      </c>
      <c r="L631" s="77">
        <v>0.39390472807598298</v>
      </c>
      <c r="M631" s="77">
        <v>7.5671987902259996E-6</v>
      </c>
      <c r="N631" s="77">
        <v>3.7149038815643601E-4</v>
      </c>
      <c r="O631" s="77">
        <v>1.4279936264E-8</v>
      </c>
      <c r="P631" s="77">
        <v>3.7961238229296002E-4</v>
      </c>
      <c r="Q631" s="77">
        <v>3.7961238229296002E-4</v>
      </c>
      <c r="R631" s="77">
        <v>0</v>
      </c>
      <c r="S631" s="77">
        <v>7.0280280000000004E-12</v>
      </c>
      <c r="T631" s="77" t="s">
        <v>150</v>
      </c>
      <c r="U631" s="105">
        <v>-2.6946781426836001E-5</v>
      </c>
      <c r="V631" s="105">
        <v>0</v>
      </c>
      <c r="W631" s="101">
        <v>-2.6944247534500501E-5</v>
      </c>
    </row>
    <row r="632" spans="2:23" x14ac:dyDescent="0.35">
      <c r="B632" s="55" t="s">
        <v>110</v>
      </c>
      <c r="C632" s="76" t="s">
        <v>133</v>
      </c>
      <c r="D632" s="55" t="s">
        <v>63</v>
      </c>
      <c r="E632" s="55" t="s">
        <v>171</v>
      </c>
      <c r="F632" s="70">
        <v>193.64</v>
      </c>
      <c r="G632" s="77">
        <v>53150</v>
      </c>
      <c r="H632" s="77">
        <v>193.6</v>
      </c>
      <c r="I632" s="77">
        <v>1</v>
      </c>
      <c r="J632" s="77">
        <v>4.1244557746190402</v>
      </c>
      <c r="K632" s="77">
        <v>4.65424665550529E-4</v>
      </c>
      <c r="L632" s="77">
        <v>4.1240372859384697</v>
      </c>
      <c r="M632" s="77">
        <v>4.6533022153978198E-4</v>
      </c>
      <c r="N632" s="77">
        <v>4.18488680568874E-4</v>
      </c>
      <c r="O632" s="77">
        <v>9.4444010747000002E-8</v>
      </c>
      <c r="P632" s="77">
        <v>4.2844767019622001E-4</v>
      </c>
      <c r="Q632" s="77">
        <v>4.2844767019622001E-4</v>
      </c>
      <c r="R632" s="77">
        <v>0</v>
      </c>
      <c r="S632" s="77">
        <v>5.022404E-12</v>
      </c>
      <c r="T632" s="77" t="s">
        <v>150</v>
      </c>
      <c r="U632" s="105">
        <v>3.5025796583592997E-5</v>
      </c>
      <c r="V632" s="105">
        <v>0</v>
      </c>
      <c r="W632" s="101">
        <v>3.5029090171650901E-5</v>
      </c>
    </row>
    <row r="633" spans="2:23" x14ac:dyDescent="0.35">
      <c r="B633" s="55" t="s">
        <v>110</v>
      </c>
      <c r="C633" s="76" t="s">
        <v>133</v>
      </c>
      <c r="D633" s="55" t="s">
        <v>63</v>
      </c>
      <c r="E633" s="55" t="s">
        <v>171</v>
      </c>
      <c r="F633" s="70">
        <v>193.64</v>
      </c>
      <c r="G633" s="77">
        <v>53150</v>
      </c>
      <c r="H633" s="77">
        <v>193.6</v>
      </c>
      <c r="I633" s="77">
        <v>2</v>
      </c>
      <c r="J633" s="77">
        <v>4.1123458551649996</v>
      </c>
      <c r="K633" s="77">
        <v>4.6320292916597698E-4</v>
      </c>
      <c r="L633" s="77">
        <v>4.1119285952196796</v>
      </c>
      <c r="M633" s="77">
        <v>4.6310893599015599E-4</v>
      </c>
      <c r="N633" s="77">
        <v>4.1725994531852101E-4</v>
      </c>
      <c r="O633" s="77">
        <v>9.3993175820999998E-8</v>
      </c>
      <c r="P633" s="77">
        <v>4.27189694114903E-4</v>
      </c>
      <c r="Q633" s="77">
        <v>4.27189694114903E-4</v>
      </c>
      <c r="R633" s="77">
        <v>0</v>
      </c>
      <c r="S633" s="77">
        <v>4.998429E-12</v>
      </c>
      <c r="T633" s="77" t="s">
        <v>150</v>
      </c>
      <c r="U633" s="105">
        <v>3.4889356515216997E-5</v>
      </c>
      <c r="V633" s="105">
        <v>0</v>
      </c>
      <c r="W633" s="101">
        <v>3.4892637273377397E-5</v>
      </c>
    </row>
    <row r="634" spans="2:23" x14ac:dyDescent="0.35">
      <c r="B634" s="55" t="s">
        <v>110</v>
      </c>
      <c r="C634" s="76" t="s">
        <v>133</v>
      </c>
      <c r="D634" s="55" t="s">
        <v>63</v>
      </c>
      <c r="E634" s="55" t="s">
        <v>171</v>
      </c>
      <c r="F634" s="70">
        <v>193.64</v>
      </c>
      <c r="G634" s="77">
        <v>53900</v>
      </c>
      <c r="H634" s="77">
        <v>193.55</v>
      </c>
      <c r="I634" s="77">
        <v>1</v>
      </c>
      <c r="J634" s="77">
        <v>-1.9531480985535401</v>
      </c>
      <c r="K634" s="77">
        <v>1.7929501225951599E-4</v>
      </c>
      <c r="L634" s="77">
        <v>-1.9474461432672601</v>
      </c>
      <c r="M634" s="77">
        <v>1.7824968460354601E-4</v>
      </c>
      <c r="N634" s="77">
        <v>-5.7019552862861596E-3</v>
      </c>
      <c r="O634" s="77">
        <v>1.0453276559699999E-6</v>
      </c>
      <c r="P634" s="77">
        <v>-5.8079947785821002E-3</v>
      </c>
      <c r="Q634" s="77">
        <v>-5.8079947785821002E-3</v>
      </c>
      <c r="R634" s="77">
        <v>0</v>
      </c>
      <c r="S634" s="77">
        <v>1.585441757E-9</v>
      </c>
      <c r="T634" s="77" t="s">
        <v>149</v>
      </c>
      <c r="U634" s="105">
        <v>-3.1080576820811202E-4</v>
      </c>
      <c r="V634" s="105">
        <v>0</v>
      </c>
      <c r="W634" s="101">
        <v>-3.10776542144285E-4</v>
      </c>
    </row>
    <row r="635" spans="2:23" x14ac:dyDescent="0.35">
      <c r="B635" s="55" t="s">
        <v>110</v>
      </c>
      <c r="C635" s="76" t="s">
        <v>133</v>
      </c>
      <c r="D635" s="55" t="s">
        <v>63</v>
      </c>
      <c r="E635" s="55" t="s">
        <v>171</v>
      </c>
      <c r="F635" s="70">
        <v>193.64</v>
      </c>
      <c r="G635" s="77">
        <v>53900</v>
      </c>
      <c r="H635" s="77">
        <v>193.55</v>
      </c>
      <c r="I635" s="77">
        <v>2</v>
      </c>
      <c r="J635" s="77">
        <v>-1.9507831255640999</v>
      </c>
      <c r="K635" s="77">
        <v>1.78328298067907E-4</v>
      </c>
      <c r="L635" s="77">
        <v>-1.94508807450095</v>
      </c>
      <c r="M635" s="77">
        <v>1.7728860655913501E-4</v>
      </c>
      <c r="N635" s="77">
        <v>-5.6950510631446896E-3</v>
      </c>
      <c r="O635" s="77">
        <v>1.0396915087720001E-6</v>
      </c>
      <c r="P635" s="77">
        <v>-5.8009621573272404E-3</v>
      </c>
      <c r="Q635" s="77">
        <v>-5.8009621573272404E-3</v>
      </c>
      <c r="R635" s="77">
        <v>0</v>
      </c>
      <c r="S635" s="77">
        <v>1.576893449E-9</v>
      </c>
      <c r="T635" s="77" t="s">
        <v>149</v>
      </c>
      <c r="U635" s="105">
        <v>-3.1127551804215102E-4</v>
      </c>
      <c r="V635" s="105">
        <v>0</v>
      </c>
      <c r="W635" s="101">
        <v>-3.1124624780623999E-4</v>
      </c>
    </row>
    <row r="636" spans="2:23" x14ac:dyDescent="0.35">
      <c r="B636" s="55" t="s">
        <v>110</v>
      </c>
      <c r="C636" s="76" t="s">
        <v>133</v>
      </c>
      <c r="D636" s="55" t="s">
        <v>63</v>
      </c>
      <c r="E636" s="55" t="s">
        <v>172</v>
      </c>
      <c r="F636" s="70">
        <v>193.6</v>
      </c>
      <c r="G636" s="77">
        <v>53550</v>
      </c>
      <c r="H636" s="77">
        <v>193.56</v>
      </c>
      <c r="I636" s="77">
        <v>1</v>
      </c>
      <c r="J636" s="77">
        <v>2.7782700042197299</v>
      </c>
      <c r="K636" s="77">
        <v>1.8988209172213799E-4</v>
      </c>
      <c r="L636" s="77">
        <v>2.7830411410368998</v>
      </c>
      <c r="M636" s="77">
        <v>1.90534822620517E-4</v>
      </c>
      <c r="N636" s="77">
        <v>-4.7711368171710804E-3</v>
      </c>
      <c r="O636" s="77">
        <v>-6.5273089837899999E-7</v>
      </c>
      <c r="P636" s="77">
        <v>-4.8625886025933504E-3</v>
      </c>
      <c r="Q636" s="77">
        <v>-4.8625886025933504E-3</v>
      </c>
      <c r="R636" s="77">
        <v>0</v>
      </c>
      <c r="S636" s="77">
        <v>5.8166129100000004E-10</v>
      </c>
      <c r="T636" s="77" t="s">
        <v>149</v>
      </c>
      <c r="U636" s="105">
        <v>-3.1720111999505401E-4</v>
      </c>
      <c r="V636" s="105">
        <v>0</v>
      </c>
      <c r="W636" s="101">
        <v>-3.1717129255577501E-4</v>
      </c>
    </row>
    <row r="637" spans="2:23" x14ac:dyDescent="0.35">
      <c r="B637" s="55" t="s">
        <v>110</v>
      </c>
      <c r="C637" s="76" t="s">
        <v>133</v>
      </c>
      <c r="D637" s="55" t="s">
        <v>63</v>
      </c>
      <c r="E637" s="55" t="s">
        <v>172</v>
      </c>
      <c r="F637" s="70">
        <v>193.6</v>
      </c>
      <c r="G637" s="77">
        <v>54200</v>
      </c>
      <c r="H637" s="77">
        <v>193.62</v>
      </c>
      <c r="I637" s="77">
        <v>1</v>
      </c>
      <c r="J637" s="77">
        <v>14.327411599213599</v>
      </c>
      <c r="K637" s="77">
        <v>1.35481317267964E-3</v>
      </c>
      <c r="L637" s="77">
        <v>14.332260538526899</v>
      </c>
      <c r="M637" s="77">
        <v>1.3557303681518201E-3</v>
      </c>
      <c r="N637" s="77">
        <v>-4.8489393133149799E-3</v>
      </c>
      <c r="O637" s="77">
        <v>-9.1719547217400002E-7</v>
      </c>
      <c r="P637" s="77">
        <v>-4.9416343512967403E-3</v>
      </c>
      <c r="Q637" s="77">
        <v>-4.9416343512967299E-3</v>
      </c>
      <c r="R637" s="77">
        <v>0</v>
      </c>
      <c r="S637" s="77">
        <v>1.6117035000000001E-10</v>
      </c>
      <c r="T637" s="77" t="s">
        <v>149</v>
      </c>
      <c r="U637" s="105">
        <v>-8.0599429101230004E-5</v>
      </c>
      <c r="V637" s="105">
        <v>0</v>
      </c>
      <c r="W637" s="101">
        <v>-8.0591850078250903E-5</v>
      </c>
    </row>
    <row r="638" spans="2:23" x14ac:dyDescent="0.35">
      <c r="B638" s="55" t="s">
        <v>110</v>
      </c>
      <c r="C638" s="76" t="s">
        <v>133</v>
      </c>
      <c r="D638" s="55" t="s">
        <v>63</v>
      </c>
      <c r="E638" s="55" t="s">
        <v>173</v>
      </c>
      <c r="F638" s="70">
        <v>193.7</v>
      </c>
      <c r="G638" s="77">
        <v>53150</v>
      </c>
      <c r="H638" s="77">
        <v>193.6</v>
      </c>
      <c r="I638" s="77">
        <v>1</v>
      </c>
      <c r="J638" s="77">
        <v>-26.8284716718812</v>
      </c>
      <c r="K638" s="77">
        <v>0</v>
      </c>
      <c r="L638" s="77">
        <v>-26.8289611908619</v>
      </c>
      <c r="M638" s="77">
        <v>0</v>
      </c>
      <c r="N638" s="77">
        <v>4.8951898066196297E-4</v>
      </c>
      <c r="O638" s="77">
        <v>0</v>
      </c>
      <c r="P638" s="77">
        <v>5.02291682273748E-4</v>
      </c>
      <c r="Q638" s="77">
        <v>5.02291682273748E-4</v>
      </c>
      <c r="R638" s="77">
        <v>0</v>
      </c>
      <c r="S638" s="77">
        <v>0</v>
      </c>
      <c r="T638" s="77" t="s">
        <v>150</v>
      </c>
      <c r="U638" s="105">
        <v>4.8951898066192998E-5</v>
      </c>
      <c r="V638" s="105">
        <v>0</v>
      </c>
      <c r="W638" s="101">
        <v>4.8956501170265102E-5</v>
      </c>
    </row>
    <row r="639" spans="2:23" x14ac:dyDescent="0.35">
      <c r="B639" s="55" t="s">
        <v>110</v>
      </c>
      <c r="C639" s="76" t="s">
        <v>133</v>
      </c>
      <c r="D639" s="55" t="s">
        <v>63</v>
      </c>
      <c r="E639" s="55" t="s">
        <v>173</v>
      </c>
      <c r="F639" s="70">
        <v>193.7</v>
      </c>
      <c r="G639" s="77">
        <v>53150</v>
      </c>
      <c r="H639" s="77">
        <v>193.6</v>
      </c>
      <c r="I639" s="77">
        <v>2</v>
      </c>
      <c r="J639" s="77">
        <v>-22.525439255888902</v>
      </c>
      <c r="K639" s="77">
        <v>0</v>
      </c>
      <c r="L639" s="77">
        <v>-22.5258502606676</v>
      </c>
      <c r="M639" s="77">
        <v>0</v>
      </c>
      <c r="N639" s="77">
        <v>4.11004778783086E-4</v>
      </c>
      <c r="O639" s="77">
        <v>0</v>
      </c>
      <c r="P639" s="77">
        <v>4.2172886018078702E-4</v>
      </c>
      <c r="Q639" s="77">
        <v>4.2172886018078702E-4</v>
      </c>
      <c r="R639" s="77">
        <v>0</v>
      </c>
      <c r="S639" s="77">
        <v>0</v>
      </c>
      <c r="T639" s="77" t="s">
        <v>150</v>
      </c>
      <c r="U639" s="105">
        <v>4.1100477878306001E-5</v>
      </c>
      <c r="V639" s="105">
        <v>0</v>
      </c>
      <c r="W639" s="101">
        <v>4.1104342688140998E-5</v>
      </c>
    </row>
    <row r="640" spans="2:23" x14ac:dyDescent="0.35">
      <c r="B640" s="55" t="s">
        <v>110</v>
      </c>
      <c r="C640" s="76" t="s">
        <v>133</v>
      </c>
      <c r="D640" s="55" t="s">
        <v>63</v>
      </c>
      <c r="E640" s="55" t="s">
        <v>173</v>
      </c>
      <c r="F640" s="70">
        <v>193.7</v>
      </c>
      <c r="G640" s="77">
        <v>53150</v>
      </c>
      <c r="H640" s="77">
        <v>193.6</v>
      </c>
      <c r="I640" s="77">
        <v>3</v>
      </c>
      <c r="J640" s="77">
        <v>-27.560989669748199</v>
      </c>
      <c r="K640" s="77">
        <v>0</v>
      </c>
      <c r="L640" s="77">
        <v>-27.5614925544348</v>
      </c>
      <c r="M640" s="77">
        <v>0</v>
      </c>
      <c r="N640" s="77">
        <v>5.0288468668169305E-4</v>
      </c>
      <c r="O640" s="77">
        <v>0</v>
      </c>
      <c r="P640" s="77">
        <v>5.1600613097239E-4</v>
      </c>
      <c r="Q640" s="77">
        <v>5.1600613097239E-4</v>
      </c>
      <c r="R640" s="77">
        <v>0</v>
      </c>
      <c r="S640" s="77">
        <v>0</v>
      </c>
      <c r="T640" s="77" t="s">
        <v>150</v>
      </c>
      <c r="U640" s="105">
        <v>5.0288468668166E-5</v>
      </c>
      <c r="V640" s="105">
        <v>0</v>
      </c>
      <c r="W640" s="101">
        <v>5.0293197454261201E-5</v>
      </c>
    </row>
    <row r="641" spans="2:23" x14ac:dyDescent="0.35">
      <c r="B641" s="55" t="s">
        <v>110</v>
      </c>
      <c r="C641" s="76" t="s">
        <v>133</v>
      </c>
      <c r="D641" s="55" t="s">
        <v>63</v>
      </c>
      <c r="E641" s="55" t="s">
        <v>173</v>
      </c>
      <c r="F641" s="70">
        <v>193.7</v>
      </c>
      <c r="G641" s="77">
        <v>53654</v>
      </c>
      <c r="H641" s="77">
        <v>194.19</v>
      </c>
      <c r="I641" s="77">
        <v>1</v>
      </c>
      <c r="J641" s="77">
        <v>42.297856169272102</v>
      </c>
      <c r="K641" s="77">
        <v>5.6178011186615903E-2</v>
      </c>
      <c r="L641" s="77">
        <v>42.298160982507</v>
      </c>
      <c r="M641" s="77">
        <v>5.61788208665654E-2</v>
      </c>
      <c r="N641" s="77">
        <v>-3.0481323495257202E-4</v>
      </c>
      <c r="O641" s="77">
        <v>-8.0967994947599997E-7</v>
      </c>
      <c r="P641" s="77">
        <v>-3.1092561288895902E-4</v>
      </c>
      <c r="Q641" s="77">
        <v>-3.1092561288895799E-4</v>
      </c>
      <c r="R641" s="77">
        <v>0</v>
      </c>
      <c r="S641" s="77">
        <v>3.0355869999999999E-12</v>
      </c>
      <c r="T641" s="77" t="s">
        <v>150</v>
      </c>
      <c r="U641" s="105">
        <v>-7.6748926743819995E-6</v>
      </c>
      <c r="V641" s="105">
        <v>0</v>
      </c>
      <c r="W641" s="101">
        <v>-7.6741709795934694E-6</v>
      </c>
    </row>
    <row r="642" spans="2:23" x14ac:dyDescent="0.35">
      <c r="B642" s="55" t="s">
        <v>110</v>
      </c>
      <c r="C642" s="76" t="s">
        <v>133</v>
      </c>
      <c r="D642" s="55" t="s">
        <v>63</v>
      </c>
      <c r="E642" s="55" t="s">
        <v>173</v>
      </c>
      <c r="F642" s="70">
        <v>193.7</v>
      </c>
      <c r="G642" s="77">
        <v>53654</v>
      </c>
      <c r="H642" s="77">
        <v>194.19</v>
      </c>
      <c r="I642" s="77">
        <v>2</v>
      </c>
      <c r="J642" s="77">
        <v>42.297856169272102</v>
      </c>
      <c r="K642" s="77">
        <v>5.6178011186615903E-2</v>
      </c>
      <c r="L642" s="77">
        <v>42.298160982507</v>
      </c>
      <c r="M642" s="77">
        <v>5.61788208665654E-2</v>
      </c>
      <c r="N642" s="77">
        <v>-3.0481323495257202E-4</v>
      </c>
      <c r="O642" s="77">
        <v>-8.0967994947599997E-7</v>
      </c>
      <c r="P642" s="77">
        <v>-3.1092561288895902E-4</v>
      </c>
      <c r="Q642" s="77">
        <v>-3.1092561288895799E-4</v>
      </c>
      <c r="R642" s="77">
        <v>0</v>
      </c>
      <c r="S642" s="77">
        <v>3.0355869999999999E-12</v>
      </c>
      <c r="T642" s="77" t="s">
        <v>150</v>
      </c>
      <c r="U642" s="105">
        <v>-7.6748926743819995E-6</v>
      </c>
      <c r="V642" s="105">
        <v>0</v>
      </c>
      <c r="W642" s="101">
        <v>-7.6741709795934694E-6</v>
      </c>
    </row>
    <row r="643" spans="2:23" x14ac:dyDescent="0.35">
      <c r="B643" s="55" t="s">
        <v>110</v>
      </c>
      <c r="C643" s="76" t="s">
        <v>133</v>
      </c>
      <c r="D643" s="55" t="s">
        <v>63</v>
      </c>
      <c r="E643" s="55" t="s">
        <v>173</v>
      </c>
      <c r="F643" s="70">
        <v>193.7</v>
      </c>
      <c r="G643" s="77">
        <v>53704</v>
      </c>
      <c r="H643" s="77">
        <v>194.09</v>
      </c>
      <c r="I643" s="77">
        <v>1</v>
      </c>
      <c r="J643" s="77">
        <v>19.356096612073799</v>
      </c>
      <c r="K643" s="77">
        <v>1.5660724299138101E-2</v>
      </c>
      <c r="L643" s="77">
        <v>19.356462112968099</v>
      </c>
      <c r="M643" s="77">
        <v>1.56613157471862E-2</v>
      </c>
      <c r="N643" s="77">
        <v>-3.6550089430598099E-4</v>
      </c>
      <c r="O643" s="77">
        <v>-5.9144804809999995E-7</v>
      </c>
      <c r="P643" s="77">
        <v>-3.7706227453284801E-4</v>
      </c>
      <c r="Q643" s="77">
        <v>-3.7706227453284898E-4</v>
      </c>
      <c r="R643" s="77">
        <v>0</v>
      </c>
      <c r="S643" s="77">
        <v>5.9429549999999999E-12</v>
      </c>
      <c r="T643" s="77" t="s">
        <v>150</v>
      </c>
      <c r="U643" s="105">
        <v>2.7866529492944001E-5</v>
      </c>
      <c r="V643" s="105">
        <v>0</v>
      </c>
      <c r="W643" s="101">
        <v>2.78691498721418E-5</v>
      </c>
    </row>
    <row r="644" spans="2:23" x14ac:dyDescent="0.35">
      <c r="B644" s="55" t="s">
        <v>110</v>
      </c>
      <c r="C644" s="76" t="s">
        <v>133</v>
      </c>
      <c r="D644" s="55" t="s">
        <v>63</v>
      </c>
      <c r="E644" s="55" t="s">
        <v>173</v>
      </c>
      <c r="F644" s="70">
        <v>193.7</v>
      </c>
      <c r="G644" s="77">
        <v>58004</v>
      </c>
      <c r="H644" s="77">
        <v>191.92</v>
      </c>
      <c r="I644" s="77">
        <v>1</v>
      </c>
      <c r="J644" s="77">
        <v>-27.1791456876274</v>
      </c>
      <c r="K644" s="77">
        <v>0.15645792239350401</v>
      </c>
      <c r="L644" s="77">
        <v>-27.178716038680999</v>
      </c>
      <c r="M644" s="77">
        <v>0.15645297584728399</v>
      </c>
      <c r="N644" s="77">
        <v>-4.2964894634289801E-4</v>
      </c>
      <c r="O644" s="77">
        <v>4.9465462198310003E-6</v>
      </c>
      <c r="P644" s="77">
        <v>-4.4111317040045598E-4</v>
      </c>
      <c r="Q644" s="77">
        <v>-4.4111317040045598E-4</v>
      </c>
      <c r="R644" s="77">
        <v>0</v>
      </c>
      <c r="S644" s="77">
        <v>4.1212220000000001E-11</v>
      </c>
      <c r="T644" s="77" t="s">
        <v>150</v>
      </c>
      <c r="U644" s="105">
        <v>1.8896845215527901E-4</v>
      </c>
      <c r="V644" s="105">
        <v>0</v>
      </c>
      <c r="W644" s="101">
        <v>1.88986221465275E-4</v>
      </c>
    </row>
    <row r="645" spans="2:23" x14ac:dyDescent="0.35">
      <c r="B645" s="55" t="s">
        <v>110</v>
      </c>
      <c r="C645" s="76" t="s">
        <v>133</v>
      </c>
      <c r="D645" s="55" t="s">
        <v>63</v>
      </c>
      <c r="E645" s="55" t="s">
        <v>174</v>
      </c>
      <c r="F645" s="70">
        <v>192.64</v>
      </c>
      <c r="G645" s="77">
        <v>53050</v>
      </c>
      <c r="H645" s="77">
        <v>193.64</v>
      </c>
      <c r="I645" s="77">
        <v>1</v>
      </c>
      <c r="J645" s="77">
        <v>103.042919405294</v>
      </c>
      <c r="K645" s="77">
        <v>0.255890022073541</v>
      </c>
      <c r="L645" s="77">
        <v>103.039960538057</v>
      </c>
      <c r="M645" s="77">
        <v>0.255875326571192</v>
      </c>
      <c r="N645" s="77">
        <v>2.9588672376235099E-3</v>
      </c>
      <c r="O645" s="77">
        <v>1.4695502348945999E-5</v>
      </c>
      <c r="P645" s="77">
        <v>3.0306818516047298E-3</v>
      </c>
      <c r="Q645" s="77">
        <v>3.0306818516047198E-3</v>
      </c>
      <c r="R645" s="77">
        <v>0</v>
      </c>
      <c r="S645" s="77">
        <v>2.21359283E-10</v>
      </c>
      <c r="T645" s="77" t="s">
        <v>149</v>
      </c>
      <c r="U645" s="105">
        <v>-1.20577913948124E-4</v>
      </c>
      <c r="V645" s="105">
        <v>0</v>
      </c>
      <c r="W645" s="101">
        <v>-1.20566575619915E-4</v>
      </c>
    </row>
    <row r="646" spans="2:23" x14ac:dyDescent="0.35">
      <c r="B646" s="55" t="s">
        <v>110</v>
      </c>
      <c r="C646" s="76" t="s">
        <v>133</v>
      </c>
      <c r="D646" s="55" t="s">
        <v>63</v>
      </c>
      <c r="E646" s="55" t="s">
        <v>174</v>
      </c>
      <c r="F646" s="70">
        <v>192.64</v>
      </c>
      <c r="G646" s="77">
        <v>53204</v>
      </c>
      <c r="H646" s="77">
        <v>192.71</v>
      </c>
      <c r="I646" s="77">
        <v>1</v>
      </c>
      <c r="J646" s="77">
        <v>13.909510747264999</v>
      </c>
      <c r="K646" s="77">
        <v>0</v>
      </c>
      <c r="L646" s="77">
        <v>13.9094687375409</v>
      </c>
      <c r="M646" s="77">
        <v>0</v>
      </c>
      <c r="N646" s="77">
        <v>4.2009724110503001E-5</v>
      </c>
      <c r="O646" s="77">
        <v>0</v>
      </c>
      <c r="P646" s="77">
        <v>4.2336249477235002E-5</v>
      </c>
      <c r="Q646" s="77">
        <v>4.2336249477235002E-5</v>
      </c>
      <c r="R646" s="77">
        <v>0</v>
      </c>
      <c r="S646" s="77">
        <v>0</v>
      </c>
      <c r="T646" s="77" t="s">
        <v>150</v>
      </c>
      <c r="U646" s="105">
        <v>-2.9406806877360001E-6</v>
      </c>
      <c r="V646" s="105">
        <v>0</v>
      </c>
      <c r="W646" s="101">
        <v>-2.9404041660936602E-6</v>
      </c>
    </row>
    <row r="647" spans="2:23" x14ac:dyDescent="0.35">
      <c r="B647" s="55" t="s">
        <v>110</v>
      </c>
      <c r="C647" s="76" t="s">
        <v>133</v>
      </c>
      <c r="D647" s="55" t="s">
        <v>63</v>
      </c>
      <c r="E647" s="55" t="s">
        <v>174</v>
      </c>
      <c r="F647" s="70">
        <v>192.64</v>
      </c>
      <c r="G647" s="77">
        <v>53204</v>
      </c>
      <c r="H647" s="77">
        <v>192.71</v>
      </c>
      <c r="I647" s="77">
        <v>2</v>
      </c>
      <c r="J647" s="77">
        <v>13.909510747264999</v>
      </c>
      <c r="K647" s="77">
        <v>0</v>
      </c>
      <c r="L647" s="77">
        <v>13.9094687375409</v>
      </c>
      <c r="M647" s="77">
        <v>0</v>
      </c>
      <c r="N647" s="77">
        <v>4.2009724110503001E-5</v>
      </c>
      <c r="O647" s="77">
        <v>0</v>
      </c>
      <c r="P647" s="77">
        <v>4.2336249477235002E-5</v>
      </c>
      <c r="Q647" s="77">
        <v>4.2336249477235002E-5</v>
      </c>
      <c r="R647" s="77">
        <v>0</v>
      </c>
      <c r="S647" s="77">
        <v>0</v>
      </c>
      <c r="T647" s="77" t="s">
        <v>150</v>
      </c>
      <c r="U647" s="105">
        <v>-2.9406806877360001E-6</v>
      </c>
      <c r="V647" s="105">
        <v>0</v>
      </c>
      <c r="W647" s="101">
        <v>-2.9404041660936602E-6</v>
      </c>
    </row>
    <row r="648" spans="2:23" x14ac:dyDescent="0.35">
      <c r="B648" s="55" t="s">
        <v>110</v>
      </c>
      <c r="C648" s="76" t="s">
        <v>133</v>
      </c>
      <c r="D648" s="55" t="s">
        <v>63</v>
      </c>
      <c r="E648" s="55" t="s">
        <v>175</v>
      </c>
      <c r="F648" s="70">
        <v>192.71</v>
      </c>
      <c r="G648" s="77">
        <v>53254</v>
      </c>
      <c r="H648" s="77">
        <v>193.52</v>
      </c>
      <c r="I648" s="77">
        <v>1</v>
      </c>
      <c r="J648" s="77">
        <v>19.834294374300502</v>
      </c>
      <c r="K648" s="77">
        <v>4.1464279192603301E-2</v>
      </c>
      <c r="L648" s="77">
        <v>19.834294313047099</v>
      </c>
      <c r="M648" s="77">
        <v>4.1464278936498601E-2</v>
      </c>
      <c r="N648" s="77">
        <v>6.1253405126000002E-8</v>
      </c>
      <c r="O648" s="77">
        <v>2.5610472900000001E-10</v>
      </c>
      <c r="P648" s="77">
        <v>-3.3966899999999998E-13</v>
      </c>
      <c r="Q648" s="77">
        <v>-3.3966800000000001E-13</v>
      </c>
      <c r="R648" s="77">
        <v>0</v>
      </c>
      <c r="S648" s="77">
        <v>0</v>
      </c>
      <c r="T648" s="77" t="s">
        <v>150</v>
      </c>
      <c r="U648" s="105">
        <v>-1.5759332700000001E-10</v>
      </c>
      <c r="V648" s="105">
        <v>0</v>
      </c>
      <c r="W648" s="101">
        <v>-1.5757850799000001E-10</v>
      </c>
    </row>
    <row r="649" spans="2:23" x14ac:dyDescent="0.35">
      <c r="B649" s="55" t="s">
        <v>110</v>
      </c>
      <c r="C649" s="76" t="s">
        <v>133</v>
      </c>
      <c r="D649" s="55" t="s">
        <v>63</v>
      </c>
      <c r="E649" s="55" t="s">
        <v>175</v>
      </c>
      <c r="F649" s="70">
        <v>192.71</v>
      </c>
      <c r="G649" s="77">
        <v>53304</v>
      </c>
      <c r="H649" s="77">
        <v>194.33</v>
      </c>
      <c r="I649" s="77">
        <v>1</v>
      </c>
      <c r="J649" s="77">
        <v>37.327546302549699</v>
      </c>
      <c r="K649" s="77">
        <v>0.155218712424746</v>
      </c>
      <c r="L649" s="77">
        <v>37.327515054465202</v>
      </c>
      <c r="M649" s="77">
        <v>0.155218452547744</v>
      </c>
      <c r="N649" s="77">
        <v>3.1248084458868003E-5</v>
      </c>
      <c r="O649" s="77">
        <v>2.5987700162400001E-7</v>
      </c>
      <c r="P649" s="77">
        <v>3.3006786328279998E-5</v>
      </c>
      <c r="Q649" s="77">
        <v>3.3006786328281001E-5</v>
      </c>
      <c r="R649" s="77">
        <v>0</v>
      </c>
      <c r="S649" s="77">
        <v>1.2136500000000001E-13</v>
      </c>
      <c r="T649" s="77" t="s">
        <v>150</v>
      </c>
      <c r="U649" s="105">
        <v>-3.304994691E-7</v>
      </c>
      <c r="V649" s="105">
        <v>0</v>
      </c>
      <c r="W649" s="101">
        <v>-3.3046839117428E-7</v>
      </c>
    </row>
    <row r="650" spans="2:23" x14ac:dyDescent="0.35">
      <c r="B650" s="55" t="s">
        <v>110</v>
      </c>
      <c r="C650" s="76" t="s">
        <v>133</v>
      </c>
      <c r="D650" s="55" t="s">
        <v>63</v>
      </c>
      <c r="E650" s="55" t="s">
        <v>175</v>
      </c>
      <c r="F650" s="70">
        <v>192.71</v>
      </c>
      <c r="G650" s="77">
        <v>54104</v>
      </c>
      <c r="H650" s="77">
        <v>193.38</v>
      </c>
      <c r="I650" s="77">
        <v>1</v>
      </c>
      <c r="J650" s="77">
        <v>17.730717611974701</v>
      </c>
      <c r="K650" s="77">
        <v>3.1060580687116299E-2</v>
      </c>
      <c r="L650" s="77">
        <v>17.730717504374901</v>
      </c>
      <c r="M650" s="77">
        <v>3.10605803101307E-2</v>
      </c>
      <c r="N650" s="77">
        <v>1.07599812393E-7</v>
      </c>
      <c r="O650" s="77">
        <v>3.7698560600000002E-10</v>
      </c>
      <c r="P650" s="77">
        <v>-3.1703500000000002E-13</v>
      </c>
      <c r="Q650" s="77">
        <v>-3.1703500000000002E-13</v>
      </c>
      <c r="R650" s="77">
        <v>0</v>
      </c>
      <c r="S650" s="77">
        <v>0</v>
      </c>
      <c r="T650" s="77" t="s">
        <v>150</v>
      </c>
      <c r="U650" s="105">
        <v>6.8331207599999997E-10</v>
      </c>
      <c r="V650" s="105">
        <v>0</v>
      </c>
      <c r="W650" s="101">
        <v>6.8337633003000004E-10</v>
      </c>
    </row>
    <row r="651" spans="2:23" x14ac:dyDescent="0.35">
      <c r="B651" s="55" t="s">
        <v>110</v>
      </c>
      <c r="C651" s="76" t="s">
        <v>133</v>
      </c>
      <c r="D651" s="55" t="s">
        <v>63</v>
      </c>
      <c r="E651" s="55" t="s">
        <v>176</v>
      </c>
      <c r="F651" s="70">
        <v>193.52</v>
      </c>
      <c r="G651" s="77">
        <v>54104</v>
      </c>
      <c r="H651" s="77">
        <v>193.38</v>
      </c>
      <c r="I651" s="77">
        <v>1</v>
      </c>
      <c r="J651" s="77">
        <v>-4.2056124746013497</v>
      </c>
      <c r="K651" s="77">
        <v>1.54939664269937E-3</v>
      </c>
      <c r="L651" s="77">
        <v>-4.2056125241464901</v>
      </c>
      <c r="M651" s="77">
        <v>1.5493966792053801E-3</v>
      </c>
      <c r="N651" s="77">
        <v>4.9545139519000002E-8</v>
      </c>
      <c r="O651" s="77">
        <v>-3.6506012999999998E-11</v>
      </c>
      <c r="P651" s="77">
        <v>2.1571999999999999E-14</v>
      </c>
      <c r="Q651" s="77">
        <v>2.1571999999999999E-14</v>
      </c>
      <c r="R651" s="77">
        <v>0</v>
      </c>
      <c r="S651" s="77">
        <v>0</v>
      </c>
      <c r="T651" s="77" t="s">
        <v>150</v>
      </c>
      <c r="U651" s="105">
        <v>-1.2576877200000001E-10</v>
      </c>
      <c r="V651" s="105">
        <v>0</v>
      </c>
      <c r="W651" s="101">
        <v>-1.2575694556000001E-10</v>
      </c>
    </row>
    <row r="652" spans="2:23" x14ac:dyDescent="0.35">
      <c r="B652" s="55" t="s">
        <v>110</v>
      </c>
      <c r="C652" s="76" t="s">
        <v>133</v>
      </c>
      <c r="D652" s="55" t="s">
        <v>63</v>
      </c>
      <c r="E652" s="55" t="s">
        <v>177</v>
      </c>
      <c r="F652" s="70">
        <v>194.42</v>
      </c>
      <c r="G652" s="77">
        <v>53404</v>
      </c>
      <c r="H652" s="77">
        <v>194.92</v>
      </c>
      <c r="I652" s="77">
        <v>1</v>
      </c>
      <c r="J652" s="77">
        <v>9.7154440910324507</v>
      </c>
      <c r="K652" s="77">
        <v>9.1746937977169908E-3</v>
      </c>
      <c r="L652" s="77">
        <v>9.7157819944822101</v>
      </c>
      <c r="M652" s="77">
        <v>9.1753320010904207E-3</v>
      </c>
      <c r="N652" s="77">
        <v>-3.37903449765253E-4</v>
      </c>
      <c r="O652" s="77">
        <v>-6.38203373429E-7</v>
      </c>
      <c r="P652" s="77">
        <v>-3.47203289651602E-4</v>
      </c>
      <c r="Q652" s="77">
        <v>-3.4720328965160303E-4</v>
      </c>
      <c r="R652" s="77">
        <v>0</v>
      </c>
      <c r="S652" s="77">
        <v>1.1717472000000001E-11</v>
      </c>
      <c r="T652" s="77" t="s">
        <v>150</v>
      </c>
      <c r="U652" s="105">
        <v>4.4712674177181002E-5</v>
      </c>
      <c r="V652" s="105">
        <v>0</v>
      </c>
      <c r="W652" s="101">
        <v>4.47168786534263E-5</v>
      </c>
    </row>
    <row r="653" spans="2:23" x14ac:dyDescent="0.35">
      <c r="B653" s="55" t="s">
        <v>110</v>
      </c>
      <c r="C653" s="76" t="s">
        <v>133</v>
      </c>
      <c r="D653" s="55" t="s">
        <v>63</v>
      </c>
      <c r="E653" s="55" t="s">
        <v>178</v>
      </c>
      <c r="F653" s="70">
        <v>194.92</v>
      </c>
      <c r="G653" s="77">
        <v>53854</v>
      </c>
      <c r="H653" s="77">
        <v>192.45</v>
      </c>
      <c r="I653" s="77">
        <v>1</v>
      </c>
      <c r="J653" s="77">
        <v>-35.676791006574398</v>
      </c>
      <c r="K653" s="77">
        <v>0.25129550142488299</v>
      </c>
      <c r="L653" s="77">
        <v>-35.676451027538803</v>
      </c>
      <c r="M653" s="77">
        <v>0.25129071204821901</v>
      </c>
      <c r="N653" s="77">
        <v>-3.3997903561289199E-4</v>
      </c>
      <c r="O653" s="77">
        <v>4.7893766644010001E-6</v>
      </c>
      <c r="P653" s="77">
        <v>-3.4720328925081002E-4</v>
      </c>
      <c r="Q653" s="77">
        <v>-3.4720328925081002E-4</v>
      </c>
      <c r="R653" s="77">
        <v>0</v>
      </c>
      <c r="S653" s="77">
        <v>2.3800211E-11</v>
      </c>
      <c r="T653" s="77" t="s">
        <v>150</v>
      </c>
      <c r="U653" s="105">
        <v>8.7882201280644993E-5</v>
      </c>
      <c r="V653" s="105">
        <v>0</v>
      </c>
      <c r="W653" s="101">
        <v>8.7890465126063994E-5</v>
      </c>
    </row>
    <row r="654" spans="2:23" x14ac:dyDescent="0.35">
      <c r="B654" s="55" t="s">
        <v>110</v>
      </c>
      <c r="C654" s="76" t="s">
        <v>133</v>
      </c>
      <c r="D654" s="55" t="s">
        <v>63</v>
      </c>
      <c r="E654" s="55" t="s">
        <v>179</v>
      </c>
      <c r="F654" s="70">
        <v>194.99</v>
      </c>
      <c r="G654" s="77">
        <v>53754</v>
      </c>
      <c r="H654" s="77">
        <v>193.25</v>
      </c>
      <c r="I654" s="77">
        <v>1</v>
      </c>
      <c r="J654" s="77">
        <v>-27.651445417271301</v>
      </c>
      <c r="K654" s="77">
        <v>0.124018514740355</v>
      </c>
      <c r="L654" s="77">
        <v>-27.651125505896101</v>
      </c>
      <c r="M654" s="77">
        <v>0.124015645110685</v>
      </c>
      <c r="N654" s="77">
        <v>-3.19911375173954E-4</v>
      </c>
      <c r="O654" s="77">
        <v>2.8696296696740002E-6</v>
      </c>
      <c r="P654" s="77">
        <v>-3.2782612885856301E-4</v>
      </c>
      <c r="Q654" s="77">
        <v>-3.2782612885856301E-4</v>
      </c>
      <c r="R654" s="77">
        <v>0</v>
      </c>
      <c r="S654" s="77">
        <v>1.7431629000000002E-11</v>
      </c>
      <c r="T654" s="77" t="s">
        <v>150</v>
      </c>
      <c r="U654" s="105">
        <v>4.06718674435E-7</v>
      </c>
      <c r="V654" s="105">
        <v>0</v>
      </c>
      <c r="W654" s="101">
        <v>4.0675691949719999E-7</v>
      </c>
    </row>
    <row r="655" spans="2:23" x14ac:dyDescent="0.35">
      <c r="B655" s="55" t="s">
        <v>110</v>
      </c>
      <c r="C655" s="76" t="s">
        <v>133</v>
      </c>
      <c r="D655" s="55" t="s">
        <v>63</v>
      </c>
      <c r="E655" s="55" t="s">
        <v>180</v>
      </c>
      <c r="F655" s="70">
        <v>193.56</v>
      </c>
      <c r="G655" s="77">
        <v>54050</v>
      </c>
      <c r="H655" s="77">
        <v>193.32</v>
      </c>
      <c r="I655" s="77">
        <v>1</v>
      </c>
      <c r="J655" s="77">
        <v>-20.0582266323465</v>
      </c>
      <c r="K655" s="77">
        <v>5.8338206067013402E-3</v>
      </c>
      <c r="L655" s="77">
        <v>-20.051290932259398</v>
      </c>
      <c r="M655" s="77">
        <v>5.8297868867265602E-3</v>
      </c>
      <c r="N655" s="77">
        <v>-6.9357000871295201E-3</v>
      </c>
      <c r="O655" s="77">
        <v>4.0337199747800003E-6</v>
      </c>
      <c r="P655" s="77">
        <v>-7.0684623993625103E-3</v>
      </c>
      <c r="Q655" s="77">
        <v>-7.0684623993624998E-3</v>
      </c>
      <c r="R655" s="77">
        <v>0</v>
      </c>
      <c r="S655" s="77">
        <v>7.2446583000000002E-10</v>
      </c>
      <c r="T655" s="77" t="s">
        <v>149</v>
      </c>
      <c r="U655" s="105">
        <v>-8.8428522898972199E-4</v>
      </c>
      <c r="V655" s="105">
        <v>0</v>
      </c>
      <c r="W655" s="101">
        <v>-8.8420207681178095E-4</v>
      </c>
    </row>
    <row r="656" spans="2:23" x14ac:dyDescent="0.35">
      <c r="B656" s="55" t="s">
        <v>110</v>
      </c>
      <c r="C656" s="76" t="s">
        <v>133</v>
      </c>
      <c r="D656" s="55" t="s">
        <v>63</v>
      </c>
      <c r="E656" s="55" t="s">
        <v>180</v>
      </c>
      <c r="F656" s="70">
        <v>193.56</v>
      </c>
      <c r="G656" s="77">
        <v>54850</v>
      </c>
      <c r="H656" s="77">
        <v>193.57</v>
      </c>
      <c r="I656" s="77">
        <v>1</v>
      </c>
      <c r="J656" s="77">
        <v>-3.4367726521842799</v>
      </c>
      <c r="K656" s="77">
        <v>3.0827770345912703E-4</v>
      </c>
      <c r="L656" s="77">
        <v>-3.4340865539998902</v>
      </c>
      <c r="M656" s="77">
        <v>3.0779600701547001E-4</v>
      </c>
      <c r="N656" s="77">
        <v>-2.6860981843936098E-3</v>
      </c>
      <c r="O656" s="77">
        <v>4.8169644365700004E-7</v>
      </c>
      <c r="P656" s="77">
        <v>-2.73576055894855E-3</v>
      </c>
      <c r="Q656" s="77">
        <v>-2.73576055894855E-3</v>
      </c>
      <c r="R656" s="77">
        <v>0</v>
      </c>
      <c r="S656" s="77">
        <v>1.9534247000000001E-10</v>
      </c>
      <c r="T656" s="77" t="s">
        <v>150</v>
      </c>
      <c r="U656" s="105">
        <v>1.20100553960333E-4</v>
      </c>
      <c r="V656" s="105">
        <v>0</v>
      </c>
      <c r="W656" s="101">
        <v>1.2011184740085E-4</v>
      </c>
    </row>
    <row r="657" spans="2:23" x14ac:dyDescent="0.35">
      <c r="B657" s="55" t="s">
        <v>110</v>
      </c>
      <c r="C657" s="76" t="s">
        <v>133</v>
      </c>
      <c r="D657" s="55" t="s">
        <v>63</v>
      </c>
      <c r="E657" s="55" t="s">
        <v>181</v>
      </c>
      <c r="F657" s="70">
        <v>194.64</v>
      </c>
      <c r="G657" s="77">
        <v>53654</v>
      </c>
      <c r="H657" s="77">
        <v>194.19</v>
      </c>
      <c r="I657" s="77">
        <v>1</v>
      </c>
      <c r="J657" s="77">
        <v>-31.1165808076309</v>
      </c>
      <c r="K657" s="77">
        <v>3.8051894925502497E-2</v>
      </c>
      <c r="L657" s="77">
        <v>-31.1168178512889</v>
      </c>
      <c r="M657" s="77">
        <v>3.8052474680378402E-2</v>
      </c>
      <c r="N657" s="77">
        <v>2.3704365795795799E-4</v>
      </c>
      <c r="O657" s="77">
        <v>-5.7975487588799995E-7</v>
      </c>
      <c r="P657" s="77">
        <v>2.42238840394374E-4</v>
      </c>
      <c r="Q657" s="77">
        <v>2.42238840394374E-4</v>
      </c>
      <c r="R657" s="77">
        <v>0</v>
      </c>
      <c r="S657" s="77">
        <v>2.3061100000000002E-12</v>
      </c>
      <c r="T657" s="77" t="s">
        <v>150</v>
      </c>
      <c r="U657" s="105">
        <v>-6.0433981147799998E-6</v>
      </c>
      <c r="V657" s="105">
        <v>0</v>
      </c>
      <c r="W657" s="101">
        <v>-6.04282983466072E-6</v>
      </c>
    </row>
    <row r="658" spans="2:23" x14ac:dyDescent="0.35">
      <c r="B658" s="55" t="s">
        <v>110</v>
      </c>
      <c r="C658" s="76" t="s">
        <v>133</v>
      </c>
      <c r="D658" s="55" t="s">
        <v>63</v>
      </c>
      <c r="E658" s="55" t="s">
        <v>182</v>
      </c>
      <c r="F658" s="70">
        <v>194.09</v>
      </c>
      <c r="G658" s="77">
        <v>58004</v>
      </c>
      <c r="H658" s="77">
        <v>191.92</v>
      </c>
      <c r="I658" s="77">
        <v>1</v>
      </c>
      <c r="J658" s="77">
        <v>-31.874631740991202</v>
      </c>
      <c r="K658" s="77">
        <v>0.20939598183136501</v>
      </c>
      <c r="L658" s="77">
        <v>-31.874264120804501</v>
      </c>
      <c r="M658" s="77">
        <v>0.20939115179934201</v>
      </c>
      <c r="N658" s="77">
        <v>-3.6762018664204799E-4</v>
      </c>
      <c r="O658" s="77">
        <v>4.8300320230379997E-6</v>
      </c>
      <c r="P658" s="77">
        <v>-3.7706227476373098E-4</v>
      </c>
      <c r="Q658" s="77">
        <v>-3.7706227476373298E-4</v>
      </c>
      <c r="R658" s="77">
        <v>0</v>
      </c>
      <c r="S658" s="77">
        <v>2.9302465E-11</v>
      </c>
      <c r="T658" s="77" t="s">
        <v>150</v>
      </c>
      <c r="U658" s="105">
        <v>1.3448452559316199E-4</v>
      </c>
      <c r="V658" s="105">
        <v>0</v>
      </c>
      <c r="W658" s="101">
        <v>1.3449717160469199E-4</v>
      </c>
    </row>
    <row r="659" spans="2:23" x14ac:dyDescent="0.35">
      <c r="B659" s="55" t="s">
        <v>110</v>
      </c>
      <c r="C659" s="76" t="s">
        <v>133</v>
      </c>
      <c r="D659" s="55" t="s">
        <v>63</v>
      </c>
      <c r="E659" s="55" t="s">
        <v>183</v>
      </c>
      <c r="F659" s="70">
        <v>193.25</v>
      </c>
      <c r="G659" s="77">
        <v>53854</v>
      </c>
      <c r="H659" s="77">
        <v>192.45</v>
      </c>
      <c r="I659" s="77">
        <v>1</v>
      </c>
      <c r="J659" s="77">
        <v>-44.188946581238703</v>
      </c>
      <c r="K659" s="77">
        <v>9.6656818497998398E-2</v>
      </c>
      <c r="L659" s="77">
        <v>-44.1885203845546</v>
      </c>
      <c r="M659" s="77">
        <v>9.6654954021921896E-2</v>
      </c>
      <c r="N659" s="77">
        <v>-4.2619668402799098E-4</v>
      </c>
      <c r="O659" s="77">
        <v>1.8644760765030001E-6</v>
      </c>
      <c r="P659" s="77">
        <v>-4.3299186523597898E-4</v>
      </c>
      <c r="Q659" s="77">
        <v>-4.3299186523597898E-4</v>
      </c>
      <c r="R659" s="77">
        <v>0</v>
      </c>
      <c r="S659" s="77">
        <v>9.2803570000000001E-12</v>
      </c>
      <c r="T659" s="77" t="s">
        <v>149</v>
      </c>
      <c r="U659" s="105">
        <v>1.8606864131154E-5</v>
      </c>
      <c r="V659" s="105">
        <v>0</v>
      </c>
      <c r="W659" s="101">
        <v>1.8608613794301601E-5</v>
      </c>
    </row>
    <row r="660" spans="2:23" x14ac:dyDescent="0.35">
      <c r="B660" s="55" t="s">
        <v>110</v>
      </c>
      <c r="C660" s="76" t="s">
        <v>133</v>
      </c>
      <c r="D660" s="55" t="s">
        <v>63</v>
      </c>
      <c r="E660" s="55" t="s">
        <v>183</v>
      </c>
      <c r="F660" s="70">
        <v>193.25</v>
      </c>
      <c r="G660" s="77">
        <v>58104</v>
      </c>
      <c r="H660" s="77">
        <v>192.32</v>
      </c>
      <c r="I660" s="77">
        <v>1</v>
      </c>
      <c r="J660" s="77">
        <v>-15.3543726572801</v>
      </c>
      <c r="K660" s="77">
        <v>3.0271167945304302E-2</v>
      </c>
      <c r="L660" s="77">
        <v>-15.354476177247101</v>
      </c>
      <c r="M660" s="77">
        <v>3.0271576126209999E-2</v>
      </c>
      <c r="N660" s="77">
        <v>1.03519966951349E-4</v>
      </c>
      <c r="O660" s="77">
        <v>-4.0818090571499999E-7</v>
      </c>
      <c r="P660" s="77">
        <v>1.05165737968016E-4</v>
      </c>
      <c r="Q660" s="77">
        <v>1.05165737968015E-4</v>
      </c>
      <c r="R660" s="77">
        <v>0</v>
      </c>
      <c r="S660" s="77">
        <v>1.4200820000000001E-12</v>
      </c>
      <c r="T660" s="77" t="s">
        <v>150</v>
      </c>
      <c r="U660" s="105">
        <v>1.7582413356483999E-5</v>
      </c>
      <c r="V660" s="105">
        <v>0</v>
      </c>
      <c r="W660" s="101">
        <v>1.75840666872376E-5</v>
      </c>
    </row>
    <row r="661" spans="2:23" x14ac:dyDescent="0.35">
      <c r="B661" s="55" t="s">
        <v>110</v>
      </c>
      <c r="C661" s="76" t="s">
        <v>133</v>
      </c>
      <c r="D661" s="55" t="s">
        <v>63</v>
      </c>
      <c r="E661" s="55" t="s">
        <v>184</v>
      </c>
      <c r="F661" s="70">
        <v>193</v>
      </c>
      <c r="G661" s="77">
        <v>54050</v>
      </c>
      <c r="H661" s="77">
        <v>193.32</v>
      </c>
      <c r="I661" s="77">
        <v>1</v>
      </c>
      <c r="J661" s="77">
        <v>30.537511920627999</v>
      </c>
      <c r="K661" s="77">
        <v>1.65059515271542E-2</v>
      </c>
      <c r="L661" s="77">
        <v>30.5399544493498</v>
      </c>
      <c r="M661" s="77">
        <v>1.6508592074499999E-2</v>
      </c>
      <c r="N661" s="77">
        <v>-2.4425287218354801E-3</v>
      </c>
      <c r="O661" s="77">
        <v>-2.64054734582E-6</v>
      </c>
      <c r="P661" s="77">
        <v>-2.4840291353128399E-3</v>
      </c>
      <c r="Q661" s="77">
        <v>-2.48402913531283E-3</v>
      </c>
      <c r="R661" s="77">
        <v>0</v>
      </c>
      <c r="S661" s="77">
        <v>1.09216093E-10</v>
      </c>
      <c r="T661" s="77" t="s">
        <v>149</v>
      </c>
      <c r="U661" s="105">
        <v>2.7156106566879302E-4</v>
      </c>
      <c r="V661" s="105">
        <v>0</v>
      </c>
      <c r="W661" s="101">
        <v>2.7158660142729402E-4</v>
      </c>
    </row>
    <row r="662" spans="2:23" x14ac:dyDescent="0.35">
      <c r="B662" s="55" t="s">
        <v>110</v>
      </c>
      <c r="C662" s="76" t="s">
        <v>133</v>
      </c>
      <c r="D662" s="55" t="s">
        <v>63</v>
      </c>
      <c r="E662" s="55" t="s">
        <v>184</v>
      </c>
      <c r="F662" s="70">
        <v>193</v>
      </c>
      <c r="G662" s="77">
        <v>56000</v>
      </c>
      <c r="H662" s="77">
        <v>194.34</v>
      </c>
      <c r="I662" s="77">
        <v>1</v>
      </c>
      <c r="J662" s="77">
        <v>35.037010407166697</v>
      </c>
      <c r="K662" s="77">
        <v>0.119076433532375</v>
      </c>
      <c r="L662" s="77">
        <v>35.038923794506204</v>
      </c>
      <c r="M662" s="77">
        <v>0.11908943952569</v>
      </c>
      <c r="N662" s="77">
        <v>-1.9133873395582601E-3</v>
      </c>
      <c r="O662" s="77">
        <v>-1.3005993314989999E-5</v>
      </c>
      <c r="P662" s="77">
        <v>-1.9584040799086899E-3</v>
      </c>
      <c r="Q662" s="77">
        <v>-1.9584040799086899E-3</v>
      </c>
      <c r="R662" s="77">
        <v>0</v>
      </c>
      <c r="S662" s="77">
        <v>3.72028614E-10</v>
      </c>
      <c r="T662" s="77" t="s">
        <v>149</v>
      </c>
      <c r="U662" s="105">
        <v>4.5068309693937002E-5</v>
      </c>
      <c r="V662" s="105">
        <v>0</v>
      </c>
      <c r="W662" s="101">
        <v>4.50725476117312E-5</v>
      </c>
    </row>
    <row r="663" spans="2:23" x14ac:dyDescent="0.35">
      <c r="B663" s="55" t="s">
        <v>110</v>
      </c>
      <c r="C663" s="76" t="s">
        <v>133</v>
      </c>
      <c r="D663" s="55" t="s">
        <v>63</v>
      </c>
      <c r="E663" s="55" t="s">
        <v>184</v>
      </c>
      <c r="F663" s="70">
        <v>193</v>
      </c>
      <c r="G663" s="77">
        <v>58450</v>
      </c>
      <c r="H663" s="77">
        <v>192.33</v>
      </c>
      <c r="I663" s="77">
        <v>1</v>
      </c>
      <c r="J663" s="77">
        <v>-77.998679817111693</v>
      </c>
      <c r="K663" s="77">
        <v>0.15562345188117099</v>
      </c>
      <c r="L663" s="77">
        <v>-78.001576638451795</v>
      </c>
      <c r="M663" s="77">
        <v>0.155635011607796</v>
      </c>
      <c r="N663" s="77">
        <v>2.8968213400259999E-3</v>
      </c>
      <c r="O663" s="77">
        <v>-1.1559726624488999E-5</v>
      </c>
      <c r="P663" s="77">
        <v>2.9492283498235199E-3</v>
      </c>
      <c r="Q663" s="77">
        <v>2.9492283498235199E-3</v>
      </c>
      <c r="R663" s="77">
        <v>0</v>
      </c>
      <c r="S663" s="77">
        <v>2.2249350599999999E-10</v>
      </c>
      <c r="T663" s="77" t="s">
        <v>149</v>
      </c>
      <c r="U663" s="105">
        <v>-2.8628443228984101E-4</v>
      </c>
      <c r="V663" s="105">
        <v>0</v>
      </c>
      <c r="W663" s="101">
        <v>-2.8625751204592502E-4</v>
      </c>
    </row>
    <row r="664" spans="2:23" x14ac:dyDescent="0.35">
      <c r="B664" s="55" t="s">
        <v>110</v>
      </c>
      <c r="C664" s="76" t="s">
        <v>133</v>
      </c>
      <c r="D664" s="55" t="s">
        <v>63</v>
      </c>
      <c r="E664" s="55" t="s">
        <v>185</v>
      </c>
      <c r="F664" s="70">
        <v>192.45</v>
      </c>
      <c r="G664" s="77">
        <v>53850</v>
      </c>
      <c r="H664" s="77">
        <v>193</v>
      </c>
      <c r="I664" s="77">
        <v>1</v>
      </c>
      <c r="J664" s="77">
        <v>-3.7061996515655502</v>
      </c>
      <c r="K664" s="77">
        <v>0</v>
      </c>
      <c r="L664" s="77">
        <v>-3.7057551275598399</v>
      </c>
      <c r="M664" s="77">
        <v>0</v>
      </c>
      <c r="N664" s="77">
        <v>-4.4452400571048901E-4</v>
      </c>
      <c r="O664" s="77">
        <v>0</v>
      </c>
      <c r="P664" s="77">
        <v>-4.5071391034024399E-4</v>
      </c>
      <c r="Q664" s="77">
        <v>-4.5071391034024399E-4</v>
      </c>
      <c r="R664" s="77">
        <v>0</v>
      </c>
      <c r="S664" s="77">
        <v>0</v>
      </c>
      <c r="T664" s="77" t="s">
        <v>149</v>
      </c>
      <c r="U664" s="105">
        <v>2.4448820314077401E-4</v>
      </c>
      <c r="V664" s="105">
        <v>0</v>
      </c>
      <c r="W664" s="101">
        <v>2.4451119315112898E-4</v>
      </c>
    </row>
    <row r="665" spans="2:23" x14ac:dyDescent="0.35">
      <c r="B665" s="55" t="s">
        <v>110</v>
      </c>
      <c r="C665" s="76" t="s">
        <v>133</v>
      </c>
      <c r="D665" s="55" t="s">
        <v>63</v>
      </c>
      <c r="E665" s="55" t="s">
        <v>185</v>
      </c>
      <c r="F665" s="70">
        <v>192.45</v>
      </c>
      <c r="G665" s="77">
        <v>53850</v>
      </c>
      <c r="H665" s="77">
        <v>193</v>
      </c>
      <c r="I665" s="77">
        <v>2</v>
      </c>
      <c r="J665" s="77">
        <v>-8.5723549192701896</v>
      </c>
      <c r="K665" s="77">
        <v>0</v>
      </c>
      <c r="L665" s="77">
        <v>-8.5713267454249191</v>
      </c>
      <c r="M665" s="77">
        <v>0</v>
      </c>
      <c r="N665" s="77">
        <v>-1.0281738452702601E-3</v>
      </c>
      <c r="O665" s="77">
        <v>0</v>
      </c>
      <c r="P665" s="77">
        <v>-1.04249095290217E-3</v>
      </c>
      <c r="Q665" s="77">
        <v>-1.04249095290216E-3</v>
      </c>
      <c r="R665" s="77">
        <v>0</v>
      </c>
      <c r="S665" s="77">
        <v>0</v>
      </c>
      <c r="T665" s="77" t="s">
        <v>149</v>
      </c>
      <c r="U665" s="105">
        <v>5.6549561489865701E-4</v>
      </c>
      <c r="V665" s="105">
        <v>0</v>
      </c>
      <c r="W665" s="101">
        <v>5.6554879026612102E-4</v>
      </c>
    </row>
    <row r="666" spans="2:23" x14ac:dyDescent="0.35">
      <c r="B666" s="55" t="s">
        <v>110</v>
      </c>
      <c r="C666" s="76" t="s">
        <v>133</v>
      </c>
      <c r="D666" s="55" t="s">
        <v>63</v>
      </c>
      <c r="E666" s="55" t="s">
        <v>185</v>
      </c>
      <c r="F666" s="70">
        <v>192.45</v>
      </c>
      <c r="G666" s="77">
        <v>58004</v>
      </c>
      <c r="H666" s="77">
        <v>191.92</v>
      </c>
      <c r="I666" s="77">
        <v>1</v>
      </c>
      <c r="J666" s="77">
        <v>-26.301020538510699</v>
      </c>
      <c r="K666" s="77">
        <v>2.3519285166483599E-2</v>
      </c>
      <c r="L666" s="77">
        <v>-26.301722546947701</v>
      </c>
      <c r="M666" s="77">
        <v>2.3520540703844999E-2</v>
      </c>
      <c r="N666" s="77">
        <v>7.02008436986867E-4</v>
      </c>
      <c r="O666" s="77">
        <v>-1.255537361458E-6</v>
      </c>
      <c r="P666" s="77">
        <v>7.1300970845405401E-4</v>
      </c>
      <c r="Q666" s="77">
        <v>7.1300970845405499E-4</v>
      </c>
      <c r="R666" s="77">
        <v>0</v>
      </c>
      <c r="S666" s="77">
        <v>1.7285016999999998E-11</v>
      </c>
      <c r="T666" s="77" t="s">
        <v>149</v>
      </c>
      <c r="U666" s="105">
        <v>1.3076902379119599E-4</v>
      </c>
      <c r="V666" s="105">
        <v>0</v>
      </c>
      <c r="W666" s="101">
        <v>1.30781320422168E-4</v>
      </c>
    </row>
    <row r="667" spans="2:23" x14ac:dyDescent="0.35">
      <c r="B667" s="55" t="s">
        <v>110</v>
      </c>
      <c r="C667" s="76" t="s">
        <v>133</v>
      </c>
      <c r="D667" s="55" t="s">
        <v>63</v>
      </c>
      <c r="E667" s="55" t="s">
        <v>186</v>
      </c>
      <c r="F667" s="70">
        <v>193.55</v>
      </c>
      <c r="G667" s="77">
        <v>54000</v>
      </c>
      <c r="H667" s="77">
        <v>192.92</v>
      </c>
      <c r="I667" s="77">
        <v>1</v>
      </c>
      <c r="J667" s="77">
        <v>-23.439015104894999</v>
      </c>
      <c r="K667" s="77">
        <v>3.3292878202702297E-2</v>
      </c>
      <c r="L667" s="77">
        <v>-23.424910116827</v>
      </c>
      <c r="M667" s="77">
        <v>3.3252820687274302E-2</v>
      </c>
      <c r="N667" s="77">
        <v>-1.4104988068025501E-2</v>
      </c>
      <c r="O667" s="77">
        <v>4.0057515428039001E-5</v>
      </c>
      <c r="P667" s="77">
        <v>-1.43447174951751E-2</v>
      </c>
      <c r="Q667" s="77">
        <v>-1.43447174951751E-2</v>
      </c>
      <c r="R667" s="77">
        <v>0</v>
      </c>
      <c r="S667" s="77">
        <v>1.2469717753000001E-8</v>
      </c>
      <c r="T667" s="77" t="s">
        <v>149</v>
      </c>
      <c r="U667" s="105">
        <v>-1.1456284891193701E-3</v>
      </c>
      <c r="V667" s="105">
        <v>0</v>
      </c>
      <c r="W667" s="101">
        <v>-1.1455207619959699E-3</v>
      </c>
    </row>
    <row r="668" spans="2:23" x14ac:dyDescent="0.35">
      <c r="B668" s="55" t="s">
        <v>110</v>
      </c>
      <c r="C668" s="76" t="s">
        <v>133</v>
      </c>
      <c r="D668" s="55" t="s">
        <v>63</v>
      </c>
      <c r="E668" s="55" t="s">
        <v>186</v>
      </c>
      <c r="F668" s="70">
        <v>193.55</v>
      </c>
      <c r="G668" s="77">
        <v>54850</v>
      </c>
      <c r="H668" s="77">
        <v>193.57</v>
      </c>
      <c r="I668" s="77">
        <v>1</v>
      </c>
      <c r="J668" s="77">
        <v>13.4627427105293</v>
      </c>
      <c r="K668" s="77">
        <v>1.43183898619028E-3</v>
      </c>
      <c r="L668" s="77">
        <v>13.4600560857898</v>
      </c>
      <c r="M668" s="77">
        <v>1.43126756767759E-3</v>
      </c>
      <c r="N668" s="77">
        <v>2.68662473951187E-3</v>
      </c>
      <c r="O668" s="77">
        <v>5.71418512694E-7</v>
      </c>
      <c r="P668" s="77">
        <v>2.7357605578650001E-3</v>
      </c>
      <c r="Q668" s="77">
        <v>2.7357605578650001E-3</v>
      </c>
      <c r="R668" s="77">
        <v>0</v>
      </c>
      <c r="S668" s="77">
        <v>5.9126647999999998E-11</v>
      </c>
      <c r="T668" s="77" t="s">
        <v>150</v>
      </c>
      <c r="U668" s="105">
        <v>5.6871272526937003E-5</v>
      </c>
      <c r="V668" s="105">
        <v>0</v>
      </c>
      <c r="W668" s="101">
        <v>5.68766203152046E-5</v>
      </c>
    </row>
    <row r="669" spans="2:23" x14ac:dyDescent="0.35">
      <c r="B669" s="55" t="s">
        <v>110</v>
      </c>
      <c r="C669" s="76" t="s">
        <v>133</v>
      </c>
      <c r="D669" s="55" t="s">
        <v>63</v>
      </c>
      <c r="E669" s="55" t="s">
        <v>131</v>
      </c>
      <c r="F669" s="70">
        <v>192.92</v>
      </c>
      <c r="G669" s="77">
        <v>54250</v>
      </c>
      <c r="H669" s="77">
        <v>192.72</v>
      </c>
      <c r="I669" s="77">
        <v>1</v>
      </c>
      <c r="J669" s="77">
        <v>-38.802822501892699</v>
      </c>
      <c r="K669" s="77">
        <v>2.04769628639421E-2</v>
      </c>
      <c r="L669" s="77">
        <v>-38.8122260194246</v>
      </c>
      <c r="M669" s="77">
        <v>2.0486888884727501E-2</v>
      </c>
      <c r="N669" s="77">
        <v>9.4035175319529003E-3</v>
      </c>
      <c r="O669" s="77">
        <v>-9.9260207853839997E-6</v>
      </c>
      <c r="P669" s="77">
        <v>9.5524915362917798E-3</v>
      </c>
      <c r="Q669" s="77">
        <v>9.5524915362917798E-3</v>
      </c>
      <c r="R669" s="77">
        <v>0</v>
      </c>
      <c r="S669" s="77">
        <v>1.2410012859999999E-9</v>
      </c>
      <c r="T669" s="77" t="s">
        <v>149</v>
      </c>
      <c r="U669" s="105">
        <v>-3.3231821447268999E-5</v>
      </c>
      <c r="V669" s="105">
        <v>0</v>
      </c>
      <c r="W669" s="101">
        <v>-3.3228696552450302E-5</v>
      </c>
    </row>
    <row r="670" spans="2:23" x14ac:dyDescent="0.35">
      <c r="B670" s="55" t="s">
        <v>110</v>
      </c>
      <c r="C670" s="76" t="s">
        <v>133</v>
      </c>
      <c r="D670" s="55" t="s">
        <v>63</v>
      </c>
      <c r="E670" s="55" t="s">
        <v>187</v>
      </c>
      <c r="F670" s="70">
        <v>193.32</v>
      </c>
      <c r="G670" s="77">
        <v>54250</v>
      </c>
      <c r="H670" s="77">
        <v>192.72</v>
      </c>
      <c r="I670" s="77">
        <v>1</v>
      </c>
      <c r="J670" s="77">
        <v>-23.9920106566986</v>
      </c>
      <c r="K670" s="77">
        <v>3.4652117836138703E-2</v>
      </c>
      <c r="L670" s="77">
        <v>-23.982618168206699</v>
      </c>
      <c r="M670" s="77">
        <v>3.4624991646960097E-2</v>
      </c>
      <c r="N670" s="77">
        <v>-9.3924884919771596E-3</v>
      </c>
      <c r="O670" s="77">
        <v>2.7126189178515E-5</v>
      </c>
      <c r="P670" s="77">
        <v>-9.5524915357976595E-3</v>
      </c>
      <c r="Q670" s="77">
        <v>-9.5524915357976508E-3</v>
      </c>
      <c r="R670" s="77">
        <v>0</v>
      </c>
      <c r="S670" s="77">
        <v>5.4932556909999999E-9</v>
      </c>
      <c r="T670" s="77" t="s">
        <v>149</v>
      </c>
      <c r="U670" s="105">
        <v>-3.9959605994923199E-4</v>
      </c>
      <c r="V670" s="105">
        <v>0</v>
      </c>
      <c r="W670" s="101">
        <v>-3.9955848464932599E-4</v>
      </c>
    </row>
    <row r="671" spans="2:23" x14ac:dyDescent="0.35">
      <c r="B671" s="55" t="s">
        <v>110</v>
      </c>
      <c r="C671" s="76" t="s">
        <v>133</v>
      </c>
      <c r="D671" s="55" t="s">
        <v>63</v>
      </c>
      <c r="E671" s="55" t="s">
        <v>188</v>
      </c>
      <c r="F671" s="70">
        <v>193.62</v>
      </c>
      <c r="G671" s="77">
        <v>53550</v>
      </c>
      <c r="H671" s="77">
        <v>193.56</v>
      </c>
      <c r="I671" s="77">
        <v>1</v>
      </c>
      <c r="J671" s="77">
        <v>-1.4553845529603799</v>
      </c>
      <c r="K671" s="77">
        <v>3.7491152286823001E-5</v>
      </c>
      <c r="L671" s="77">
        <v>-1.4505359475455399</v>
      </c>
      <c r="M671" s="77">
        <v>3.7241765271656E-5</v>
      </c>
      <c r="N671" s="77">
        <v>-4.8486054148394499E-3</v>
      </c>
      <c r="O671" s="77">
        <v>2.4938701516700002E-7</v>
      </c>
      <c r="P671" s="77">
        <v>-4.9416343541399E-3</v>
      </c>
      <c r="Q671" s="77">
        <v>-4.9416343541399E-3</v>
      </c>
      <c r="R671" s="77">
        <v>0</v>
      </c>
      <c r="S671" s="77">
        <v>4.3222957700000002E-10</v>
      </c>
      <c r="T671" s="77" t="s">
        <v>149</v>
      </c>
      <c r="U671" s="105">
        <v>-2.4263749262418499E-4</v>
      </c>
      <c r="V671" s="105">
        <v>0</v>
      </c>
      <c r="W671" s="101">
        <v>-2.42614676642078E-4</v>
      </c>
    </row>
    <row r="672" spans="2:23" x14ac:dyDescent="0.35">
      <c r="B672" s="55" t="s">
        <v>110</v>
      </c>
      <c r="C672" s="76" t="s">
        <v>133</v>
      </c>
      <c r="D672" s="55" t="s">
        <v>63</v>
      </c>
      <c r="E672" s="55" t="s">
        <v>189</v>
      </c>
      <c r="F672" s="70">
        <v>191.33</v>
      </c>
      <c r="G672" s="77">
        <v>58200</v>
      </c>
      <c r="H672" s="77">
        <v>192.47</v>
      </c>
      <c r="I672" s="77">
        <v>1</v>
      </c>
      <c r="J672" s="77">
        <v>18.045180223988201</v>
      </c>
      <c r="K672" s="77">
        <v>5.7310621159653602E-2</v>
      </c>
      <c r="L672" s="77">
        <v>18.049268854768901</v>
      </c>
      <c r="M672" s="77">
        <v>5.7336594689744398E-2</v>
      </c>
      <c r="N672" s="77">
        <v>-4.0886307807047597E-3</v>
      </c>
      <c r="O672" s="77">
        <v>-2.5973530090822999E-5</v>
      </c>
      <c r="P672" s="77">
        <v>-4.1597257713607196E-3</v>
      </c>
      <c r="Q672" s="77">
        <v>-4.1597257713607101E-3</v>
      </c>
      <c r="R672" s="77">
        <v>0</v>
      </c>
      <c r="S672" s="77">
        <v>3.0453840550000001E-9</v>
      </c>
      <c r="T672" s="77" t="s">
        <v>150</v>
      </c>
      <c r="U672" s="105">
        <v>-3.2328133442550202E-4</v>
      </c>
      <c r="V672" s="105">
        <v>0</v>
      </c>
      <c r="W672" s="101">
        <v>-3.2325093524414702E-4</v>
      </c>
    </row>
    <row r="673" spans="2:23" x14ac:dyDescent="0.35">
      <c r="B673" s="55" t="s">
        <v>110</v>
      </c>
      <c r="C673" s="76" t="s">
        <v>133</v>
      </c>
      <c r="D673" s="55" t="s">
        <v>63</v>
      </c>
      <c r="E673" s="55" t="s">
        <v>190</v>
      </c>
      <c r="F673" s="70">
        <v>193.78</v>
      </c>
      <c r="G673" s="77">
        <v>53000</v>
      </c>
      <c r="H673" s="77">
        <v>193.96</v>
      </c>
      <c r="I673" s="77">
        <v>1</v>
      </c>
      <c r="J673" s="77">
        <v>24.242401146126099</v>
      </c>
      <c r="K673" s="77">
        <v>1.45277960095101E-2</v>
      </c>
      <c r="L673" s="77">
        <v>24.230745955908802</v>
      </c>
      <c r="M673" s="77">
        <v>1.4513830105612399E-2</v>
      </c>
      <c r="N673" s="77">
        <v>1.1655190217360599E-2</v>
      </c>
      <c r="O673" s="77">
        <v>1.396590389773E-5</v>
      </c>
      <c r="P673" s="77">
        <v>1.18950288368043E-2</v>
      </c>
      <c r="Q673" s="77">
        <v>1.18950288368043E-2</v>
      </c>
      <c r="R673" s="77">
        <v>0</v>
      </c>
      <c r="S673" s="77">
        <v>3.4976750969999999E-9</v>
      </c>
      <c r="T673" s="77" t="s">
        <v>150</v>
      </c>
      <c r="U673" s="105">
        <v>6.0963554952794699E-4</v>
      </c>
      <c r="V673" s="105">
        <v>0</v>
      </c>
      <c r="W673" s="101">
        <v>6.0969287551511798E-4</v>
      </c>
    </row>
    <row r="674" spans="2:23" x14ac:dyDescent="0.35">
      <c r="B674" s="55" t="s">
        <v>110</v>
      </c>
      <c r="C674" s="76" t="s">
        <v>133</v>
      </c>
      <c r="D674" s="55" t="s">
        <v>63</v>
      </c>
      <c r="E674" s="55" t="s">
        <v>191</v>
      </c>
      <c r="F674" s="70">
        <v>194.34</v>
      </c>
      <c r="G674" s="77">
        <v>56100</v>
      </c>
      <c r="H674" s="77">
        <v>194.51</v>
      </c>
      <c r="I674" s="77">
        <v>1</v>
      </c>
      <c r="J674" s="77">
        <v>5.4965150831346801</v>
      </c>
      <c r="K674" s="77">
        <v>2.3142145393291302E-3</v>
      </c>
      <c r="L674" s="77">
        <v>5.4984211648130703</v>
      </c>
      <c r="M674" s="77">
        <v>2.3158198644138801E-3</v>
      </c>
      <c r="N674" s="77">
        <v>-1.9060816783871E-3</v>
      </c>
      <c r="O674" s="77">
        <v>-1.6053250847530001E-6</v>
      </c>
      <c r="P674" s="77">
        <v>-1.9584040788816698E-3</v>
      </c>
      <c r="Q674" s="77">
        <v>-1.9584040788816698E-3</v>
      </c>
      <c r="R674" s="77">
        <v>0</v>
      </c>
      <c r="S674" s="77">
        <v>2.93787545E-10</v>
      </c>
      <c r="T674" s="77" t="s">
        <v>149</v>
      </c>
      <c r="U674" s="105">
        <v>1.1918555722691001E-5</v>
      </c>
      <c r="V674" s="105">
        <v>0</v>
      </c>
      <c r="W674" s="101">
        <v>1.19196764627347E-5</v>
      </c>
    </row>
    <row r="675" spans="2:23" x14ac:dyDescent="0.35">
      <c r="B675" s="55" t="s">
        <v>110</v>
      </c>
      <c r="C675" s="76" t="s">
        <v>133</v>
      </c>
      <c r="D675" s="55" t="s">
        <v>63</v>
      </c>
      <c r="E675" s="55" t="s">
        <v>132</v>
      </c>
      <c r="F675" s="70">
        <v>194.84</v>
      </c>
      <c r="G675" s="77">
        <v>56100</v>
      </c>
      <c r="H675" s="77">
        <v>194.51</v>
      </c>
      <c r="I675" s="77">
        <v>1</v>
      </c>
      <c r="J675" s="77">
        <v>-10.0797959236279</v>
      </c>
      <c r="K675" s="77">
        <v>8.4025090407861304E-3</v>
      </c>
      <c r="L675" s="77">
        <v>-10.0791805700001</v>
      </c>
      <c r="M675" s="77">
        <v>8.40148315561259E-3</v>
      </c>
      <c r="N675" s="77">
        <v>-6.1535362775727597E-4</v>
      </c>
      <c r="O675" s="77">
        <v>1.025885173536E-6</v>
      </c>
      <c r="P675" s="77">
        <v>-6.1449315650761104E-4</v>
      </c>
      <c r="Q675" s="77">
        <v>-6.1449315650761104E-4</v>
      </c>
      <c r="R675" s="77">
        <v>0</v>
      </c>
      <c r="S675" s="77">
        <v>3.1227671999999999E-11</v>
      </c>
      <c r="T675" s="77" t="s">
        <v>149</v>
      </c>
      <c r="U675" s="105">
        <v>-3.3525010018590001E-6</v>
      </c>
      <c r="V675" s="105">
        <v>0</v>
      </c>
      <c r="W675" s="101">
        <v>-3.3521857554309102E-6</v>
      </c>
    </row>
    <row r="676" spans="2:23" x14ac:dyDescent="0.35">
      <c r="B676" s="55" t="s">
        <v>110</v>
      </c>
      <c r="C676" s="76" t="s">
        <v>133</v>
      </c>
      <c r="D676" s="55" t="s">
        <v>63</v>
      </c>
      <c r="E676" s="55" t="s">
        <v>192</v>
      </c>
      <c r="F676" s="70">
        <v>191.92</v>
      </c>
      <c r="G676" s="77">
        <v>58054</v>
      </c>
      <c r="H676" s="77">
        <v>192.21</v>
      </c>
      <c r="I676" s="77">
        <v>1</v>
      </c>
      <c r="J676" s="77">
        <v>12.301175625865801</v>
      </c>
      <c r="K676" s="77">
        <v>8.5041234039457906E-3</v>
      </c>
      <c r="L676" s="77">
        <v>12.301227528743</v>
      </c>
      <c r="M676" s="77">
        <v>8.5041951677214903E-3</v>
      </c>
      <c r="N676" s="77">
        <v>-5.1902877236386998E-5</v>
      </c>
      <c r="O676" s="77">
        <v>-7.1763775699000001E-8</v>
      </c>
      <c r="P676" s="77">
        <v>-5.2610727723922998E-5</v>
      </c>
      <c r="Q676" s="77">
        <v>-5.2610727723922998E-5</v>
      </c>
      <c r="R676" s="77">
        <v>0</v>
      </c>
      <c r="S676" s="77">
        <v>1.5555500000000001E-13</v>
      </c>
      <c r="T676" s="77" t="s">
        <v>149</v>
      </c>
      <c r="U676" s="105">
        <v>1.2685248190040001E-6</v>
      </c>
      <c r="V676" s="105">
        <v>0</v>
      </c>
      <c r="W676" s="101">
        <v>1.2686441024637E-6</v>
      </c>
    </row>
    <row r="677" spans="2:23" x14ac:dyDescent="0.35">
      <c r="B677" s="55" t="s">
        <v>110</v>
      </c>
      <c r="C677" s="76" t="s">
        <v>133</v>
      </c>
      <c r="D677" s="55" t="s">
        <v>63</v>
      </c>
      <c r="E677" s="55" t="s">
        <v>192</v>
      </c>
      <c r="F677" s="70">
        <v>191.92</v>
      </c>
      <c r="G677" s="77">
        <v>58104</v>
      </c>
      <c r="H677" s="77">
        <v>192.32</v>
      </c>
      <c r="I677" s="77">
        <v>1</v>
      </c>
      <c r="J677" s="77">
        <v>10.489665176266399</v>
      </c>
      <c r="K677" s="77">
        <v>9.8369569506096492E-3</v>
      </c>
      <c r="L677" s="77">
        <v>10.489717033625199</v>
      </c>
      <c r="M677" s="77">
        <v>9.8370542120301604E-3</v>
      </c>
      <c r="N677" s="77">
        <v>-5.1857358886186999E-5</v>
      </c>
      <c r="O677" s="77">
        <v>-9.7261420509999995E-8</v>
      </c>
      <c r="P677" s="77">
        <v>-5.2555010547374999E-5</v>
      </c>
      <c r="Q677" s="77">
        <v>-5.2555010547376002E-5</v>
      </c>
      <c r="R677" s="77">
        <v>0</v>
      </c>
      <c r="S677" s="77">
        <v>2.4692499999999998E-13</v>
      </c>
      <c r="T677" s="77" t="s">
        <v>149</v>
      </c>
      <c r="U677" s="105">
        <v>2.0570794460250001E-6</v>
      </c>
      <c r="V677" s="105">
        <v>0</v>
      </c>
      <c r="W677" s="101">
        <v>2.05727287980691E-6</v>
      </c>
    </row>
    <row r="678" spans="2:23" x14ac:dyDescent="0.35">
      <c r="B678" s="55" t="s">
        <v>110</v>
      </c>
      <c r="C678" s="76" t="s">
        <v>133</v>
      </c>
      <c r="D678" s="55" t="s">
        <v>63</v>
      </c>
      <c r="E678" s="55" t="s">
        <v>193</v>
      </c>
      <c r="F678" s="70">
        <v>192.21</v>
      </c>
      <c r="G678" s="77">
        <v>58104</v>
      </c>
      <c r="H678" s="77">
        <v>192.32</v>
      </c>
      <c r="I678" s="77">
        <v>1</v>
      </c>
      <c r="J678" s="77">
        <v>7.4663925186533504</v>
      </c>
      <c r="K678" s="77">
        <v>1.8619503759029299E-3</v>
      </c>
      <c r="L678" s="77">
        <v>7.4664444469317397</v>
      </c>
      <c r="M678" s="77">
        <v>1.86197627548254E-3</v>
      </c>
      <c r="N678" s="77">
        <v>-5.1928278391177998E-5</v>
      </c>
      <c r="O678" s="77">
        <v>-2.5899579605000001E-8</v>
      </c>
      <c r="P678" s="77">
        <v>-5.2610727081768998E-5</v>
      </c>
      <c r="Q678" s="77">
        <v>-5.2610727081768998E-5</v>
      </c>
      <c r="R678" s="77">
        <v>0</v>
      </c>
      <c r="S678" s="77">
        <v>9.2446999999999997E-14</v>
      </c>
      <c r="T678" s="77" t="s">
        <v>149</v>
      </c>
      <c r="U678" s="105">
        <v>7.3252795030099997E-7</v>
      </c>
      <c r="V678" s="105">
        <v>0</v>
      </c>
      <c r="W678" s="101">
        <v>7.3259683225500004E-7</v>
      </c>
    </row>
    <row r="679" spans="2:23" x14ac:dyDescent="0.35">
      <c r="B679" s="55" t="s">
        <v>110</v>
      </c>
      <c r="C679" s="76" t="s">
        <v>133</v>
      </c>
      <c r="D679" s="55" t="s">
        <v>63</v>
      </c>
      <c r="E679" s="55" t="s">
        <v>194</v>
      </c>
      <c r="F679" s="70">
        <v>192.08</v>
      </c>
      <c r="G679" s="77">
        <v>58200</v>
      </c>
      <c r="H679" s="77">
        <v>192.47</v>
      </c>
      <c r="I679" s="77">
        <v>1</v>
      </c>
      <c r="J679" s="77">
        <v>15.239924707576</v>
      </c>
      <c r="K679" s="77">
        <v>9.4992419782867002E-3</v>
      </c>
      <c r="L679" s="77">
        <v>15.2358465219168</v>
      </c>
      <c r="M679" s="77">
        <v>9.4941586868916E-3</v>
      </c>
      <c r="N679" s="77">
        <v>4.0781856591953804E-3</v>
      </c>
      <c r="O679" s="77">
        <v>5.0832913951039999E-6</v>
      </c>
      <c r="P679" s="77">
        <v>4.1597257703077104E-3</v>
      </c>
      <c r="Q679" s="77">
        <v>4.1597257703077104E-3</v>
      </c>
      <c r="R679" s="77">
        <v>0</v>
      </c>
      <c r="S679" s="77">
        <v>7.0770572599999995E-10</v>
      </c>
      <c r="T679" s="77" t="s">
        <v>149</v>
      </c>
      <c r="U679" s="105">
        <v>-6.13102554092504E-4</v>
      </c>
      <c r="V679" s="105">
        <v>0</v>
      </c>
      <c r="W679" s="101">
        <v>-6.1304490209176596E-4</v>
      </c>
    </row>
    <row r="680" spans="2:23" x14ac:dyDescent="0.35">
      <c r="B680" s="55" t="s">
        <v>110</v>
      </c>
      <c r="C680" s="76" t="s">
        <v>133</v>
      </c>
      <c r="D680" s="55" t="s">
        <v>63</v>
      </c>
      <c r="E680" s="55" t="s">
        <v>194</v>
      </c>
      <c r="F680" s="70">
        <v>192.08</v>
      </c>
      <c r="G680" s="77">
        <v>58300</v>
      </c>
      <c r="H680" s="77">
        <v>192.3</v>
      </c>
      <c r="I680" s="77">
        <v>1</v>
      </c>
      <c r="J680" s="77">
        <v>17.167159545498301</v>
      </c>
      <c r="K680" s="77">
        <v>1.11695608040166E-2</v>
      </c>
      <c r="L680" s="77">
        <v>17.168019261510899</v>
      </c>
      <c r="M680" s="77">
        <v>1.11706795552808E-2</v>
      </c>
      <c r="N680" s="77">
        <v>-8.5971601256618101E-4</v>
      </c>
      <c r="O680" s="77">
        <v>-1.1187512642579999E-6</v>
      </c>
      <c r="P680" s="77">
        <v>-8.8134177169824795E-4</v>
      </c>
      <c r="Q680" s="77">
        <v>-8.8134177169825001E-4</v>
      </c>
      <c r="R680" s="77">
        <v>0</v>
      </c>
      <c r="S680" s="77">
        <v>2.9439329999999998E-11</v>
      </c>
      <c r="T680" s="77" t="s">
        <v>149</v>
      </c>
      <c r="U680" s="105">
        <v>-2.587528271312E-5</v>
      </c>
      <c r="V680" s="105">
        <v>0</v>
      </c>
      <c r="W680" s="101">
        <v>-2.5872849577247199E-5</v>
      </c>
    </row>
    <row r="681" spans="2:23" x14ac:dyDescent="0.35">
      <c r="B681" s="55" t="s">
        <v>110</v>
      </c>
      <c r="C681" s="76" t="s">
        <v>133</v>
      </c>
      <c r="D681" s="55" t="s">
        <v>63</v>
      </c>
      <c r="E681" s="55" t="s">
        <v>194</v>
      </c>
      <c r="F681" s="70">
        <v>192.08</v>
      </c>
      <c r="G681" s="77">
        <v>58500</v>
      </c>
      <c r="H681" s="77">
        <v>191.96</v>
      </c>
      <c r="I681" s="77">
        <v>1</v>
      </c>
      <c r="J681" s="77">
        <v>-51.978443226729297</v>
      </c>
      <c r="K681" s="77">
        <v>1.40491445134265E-2</v>
      </c>
      <c r="L681" s="77">
        <v>-51.975221904148803</v>
      </c>
      <c r="M681" s="77">
        <v>1.40474031983246E-2</v>
      </c>
      <c r="N681" s="77">
        <v>-3.2213225805377602E-3</v>
      </c>
      <c r="O681" s="77">
        <v>1.7413151018409999E-6</v>
      </c>
      <c r="P681" s="77">
        <v>-3.2783840019675898E-3</v>
      </c>
      <c r="Q681" s="77">
        <v>-3.2783840019675898E-3</v>
      </c>
      <c r="R681" s="77">
        <v>0</v>
      </c>
      <c r="S681" s="77">
        <v>5.5888569000000001E-11</v>
      </c>
      <c r="T681" s="77" t="s">
        <v>149</v>
      </c>
      <c r="U681" s="105">
        <v>-5.2191383808999003E-5</v>
      </c>
      <c r="V681" s="105">
        <v>0</v>
      </c>
      <c r="W681" s="101">
        <v>-5.2186476085686199E-5</v>
      </c>
    </row>
    <row r="682" spans="2:23" x14ac:dyDescent="0.35">
      <c r="B682" s="55" t="s">
        <v>110</v>
      </c>
      <c r="C682" s="76" t="s">
        <v>133</v>
      </c>
      <c r="D682" s="55" t="s">
        <v>63</v>
      </c>
      <c r="E682" s="55" t="s">
        <v>195</v>
      </c>
      <c r="F682" s="70">
        <v>192.3</v>
      </c>
      <c r="G682" s="77">
        <v>58305</v>
      </c>
      <c r="H682" s="77">
        <v>192.3</v>
      </c>
      <c r="I682" s="77">
        <v>1</v>
      </c>
      <c r="J682" s="77">
        <v>13.6947861749306</v>
      </c>
      <c r="K682" s="77">
        <v>0</v>
      </c>
      <c r="L682" s="77">
        <v>13.694786174930201</v>
      </c>
      <c r="M682" s="77">
        <v>0</v>
      </c>
      <c r="N682" s="77">
        <v>4.3021100000000001E-13</v>
      </c>
      <c r="O682" s="77">
        <v>0</v>
      </c>
      <c r="P682" s="77">
        <v>2.4071600000000002E-13</v>
      </c>
      <c r="Q682" s="77">
        <v>2.4071600000000002E-13</v>
      </c>
      <c r="R682" s="77">
        <v>0</v>
      </c>
      <c r="S682" s="77">
        <v>0</v>
      </c>
      <c r="T682" s="77" t="s">
        <v>149</v>
      </c>
      <c r="U682" s="105">
        <v>0</v>
      </c>
      <c r="V682" s="105">
        <v>0</v>
      </c>
      <c r="W682" s="101">
        <v>0</v>
      </c>
    </row>
    <row r="683" spans="2:23" x14ac:dyDescent="0.35">
      <c r="B683" s="55" t="s">
        <v>110</v>
      </c>
      <c r="C683" s="76" t="s">
        <v>133</v>
      </c>
      <c r="D683" s="55" t="s">
        <v>63</v>
      </c>
      <c r="E683" s="55" t="s">
        <v>195</v>
      </c>
      <c r="F683" s="70">
        <v>192.3</v>
      </c>
      <c r="G683" s="77">
        <v>58350</v>
      </c>
      <c r="H683" s="77">
        <v>192.43</v>
      </c>
      <c r="I683" s="77">
        <v>1</v>
      </c>
      <c r="J683" s="77">
        <v>6.8008190200605698</v>
      </c>
      <c r="K683" s="77">
        <v>3.0664505384818499E-3</v>
      </c>
      <c r="L683" s="77">
        <v>6.8019960205332</v>
      </c>
      <c r="M683" s="77">
        <v>3.06751203594007E-3</v>
      </c>
      <c r="N683" s="77">
        <v>-1.1770004726283101E-3</v>
      </c>
      <c r="O683" s="77">
        <v>-1.0614974582219999E-6</v>
      </c>
      <c r="P683" s="77">
        <v>-1.2104974190924301E-3</v>
      </c>
      <c r="Q683" s="77">
        <v>-1.2104974190924201E-3</v>
      </c>
      <c r="R683" s="77">
        <v>0</v>
      </c>
      <c r="S683" s="77">
        <v>9.7149654999999997E-11</v>
      </c>
      <c r="T683" s="77" t="s">
        <v>149</v>
      </c>
      <c r="U683" s="105">
        <v>-5.1184897109180003E-5</v>
      </c>
      <c r="V683" s="105">
        <v>0</v>
      </c>
      <c r="W683" s="101">
        <v>-5.11800840290416E-5</v>
      </c>
    </row>
    <row r="684" spans="2:23" x14ac:dyDescent="0.35">
      <c r="B684" s="55" t="s">
        <v>110</v>
      </c>
      <c r="C684" s="76" t="s">
        <v>133</v>
      </c>
      <c r="D684" s="55" t="s">
        <v>63</v>
      </c>
      <c r="E684" s="55" t="s">
        <v>195</v>
      </c>
      <c r="F684" s="70">
        <v>192.3</v>
      </c>
      <c r="G684" s="77">
        <v>58600</v>
      </c>
      <c r="H684" s="77">
        <v>192.28</v>
      </c>
      <c r="I684" s="77">
        <v>1</v>
      </c>
      <c r="J684" s="77">
        <v>-11.7757437230599</v>
      </c>
      <c r="K684" s="77">
        <v>5.3248565848775301E-4</v>
      </c>
      <c r="L684" s="77">
        <v>-11.776062112040201</v>
      </c>
      <c r="M684" s="77">
        <v>5.3251445324785796E-4</v>
      </c>
      <c r="N684" s="77">
        <v>3.1838898029851198E-4</v>
      </c>
      <c r="O684" s="77">
        <v>-2.8794760105000001E-8</v>
      </c>
      <c r="P684" s="77">
        <v>3.29155646930488E-4</v>
      </c>
      <c r="Q684" s="77">
        <v>3.2915564693048702E-4</v>
      </c>
      <c r="R684" s="77">
        <v>0</v>
      </c>
      <c r="S684" s="77">
        <v>4.1603899999999999E-13</v>
      </c>
      <c r="T684" s="77" t="s">
        <v>150</v>
      </c>
      <c r="U684" s="105">
        <v>8.3083518537200003E-7</v>
      </c>
      <c r="V684" s="105">
        <v>0</v>
      </c>
      <c r="W684" s="101">
        <v>8.3091331147080999E-7</v>
      </c>
    </row>
    <row r="685" spans="2:23" x14ac:dyDescent="0.35">
      <c r="B685" s="55" t="s">
        <v>110</v>
      </c>
      <c r="C685" s="76" t="s">
        <v>133</v>
      </c>
      <c r="D685" s="55" t="s">
        <v>63</v>
      </c>
      <c r="E685" s="55" t="s">
        <v>196</v>
      </c>
      <c r="F685" s="70">
        <v>192.3</v>
      </c>
      <c r="G685" s="77">
        <v>58300</v>
      </c>
      <c r="H685" s="77">
        <v>192.3</v>
      </c>
      <c r="I685" s="77">
        <v>2</v>
      </c>
      <c r="J685" s="77">
        <v>-8.4399138250713204</v>
      </c>
      <c r="K685" s="77">
        <v>0</v>
      </c>
      <c r="L685" s="77">
        <v>-8.4399138250710593</v>
      </c>
      <c r="M685" s="77">
        <v>0</v>
      </c>
      <c r="N685" s="77">
        <v>-2.5535099999999999E-13</v>
      </c>
      <c r="O685" s="77">
        <v>0</v>
      </c>
      <c r="P685" s="77">
        <v>-1.3655800000000001E-13</v>
      </c>
      <c r="Q685" s="77">
        <v>-1.36559E-13</v>
      </c>
      <c r="R685" s="77">
        <v>0</v>
      </c>
      <c r="S685" s="77">
        <v>0</v>
      </c>
      <c r="T685" s="77" t="s">
        <v>149</v>
      </c>
      <c r="U685" s="105">
        <v>0</v>
      </c>
      <c r="V685" s="105">
        <v>0</v>
      </c>
      <c r="W685" s="101">
        <v>0</v>
      </c>
    </row>
    <row r="686" spans="2:23" x14ac:dyDescent="0.35">
      <c r="B686" s="55" t="s">
        <v>110</v>
      </c>
      <c r="C686" s="76" t="s">
        <v>133</v>
      </c>
      <c r="D686" s="55" t="s">
        <v>63</v>
      </c>
      <c r="E686" s="55" t="s">
        <v>197</v>
      </c>
      <c r="F686" s="70">
        <v>192.33</v>
      </c>
      <c r="G686" s="77">
        <v>58500</v>
      </c>
      <c r="H686" s="77">
        <v>191.96</v>
      </c>
      <c r="I686" s="77">
        <v>1</v>
      </c>
      <c r="J686" s="77">
        <v>-78.119515286667806</v>
      </c>
      <c r="K686" s="77">
        <v>8.6047487227597405E-2</v>
      </c>
      <c r="L686" s="77">
        <v>-78.122421088628997</v>
      </c>
      <c r="M686" s="77">
        <v>8.6053888742161702E-2</v>
      </c>
      <c r="N686" s="77">
        <v>2.90580196111723E-3</v>
      </c>
      <c r="O686" s="77">
        <v>-6.4015145643019998E-6</v>
      </c>
      <c r="P686" s="77">
        <v>2.94922835015037E-3</v>
      </c>
      <c r="Q686" s="77">
        <v>2.94922835015036E-3</v>
      </c>
      <c r="R686" s="77">
        <v>0</v>
      </c>
      <c r="S686" s="77">
        <v>1.2264106499999999E-10</v>
      </c>
      <c r="T686" s="77" t="s">
        <v>149</v>
      </c>
      <c r="U686" s="105">
        <v>-1.54872290344386E-4</v>
      </c>
      <c r="V686" s="105">
        <v>0</v>
      </c>
      <c r="W686" s="101">
        <v>-1.5485772720590601E-4</v>
      </c>
    </row>
    <row r="687" spans="2:23" x14ac:dyDescent="0.35">
      <c r="B687" s="55" t="s">
        <v>110</v>
      </c>
      <c r="C687" s="76" t="s">
        <v>133</v>
      </c>
      <c r="D687" s="55" t="s">
        <v>63</v>
      </c>
      <c r="E687" s="55" t="s">
        <v>198</v>
      </c>
      <c r="F687" s="70">
        <v>191.96</v>
      </c>
      <c r="G687" s="77">
        <v>58600</v>
      </c>
      <c r="H687" s="77">
        <v>192.28</v>
      </c>
      <c r="I687" s="77">
        <v>1</v>
      </c>
      <c r="J687" s="77">
        <v>18.930798837940699</v>
      </c>
      <c r="K687" s="77">
        <v>1.6377744110165699E-2</v>
      </c>
      <c r="L687" s="77">
        <v>18.931117517028099</v>
      </c>
      <c r="M687" s="77">
        <v>1.6378295517269201E-2</v>
      </c>
      <c r="N687" s="77">
        <v>-3.1867908739657797E-4</v>
      </c>
      <c r="O687" s="77">
        <v>-5.5140710346499998E-7</v>
      </c>
      <c r="P687" s="77">
        <v>-3.2915564980909502E-4</v>
      </c>
      <c r="Q687" s="77">
        <v>-3.2915564980909502E-4</v>
      </c>
      <c r="R687" s="77">
        <v>0</v>
      </c>
      <c r="S687" s="77">
        <v>4.9512950000000001E-12</v>
      </c>
      <c r="T687" s="77" t="s">
        <v>150</v>
      </c>
      <c r="U687" s="105">
        <v>-3.9590247508519999E-6</v>
      </c>
      <c r="V687" s="105">
        <v>0</v>
      </c>
      <c r="W687" s="101">
        <v>-3.9586524710493303E-6</v>
      </c>
    </row>
    <row r="688" spans="2:23" x14ac:dyDescent="0.35">
      <c r="B688" s="55" t="s">
        <v>110</v>
      </c>
      <c r="C688" s="76" t="s">
        <v>111</v>
      </c>
      <c r="D688" s="55" t="s">
        <v>64</v>
      </c>
      <c r="E688" s="55" t="s">
        <v>112</v>
      </c>
      <c r="F688" s="70">
        <v>187.55</v>
      </c>
      <c r="G688" s="77">
        <v>50050</v>
      </c>
      <c r="H688" s="77">
        <v>188.36</v>
      </c>
      <c r="I688" s="77">
        <v>1</v>
      </c>
      <c r="J688" s="77">
        <v>12.6368886627157</v>
      </c>
      <c r="K688" s="77">
        <v>2.9223444778518799E-2</v>
      </c>
      <c r="L688" s="77">
        <v>10.4802285034108</v>
      </c>
      <c r="M688" s="77">
        <v>2.0099839675518E-2</v>
      </c>
      <c r="N688" s="77">
        <v>2.1566601593049</v>
      </c>
      <c r="O688" s="77">
        <v>9.1236051030008595E-3</v>
      </c>
      <c r="P688" s="77">
        <v>2.1618805039018301</v>
      </c>
      <c r="Q688" s="77">
        <v>2.1618805039018301</v>
      </c>
      <c r="R688" s="77">
        <v>0</v>
      </c>
      <c r="S688" s="77">
        <v>8.5529209830660299E-4</v>
      </c>
      <c r="T688" s="77" t="s">
        <v>127</v>
      </c>
      <c r="U688" s="105">
        <v>-2.1333278500152701E-2</v>
      </c>
      <c r="V688" s="105">
        <v>-2.3730136631517799E-2</v>
      </c>
      <c r="W688" s="101">
        <v>2.3967638398791E-3</v>
      </c>
    </row>
    <row r="689" spans="2:23" x14ac:dyDescent="0.35">
      <c r="B689" s="55" t="s">
        <v>110</v>
      </c>
      <c r="C689" s="76" t="s">
        <v>111</v>
      </c>
      <c r="D689" s="55" t="s">
        <v>64</v>
      </c>
      <c r="E689" s="55" t="s">
        <v>128</v>
      </c>
      <c r="F689" s="70">
        <v>194.07</v>
      </c>
      <c r="G689" s="77">
        <v>56050</v>
      </c>
      <c r="H689" s="77">
        <v>193.64</v>
      </c>
      <c r="I689" s="77">
        <v>1</v>
      </c>
      <c r="J689" s="77">
        <v>-29.305702656437202</v>
      </c>
      <c r="K689" s="77">
        <v>2.7482374662000299E-2</v>
      </c>
      <c r="L689" s="77">
        <v>-29.305283172654399</v>
      </c>
      <c r="M689" s="77">
        <v>2.7481587898542801E-2</v>
      </c>
      <c r="N689" s="77">
        <v>-4.1948378278200399E-4</v>
      </c>
      <c r="O689" s="77">
        <v>7.8676345754099998E-7</v>
      </c>
      <c r="P689" s="77">
        <v>-4.3034069407484402E-4</v>
      </c>
      <c r="Q689" s="77">
        <v>-4.3034069407484299E-4</v>
      </c>
      <c r="R689" s="77">
        <v>0</v>
      </c>
      <c r="S689" s="77">
        <v>5.9261800000000001E-12</v>
      </c>
      <c r="T689" s="77" t="s">
        <v>127</v>
      </c>
      <c r="U689" s="105">
        <v>-2.7182556193716001E-5</v>
      </c>
      <c r="V689" s="105">
        <v>0</v>
      </c>
      <c r="W689" s="101">
        <v>-2.7183625545123601E-5</v>
      </c>
    </row>
    <row r="690" spans="2:23" x14ac:dyDescent="0.35">
      <c r="B690" s="55" t="s">
        <v>110</v>
      </c>
      <c r="C690" s="76" t="s">
        <v>111</v>
      </c>
      <c r="D690" s="55" t="s">
        <v>64</v>
      </c>
      <c r="E690" s="55" t="s">
        <v>114</v>
      </c>
      <c r="F690" s="70">
        <v>188.36</v>
      </c>
      <c r="G690" s="77">
        <v>51450</v>
      </c>
      <c r="H690" s="77">
        <v>191.33</v>
      </c>
      <c r="I690" s="77">
        <v>10</v>
      </c>
      <c r="J690" s="77">
        <v>37.1820445323307</v>
      </c>
      <c r="K690" s="77">
        <v>0.24110877356937699</v>
      </c>
      <c r="L690" s="77">
        <v>37.155194642583801</v>
      </c>
      <c r="M690" s="77">
        <v>0.24076068046909299</v>
      </c>
      <c r="N690" s="77">
        <v>2.6849889746971601E-2</v>
      </c>
      <c r="O690" s="77">
        <v>3.4809310028409402E-4</v>
      </c>
      <c r="P690" s="77">
        <v>2.7066110482389001E-2</v>
      </c>
      <c r="Q690" s="77">
        <v>2.7066110482388901E-2</v>
      </c>
      <c r="R690" s="77">
        <v>0</v>
      </c>
      <c r="S690" s="77">
        <v>1.2776096431100001E-7</v>
      </c>
      <c r="T690" s="77" t="s">
        <v>129</v>
      </c>
      <c r="U690" s="105">
        <v>-1.36604379250716E-2</v>
      </c>
      <c r="V690" s="105">
        <v>0</v>
      </c>
      <c r="W690" s="101">
        <v>-1.36609753214967E-2</v>
      </c>
    </row>
    <row r="691" spans="2:23" x14ac:dyDescent="0.35">
      <c r="B691" s="55" t="s">
        <v>110</v>
      </c>
      <c r="C691" s="76" t="s">
        <v>111</v>
      </c>
      <c r="D691" s="55" t="s">
        <v>64</v>
      </c>
      <c r="E691" s="55" t="s">
        <v>130</v>
      </c>
      <c r="F691" s="70">
        <v>191.33</v>
      </c>
      <c r="G691" s="77">
        <v>54000</v>
      </c>
      <c r="H691" s="77">
        <v>191.85</v>
      </c>
      <c r="I691" s="77">
        <v>10</v>
      </c>
      <c r="J691" s="77">
        <v>20.8746669643822</v>
      </c>
      <c r="K691" s="77">
        <v>2.0846362326605999E-2</v>
      </c>
      <c r="L691" s="77">
        <v>20.8480177173107</v>
      </c>
      <c r="M691" s="77">
        <v>2.0793170076743799E-2</v>
      </c>
      <c r="N691" s="77">
        <v>2.6649247071563999E-2</v>
      </c>
      <c r="O691" s="77">
        <v>5.3192249862213E-5</v>
      </c>
      <c r="P691" s="77">
        <v>2.7066110482346101E-2</v>
      </c>
      <c r="Q691" s="77">
        <v>2.7066110482346101E-2</v>
      </c>
      <c r="R691" s="77">
        <v>0</v>
      </c>
      <c r="S691" s="77">
        <v>3.5046356264999997E-8</v>
      </c>
      <c r="T691" s="77" t="s">
        <v>129</v>
      </c>
      <c r="U691" s="105">
        <v>-3.6665053261114699E-3</v>
      </c>
      <c r="V691" s="105">
        <v>0</v>
      </c>
      <c r="W691" s="101">
        <v>-3.6666495650345301E-3</v>
      </c>
    </row>
    <row r="692" spans="2:23" x14ac:dyDescent="0.35">
      <c r="B692" s="55" t="s">
        <v>110</v>
      </c>
      <c r="C692" s="76" t="s">
        <v>111</v>
      </c>
      <c r="D692" s="55" t="s">
        <v>64</v>
      </c>
      <c r="E692" s="55" t="s">
        <v>131</v>
      </c>
      <c r="F692" s="70">
        <v>191.85</v>
      </c>
      <c r="G692" s="77">
        <v>56100</v>
      </c>
      <c r="H692" s="77">
        <v>193.37</v>
      </c>
      <c r="I692" s="77">
        <v>10</v>
      </c>
      <c r="J692" s="77">
        <v>20.610441374086101</v>
      </c>
      <c r="K692" s="77">
        <v>7.7651665676412296E-2</v>
      </c>
      <c r="L692" s="77">
        <v>20.6073357813525</v>
      </c>
      <c r="M692" s="77">
        <v>7.7628266247389194E-2</v>
      </c>
      <c r="N692" s="77">
        <v>3.1055927335960098E-3</v>
      </c>
      <c r="O692" s="77">
        <v>2.3399429023043E-5</v>
      </c>
      <c r="P692" s="77">
        <v>3.16890145181358E-3</v>
      </c>
      <c r="Q692" s="77">
        <v>3.16890145181358E-3</v>
      </c>
      <c r="R692" s="77">
        <v>0</v>
      </c>
      <c r="S692" s="77">
        <v>1.835665976E-9</v>
      </c>
      <c r="T692" s="77" t="s">
        <v>129</v>
      </c>
      <c r="U692" s="105">
        <v>-2.1353693093771099E-4</v>
      </c>
      <c r="V692" s="105">
        <v>0</v>
      </c>
      <c r="W692" s="101">
        <v>-2.13545331399244E-4</v>
      </c>
    </row>
    <row r="693" spans="2:23" x14ac:dyDescent="0.35">
      <c r="B693" s="55" t="s">
        <v>110</v>
      </c>
      <c r="C693" s="76" t="s">
        <v>111</v>
      </c>
      <c r="D693" s="55" t="s">
        <v>64</v>
      </c>
      <c r="E693" s="55" t="s">
        <v>132</v>
      </c>
      <c r="F693" s="70">
        <v>193.64</v>
      </c>
      <c r="G693" s="77">
        <v>56100</v>
      </c>
      <c r="H693" s="77">
        <v>193.37</v>
      </c>
      <c r="I693" s="77">
        <v>10</v>
      </c>
      <c r="J693" s="77">
        <v>-8.2325898206847903</v>
      </c>
      <c r="K693" s="77">
        <v>4.8595058706595896E-3</v>
      </c>
      <c r="L693" s="77">
        <v>-8.2320134310156305</v>
      </c>
      <c r="M693" s="77">
        <v>4.8588254357078402E-3</v>
      </c>
      <c r="N693" s="77">
        <v>-5.7638966915324298E-4</v>
      </c>
      <c r="O693" s="77">
        <v>6.8043495174500002E-7</v>
      </c>
      <c r="P693" s="77">
        <v>-5.9600421562499499E-4</v>
      </c>
      <c r="Q693" s="77">
        <v>-5.9600421562499499E-4</v>
      </c>
      <c r="R693" s="77">
        <v>0</v>
      </c>
      <c r="S693" s="77">
        <v>2.5469347000000001E-11</v>
      </c>
      <c r="T693" s="77" t="s">
        <v>129</v>
      </c>
      <c r="U693" s="105">
        <v>-2.3957645333916999E-5</v>
      </c>
      <c r="V693" s="105">
        <v>0</v>
      </c>
      <c r="W693" s="101">
        <v>-2.3958587818559598E-5</v>
      </c>
    </row>
    <row r="694" spans="2:23" x14ac:dyDescent="0.35">
      <c r="B694" s="55" t="s">
        <v>110</v>
      </c>
      <c r="C694" s="76" t="s">
        <v>133</v>
      </c>
      <c r="D694" s="55" t="s">
        <v>64</v>
      </c>
      <c r="E694" s="55" t="s">
        <v>134</v>
      </c>
      <c r="F694" s="70">
        <v>187.34</v>
      </c>
      <c r="G694" s="77">
        <v>50000</v>
      </c>
      <c r="H694" s="77">
        <v>186.92</v>
      </c>
      <c r="I694" s="77">
        <v>1</v>
      </c>
      <c r="J694" s="77">
        <v>-12.665884281477901</v>
      </c>
      <c r="K694" s="77">
        <v>1.5288466727409401E-2</v>
      </c>
      <c r="L694" s="77">
        <v>-10.4995430531766</v>
      </c>
      <c r="M694" s="77">
        <v>1.0505910532221E-2</v>
      </c>
      <c r="N694" s="77">
        <v>-2.1663412283012802</v>
      </c>
      <c r="O694" s="77">
        <v>4.78255619518843E-3</v>
      </c>
      <c r="P694" s="77">
        <v>-2.1618805039522599</v>
      </c>
      <c r="Q694" s="77">
        <v>-2.1618805039522599</v>
      </c>
      <c r="R694" s="77">
        <v>0</v>
      </c>
      <c r="S694" s="77">
        <v>4.4540621296405597E-4</v>
      </c>
      <c r="T694" s="77" t="s">
        <v>135</v>
      </c>
      <c r="U694" s="105">
        <v>-5.4258527797664503E-3</v>
      </c>
      <c r="V694" s="105">
        <v>-6.0354636914076304E-3</v>
      </c>
      <c r="W694" s="101">
        <v>6.0958692978009305E-4</v>
      </c>
    </row>
    <row r="695" spans="2:23" x14ac:dyDescent="0.35">
      <c r="B695" s="55" t="s">
        <v>110</v>
      </c>
      <c r="C695" s="76" t="s">
        <v>133</v>
      </c>
      <c r="D695" s="55" t="s">
        <v>64</v>
      </c>
      <c r="E695" s="55" t="s">
        <v>136</v>
      </c>
      <c r="F695" s="70">
        <v>192.94</v>
      </c>
      <c r="G695" s="77">
        <v>56050</v>
      </c>
      <c r="H695" s="77">
        <v>193.64</v>
      </c>
      <c r="I695" s="77">
        <v>1</v>
      </c>
      <c r="J695" s="77">
        <v>33.075335261030197</v>
      </c>
      <c r="K695" s="77">
        <v>5.4698890131477398E-2</v>
      </c>
      <c r="L695" s="77">
        <v>33.076086528754601</v>
      </c>
      <c r="M695" s="77">
        <v>5.4701375002883197E-2</v>
      </c>
      <c r="N695" s="77">
        <v>-7.5126772442479805E-4</v>
      </c>
      <c r="O695" s="77">
        <v>-2.4848714057850001E-6</v>
      </c>
      <c r="P695" s="77">
        <v>-7.8015667847164199E-4</v>
      </c>
      <c r="Q695" s="77">
        <v>-7.8015667847164297E-4</v>
      </c>
      <c r="R695" s="77">
        <v>0</v>
      </c>
      <c r="S695" s="77">
        <v>3.0432222000000002E-11</v>
      </c>
      <c r="T695" s="77" t="s">
        <v>135</v>
      </c>
      <c r="U695" s="105">
        <v>4.3902655270191E-5</v>
      </c>
      <c r="V695" s="105">
        <v>0</v>
      </c>
      <c r="W695" s="101">
        <v>4.3900928156453797E-5</v>
      </c>
    </row>
    <row r="696" spans="2:23" x14ac:dyDescent="0.35">
      <c r="B696" s="55" t="s">
        <v>110</v>
      </c>
      <c r="C696" s="76" t="s">
        <v>133</v>
      </c>
      <c r="D696" s="55" t="s">
        <v>64</v>
      </c>
      <c r="E696" s="55" t="s">
        <v>147</v>
      </c>
      <c r="F696" s="70">
        <v>191.66</v>
      </c>
      <c r="G696" s="77">
        <v>58350</v>
      </c>
      <c r="H696" s="77">
        <v>191.6</v>
      </c>
      <c r="I696" s="77">
        <v>1</v>
      </c>
      <c r="J696" s="77">
        <v>-3.7696201350674099</v>
      </c>
      <c r="K696" s="77">
        <v>1.0117545605446399E-3</v>
      </c>
      <c r="L696" s="77">
        <v>-3.7708212834201298</v>
      </c>
      <c r="M696" s="77">
        <v>1.0123994323863899E-3</v>
      </c>
      <c r="N696" s="77">
        <v>1.20114835272037E-3</v>
      </c>
      <c r="O696" s="77">
        <v>-6.4487184174799996E-7</v>
      </c>
      <c r="P696" s="77">
        <v>1.21049741903564E-3</v>
      </c>
      <c r="Q696" s="77">
        <v>1.21049741903564E-3</v>
      </c>
      <c r="R696" s="77">
        <v>0</v>
      </c>
      <c r="S696" s="77">
        <v>1.04329645E-10</v>
      </c>
      <c r="T696" s="77" t="s">
        <v>135</v>
      </c>
      <c r="U696" s="105">
        <v>-5.0703094619062997E-5</v>
      </c>
      <c r="V696" s="105">
        <v>0</v>
      </c>
      <c r="W696" s="101">
        <v>-5.0705089259493998E-5</v>
      </c>
    </row>
    <row r="697" spans="2:23" x14ac:dyDescent="0.35">
      <c r="B697" s="55" t="s">
        <v>110</v>
      </c>
      <c r="C697" s="76" t="s">
        <v>133</v>
      </c>
      <c r="D697" s="55" t="s">
        <v>64</v>
      </c>
      <c r="E697" s="55" t="s">
        <v>148</v>
      </c>
      <c r="F697" s="70">
        <v>186.92</v>
      </c>
      <c r="G697" s="77">
        <v>50050</v>
      </c>
      <c r="H697" s="77">
        <v>188.36</v>
      </c>
      <c r="I697" s="77">
        <v>1</v>
      </c>
      <c r="J697" s="77">
        <v>71.131519587339696</v>
      </c>
      <c r="K697" s="77">
        <v>0.292956229262757</v>
      </c>
      <c r="L697" s="77">
        <v>72.658529370495799</v>
      </c>
      <c r="M697" s="77">
        <v>0.30566926344739698</v>
      </c>
      <c r="N697" s="77">
        <v>-1.5270097831561</v>
      </c>
      <c r="O697" s="77">
        <v>-1.2713034184640501E-2</v>
      </c>
      <c r="P697" s="77">
        <v>-1.5245453858585301</v>
      </c>
      <c r="Q697" s="77">
        <v>-1.5245453858585301</v>
      </c>
      <c r="R697" s="77">
        <v>0</v>
      </c>
      <c r="S697" s="77">
        <v>1.34573416882113E-4</v>
      </c>
      <c r="T697" s="77" t="s">
        <v>149</v>
      </c>
      <c r="U697" s="105">
        <v>-0.18657964666111401</v>
      </c>
      <c r="V697" s="105">
        <v>-0.20754243225657301</v>
      </c>
      <c r="W697" s="101">
        <v>2.09619609274579E-2</v>
      </c>
    </row>
    <row r="698" spans="2:23" x14ac:dyDescent="0.35">
      <c r="B698" s="55" t="s">
        <v>110</v>
      </c>
      <c r="C698" s="76" t="s">
        <v>133</v>
      </c>
      <c r="D698" s="55" t="s">
        <v>64</v>
      </c>
      <c r="E698" s="55" t="s">
        <v>148</v>
      </c>
      <c r="F698" s="70">
        <v>186.92</v>
      </c>
      <c r="G698" s="77">
        <v>51150</v>
      </c>
      <c r="H698" s="77">
        <v>185.17</v>
      </c>
      <c r="I698" s="77">
        <v>1</v>
      </c>
      <c r="J698" s="77">
        <v>-139.56992207187901</v>
      </c>
      <c r="K698" s="77">
        <v>0.68179171015025897</v>
      </c>
      <c r="L698" s="77">
        <v>-138.93144406829799</v>
      </c>
      <c r="M698" s="77">
        <v>0.675568115281591</v>
      </c>
      <c r="N698" s="77">
        <v>-0.63847800358056706</v>
      </c>
      <c r="O698" s="77">
        <v>6.2235948686673401E-3</v>
      </c>
      <c r="P698" s="77">
        <v>-0.63733511809148902</v>
      </c>
      <c r="Q698" s="77">
        <v>-0.63733511809148902</v>
      </c>
      <c r="R698" s="77">
        <v>0</v>
      </c>
      <c r="S698" s="77">
        <v>1.4216861846344E-5</v>
      </c>
      <c r="T698" s="77" t="s">
        <v>149</v>
      </c>
      <c r="U698" s="105">
        <v>4.0532201075222499E-2</v>
      </c>
      <c r="V698" s="105">
        <v>-4.5086116017484003E-2</v>
      </c>
      <c r="W698" s="101">
        <v>8.5614948900721494E-2</v>
      </c>
    </row>
    <row r="699" spans="2:23" x14ac:dyDescent="0.35">
      <c r="B699" s="55" t="s">
        <v>110</v>
      </c>
      <c r="C699" s="76" t="s">
        <v>133</v>
      </c>
      <c r="D699" s="55" t="s">
        <v>64</v>
      </c>
      <c r="E699" s="55" t="s">
        <v>148</v>
      </c>
      <c r="F699" s="70">
        <v>186.92</v>
      </c>
      <c r="G699" s="77">
        <v>51200</v>
      </c>
      <c r="H699" s="77">
        <v>186.92</v>
      </c>
      <c r="I699" s="77">
        <v>1</v>
      </c>
      <c r="J699" s="77">
        <v>-3.1318669999999999E-12</v>
      </c>
      <c r="K699" s="77">
        <v>0</v>
      </c>
      <c r="L699" s="77">
        <v>-1.410207E-12</v>
      </c>
      <c r="M699" s="77">
        <v>0</v>
      </c>
      <c r="N699" s="77">
        <v>-1.72166E-12</v>
      </c>
      <c r="O699" s="77">
        <v>0</v>
      </c>
      <c r="P699" s="77">
        <v>-7.9134299999999995E-13</v>
      </c>
      <c r="Q699" s="77">
        <v>-7.9134299999999995E-13</v>
      </c>
      <c r="R699" s="77">
        <v>0</v>
      </c>
      <c r="S699" s="77">
        <v>0</v>
      </c>
      <c r="T699" s="77" t="s">
        <v>150</v>
      </c>
      <c r="U699" s="105">
        <v>0</v>
      </c>
      <c r="V699" s="105">
        <v>0</v>
      </c>
      <c r="W699" s="101">
        <v>0</v>
      </c>
    </row>
    <row r="700" spans="2:23" x14ac:dyDescent="0.35">
      <c r="B700" s="55" t="s">
        <v>110</v>
      </c>
      <c r="C700" s="76" t="s">
        <v>133</v>
      </c>
      <c r="D700" s="55" t="s">
        <v>64</v>
      </c>
      <c r="E700" s="55" t="s">
        <v>114</v>
      </c>
      <c r="F700" s="70">
        <v>188.36</v>
      </c>
      <c r="G700" s="77">
        <v>50054</v>
      </c>
      <c r="H700" s="77">
        <v>188.36</v>
      </c>
      <c r="I700" s="77">
        <v>1</v>
      </c>
      <c r="J700" s="77">
        <v>69.819099933592398</v>
      </c>
      <c r="K700" s="77">
        <v>0</v>
      </c>
      <c r="L700" s="77">
        <v>69.819100030422902</v>
      </c>
      <c r="M700" s="77">
        <v>0</v>
      </c>
      <c r="N700" s="77">
        <v>-9.6830510276999995E-8</v>
      </c>
      <c r="O700" s="77">
        <v>0</v>
      </c>
      <c r="P700" s="77">
        <v>2.4262290000000001E-12</v>
      </c>
      <c r="Q700" s="77">
        <v>2.426231E-12</v>
      </c>
      <c r="R700" s="77">
        <v>0</v>
      </c>
      <c r="S700" s="77">
        <v>0</v>
      </c>
      <c r="T700" s="77" t="s">
        <v>149</v>
      </c>
      <c r="U700" s="105">
        <v>0</v>
      </c>
      <c r="V700" s="105">
        <v>0</v>
      </c>
      <c r="W700" s="101">
        <v>0</v>
      </c>
    </row>
    <row r="701" spans="2:23" x14ac:dyDescent="0.35">
      <c r="B701" s="55" t="s">
        <v>110</v>
      </c>
      <c r="C701" s="76" t="s">
        <v>133</v>
      </c>
      <c r="D701" s="55" t="s">
        <v>64</v>
      </c>
      <c r="E701" s="55" t="s">
        <v>114</v>
      </c>
      <c r="F701" s="70">
        <v>188.36</v>
      </c>
      <c r="G701" s="77">
        <v>50100</v>
      </c>
      <c r="H701" s="77">
        <v>187.95</v>
      </c>
      <c r="I701" s="77">
        <v>1</v>
      </c>
      <c r="J701" s="77">
        <v>-121.647091985516</v>
      </c>
      <c r="K701" s="77">
        <v>0.11794017945860499</v>
      </c>
      <c r="L701" s="77">
        <v>-122.143552142491</v>
      </c>
      <c r="M701" s="77">
        <v>0.118904807219984</v>
      </c>
      <c r="N701" s="77">
        <v>0.49646015697522</v>
      </c>
      <c r="O701" s="77">
        <v>-9.6462776137946698E-4</v>
      </c>
      <c r="P701" s="77">
        <v>0.50141310531632899</v>
      </c>
      <c r="Q701" s="77">
        <v>0.50141310531632899</v>
      </c>
      <c r="R701" s="77">
        <v>0</v>
      </c>
      <c r="S701" s="77">
        <v>2.0037783643980001E-6</v>
      </c>
      <c r="T701" s="77" t="s">
        <v>149</v>
      </c>
      <c r="U701" s="105">
        <v>2.2049127917498999E-2</v>
      </c>
      <c r="V701" s="105">
        <v>-2.4526413888250699E-2</v>
      </c>
      <c r="W701" s="101">
        <v>4.65737095416743E-2</v>
      </c>
    </row>
    <row r="702" spans="2:23" x14ac:dyDescent="0.35">
      <c r="B702" s="55" t="s">
        <v>110</v>
      </c>
      <c r="C702" s="76" t="s">
        <v>133</v>
      </c>
      <c r="D702" s="55" t="s">
        <v>64</v>
      </c>
      <c r="E702" s="55" t="s">
        <v>114</v>
      </c>
      <c r="F702" s="70">
        <v>188.36</v>
      </c>
      <c r="G702" s="77">
        <v>50900</v>
      </c>
      <c r="H702" s="77">
        <v>190.47</v>
      </c>
      <c r="I702" s="77">
        <v>1</v>
      </c>
      <c r="J702" s="77">
        <v>79.940675960612793</v>
      </c>
      <c r="K702" s="77">
        <v>0.45053107294929901</v>
      </c>
      <c r="L702" s="77">
        <v>79.832839827625506</v>
      </c>
      <c r="M702" s="77">
        <v>0.44931640320350402</v>
      </c>
      <c r="N702" s="77">
        <v>0.107836132987293</v>
      </c>
      <c r="O702" s="77">
        <v>1.21466974579536E-3</v>
      </c>
      <c r="P702" s="77">
        <v>0.108855902243395</v>
      </c>
      <c r="Q702" s="77">
        <v>0.108855902243394</v>
      </c>
      <c r="R702" s="77">
        <v>0</v>
      </c>
      <c r="S702" s="77">
        <v>8.3539732545199998E-7</v>
      </c>
      <c r="T702" s="77" t="s">
        <v>149</v>
      </c>
      <c r="U702" s="105">
        <v>2.5424292966401102E-3</v>
      </c>
      <c r="V702" s="105">
        <v>-2.8280788902095701E-3</v>
      </c>
      <c r="W702" s="101">
        <v>5.3702969131030802E-3</v>
      </c>
    </row>
    <row r="703" spans="2:23" x14ac:dyDescent="0.35">
      <c r="B703" s="55" t="s">
        <v>110</v>
      </c>
      <c r="C703" s="76" t="s">
        <v>133</v>
      </c>
      <c r="D703" s="55" t="s">
        <v>64</v>
      </c>
      <c r="E703" s="55" t="s">
        <v>151</v>
      </c>
      <c r="F703" s="70">
        <v>188.36</v>
      </c>
      <c r="G703" s="77">
        <v>50454</v>
      </c>
      <c r="H703" s="77">
        <v>188.36</v>
      </c>
      <c r="I703" s="77">
        <v>1</v>
      </c>
      <c r="J703" s="77">
        <v>1.0013886999999999E-11</v>
      </c>
      <c r="K703" s="77">
        <v>0</v>
      </c>
      <c r="L703" s="77">
        <v>4.3678130000000003E-12</v>
      </c>
      <c r="M703" s="77">
        <v>0</v>
      </c>
      <c r="N703" s="77">
        <v>5.6460739999999999E-12</v>
      </c>
      <c r="O703" s="77">
        <v>0</v>
      </c>
      <c r="P703" s="77">
        <v>2.748531E-12</v>
      </c>
      <c r="Q703" s="77">
        <v>2.748529E-12</v>
      </c>
      <c r="R703" s="77">
        <v>0</v>
      </c>
      <c r="S703" s="77">
        <v>0</v>
      </c>
      <c r="T703" s="77" t="s">
        <v>150</v>
      </c>
      <c r="U703" s="105">
        <v>0</v>
      </c>
      <c r="V703" s="105">
        <v>0</v>
      </c>
      <c r="W703" s="101">
        <v>0</v>
      </c>
    </row>
    <row r="704" spans="2:23" x14ac:dyDescent="0.35">
      <c r="B704" s="55" t="s">
        <v>110</v>
      </c>
      <c r="C704" s="76" t="s">
        <v>133</v>
      </c>
      <c r="D704" s="55" t="s">
        <v>64</v>
      </c>
      <c r="E704" s="55" t="s">
        <v>151</v>
      </c>
      <c r="F704" s="70">
        <v>188.36</v>
      </c>
      <c r="G704" s="77">
        <v>50604</v>
      </c>
      <c r="H704" s="77">
        <v>188.36</v>
      </c>
      <c r="I704" s="77">
        <v>1</v>
      </c>
      <c r="J704" s="77">
        <v>-2.0142009999999998E-12</v>
      </c>
      <c r="K704" s="77">
        <v>0</v>
      </c>
      <c r="L704" s="77">
        <v>-7.7781600000000003E-13</v>
      </c>
      <c r="M704" s="77">
        <v>0</v>
      </c>
      <c r="N704" s="77">
        <v>-1.2363850000000001E-12</v>
      </c>
      <c r="O704" s="77">
        <v>0</v>
      </c>
      <c r="P704" s="77">
        <v>-6.0089699999999998E-13</v>
      </c>
      <c r="Q704" s="77">
        <v>-6.0089900000000002E-13</v>
      </c>
      <c r="R704" s="77">
        <v>0</v>
      </c>
      <c r="S704" s="77">
        <v>0</v>
      </c>
      <c r="T704" s="77" t="s">
        <v>150</v>
      </c>
      <c r="U704" s="105">
        <v>0</v>
      </c>
      <c r="V704" s="105">
        <v>0</v>
      </c>
      <c r="W704" s="101">
        <v>0</v>
      </c>
    </row>
    <row r="705" spans="2:23" x14ac:dyDescent="0.35">
      <c r="B705" s="55" t="s">
        <v>110</v>
      </c>
      <c r="C705" s="76" t="s">
        <v>133</v>
      </c>
      <c r="D705" s="55" t="s">
        <v>64</v>
      </c>
      <c r="E705" s="55" t="s">
        <v>152</v>
      </c>
      <c r="F705" s="70">
        <v>187.95</v>
      </c>
      <c r="G705" s="77">
        <v>50103</v>
      </c>
      <c r="H705" s="77">
        <v>187.93</v>
      </c>
      <c r="I705" s="77">
        <v>1</v>
      </c>
      <c r="J705" s="77">
        <v>-10.7816094878416</v>
      </c>
      <c r="K705" s="77">
        <v>5.8121551574158198E-4</v>
      </c>
      <c r="L705" s="77">
        <v>-10.781609348453999</v>
      </c>
      <c r="M705" s="77">
        <v>5.8121550071335896E-4</v>
      </c>
      <c r="N705" s="77">
        <v>-1.3938756537900001E-7</v>
      </c>
      <c r="O705" s="77">
        <v>1.5028223E-11</v>
      </c>
      <c r="P705" s="77">
        <v>3.62363E-13</v>
      </c>
      <c r="Q705" s="77">
        <v>3.6236199999999998E-13</v>
      </c>
      <c r="R705" s="77">
        <v>0</v>
      </c>
      <c r="S705" s="77">
        <v>0</v>
      </c>
      <c r="T705" s="77" t="s">
        <v>150</v>
      </c>
      <c r="U705" s="105">
        <v>3.6652915E-11</v>
      </c>
      <c r="V705" s="105">
        <v>0</v>
      </c>
      <c r="W705" s="101">
        <v>3.6651473089999998E-11</v>
      </c>
    </row>
    <row r="706" spans="2:23" x14ac:dyDescent="0.35">
      <c r="B706" s="55" t="s">
        <v>110</v>
      </c>
      <c r="C706" s="76" t="s">
        <v>133</v>
      </c>
      <c r="D706" s="55" t="s">
        <v>64</v>
      </c>
      <c r="E706" s="55" t="s">
        <v>152</v>
      </c>
      <c r="F706" s="70">
        <v>187.95</v>
      </c>
      <c r="G706" s="77">
        <v>50200</v>
      </c>
      <c r="H706" s="77">
        <v>187.73</v>
      </c>
      <c r="I706" s="77">
        <v>1</v>
      </c>
      <c r="J706" s="77">
        <v>-28.230715776821398</v>
      </c>
      <c r="K706" s="77">
        <v>1.1946629965942399E-2</v>
      </c>
      <c r="L706" s="77">
        <v>-28.727871694411</v>
      </c>
      <c r="M706" s="77">
        <v>1.2371106275237201E-2</v>
      </c>
      <c r="N706" s="77">
        <v>0.497155917589576</v>
      </c>
      <c r="O706" s="77">
        <v>-4.2447630929481097E-4</v>
      </c>
      <c r="P706" s="77">
        <v>0.50141310531689798</v>
      </c>
      <c r="Q706" s="77">
        <v>0.50141310531689798</v>
      </c>
      <c r="R706" s="77">
        <v>0</v>
      </c>
      <c r="S706" s="77">
        <v>3.768712381731E-6</v>
      </c>
      <c r="T706" s="77" t="s">
        <v>149</v>
      </c>
      <c r="U706" s="105">
        <v>2.9640671931768801E-2</v>
      </c>
      <c r="V706" s="105">
        <v>-3.2970890751078598E-2</v>
      </c>
      <c r="W706" s="101">
        <v>6.2609099567818405E-2</v>
      </c>
    </row>
    <row r="707" spans="2:23" x14ac:dyDescent="0.35">
      <c r="B707" s="55" t="s">
        <v>110</v>
      </c>
      <c r="C707" s="76" t="s">
        <v>133</v>
      </c>
      <c r="D707" s="55" t="s">
        <v>64</v>
      </c>
      <c r="E707" s="55" t="s">
        <v>153</v>
      </c>
      <c r="F707" s="70">
        <v>187.81</v>
      </c>
      <c r="G707" s="77">
        <v>50800</v>
      </c>
      <c r="H707" s="77">
        <v>189.41</v>
      </c>
      <c r="I707" s="77">
        <v>1</v>
      </c>
      <c r="J707" s="77">
        <v>65.362066616772395</v>
      </c>
      <c r="K707" s="77">
        <v>0.21685685943260599</v>
      </c>
      <c r="L707" s="77">
        <v>65.400929230170902</v>
      </c>
      <c r="M707" s="77">
        <v>0.21711481118206</v>
      </c>
      <c r="N707" s="77">
        <v>-3.8862613398438203E-2</v>
      </c>
      <c r="O707" s="77">
        <v>-2.5795174945445598E-4</v>
      </c>
      <c r="P707" s="77">
        <v>-3.899785645204E-2</v>
      </c>
      <c r="Q707" s="77">
        <v>-3.899785645204E-2</v>
      </c>
      <c r="R707" s="77">
        <v>0</v>
      </c>
      <c r="S707" s="77">
        <v>7.7197473327000002E-8</v>
      </c>
      <c r="T707" s="77" t="s">
        <v>149</v>
      </c>
      <c r="U707" s="105">
        <v>1.3527901972895899E-2</v>
      </c>
      <c r="V707" s="105">
        <v>0</v>
      </c>
      <c r="W707" s="101">
        <v>1.35273697903847E-2</v>
      </c>
    </row>
    <row r="708" spans="2:23" x14ac:dyDescent="0.35">
      <c r="B708" s="55" t="s">
        <v>110</v>
      </c>
      <c r="C708" s="76" t="s">
        <v>133</v>
      </c>
      <c r="D708" s="55" t="s">
        <v>64</v>
      </c>
      <c r="E708" s="55" t="s">
        <v>154</v>
      </c>
      <c r="F708" s="70">
        <v>187.73</v>
      </c>
      <c r="G708" s="77">
        <v>50150</v>
      </c>
      <c r="H708" s="77">
        <v>187.81</v>
      </c>
      <c r="I708" s="77">
        <v>1</v>
      </c>
      <c r="J708" s="77">
        <v>22.371800962729399</v>
      </c>
      <c r="K708" s="77">
        <v>2.6125968368094199E-3</v>
      </c>
      <c r="L708" s="77">
        <v>22.4107976672557</v>
      </c>
      <c r="M708" s="77">
        <v>2.6217129078715501E-3</v>
      </c>
      <c r="N708" s="77">
        <v>-3.8996704526225702E-2</v>
      </c>
      <c r="O708" s="77">
        <v>-9.1160710621220008E-6</v>
      </c>
      <c r="P708" s="77">
        <v>-3.8997856448514001E-2</v>
      </c>
      <c r="Q708" s="77">
        <v>-3.8997856448513897E-2</v>
      </c>
      <c r="R708" s="77">
        <v>0</v>
      </c>
      <c r="S708" s="77">
        <v>7.9387472559999997E-9</v>
      </c>
      <c r="T708" s="77" t="s">
        <v>149</v>
      </c>
      <c r="U708" s="105">
        <v>1.40801169876385E-3</v>
      </c>
      <c r="V708" s="105">
        <v>0</v>
      </c>
      <c r="W708" s="101">
        <v>1.40795630811989E-3</v>
      </c>
    </row>
    <row r="709" spans="2:23" x14ac:dyDescent="0.35">
      <c r="B709" s="55" t="s">
        <v>110</v>
      </c>
      <c r="C709" s="76" t="s">
        <v>133</v>
      </c>
      <c r="D709" s="55" t="s">
        <v>64</v>
      </c>
      <c r="E709" s="55" t="s">
        <v>154</v>
      </c>
      <c r="F709" s="70">
        <v>187.73</v>
      </c>
      <c r="G709" s="77">
        <v>50250</v>
      </c>
      <c r="H709" s="77">
        <v>185.02</v>
      </c>
      <c r="I709" s="77">
        <v>1</v>
      </c>
      <c r="J709" s="77">
        <v>-140.85026420158999</v>
      </c>
      <c r="K709" s="77">
        <v>0.97944140421971704</v>
      </c>
      <c r="L709" s="77">
        <v>-141.488173737458</v>
      </c>
      <c r="M709" s="77">
        <v>0.98833325629429003</v>
      </c>
      <c r="N709" s="77">
        <v>0.63790953586815302</v>
      </c>
      <c r="O709" s="77">
        <v>-8.8918520745728102E-3</v>
      </c>
      <c r="P709" s="77">
        <v>0.637335118092346</v>
      </c>
      <c r="Q709" s="77">
        <v>0.637335118092345</v>
      </c>
      <c r="R709" s="77">
        <v>0</v>
      </c>
      <c r="S709" s="77">
        <v>2.0053899124454001E-5</v>
      </c>
      <c r="T709" s="77" t="s">
        <v>149</v>
      </c>
      <c r="U709" s="105">
        <v>7.1515911804173896E-2</v>
      </c>
      <c r="V709" s="105">
        <v>-7.95509400221103E-2</v>
      </c>
      <c r="W709" s="101">
        <v>0.15106090891387</v>
      </c>
    </row>
    <row r="710" spans="2:23" x14ac:dyDescent="0.35">
      <c r="B710" s="55" t="s">
        <v>110</v>
      </c>
      <c r="C710" s="76" t="s">
        <v>133</v>
      </c>
      <c r="D710" s="55" t="s">
        <v>64</v>
      </c>
      <c r="E710" s="55" t="s">
        <v>154</v>
      </c>
      <c r="F710" s="70">
        <v>187.73</v>
      </c>
      <c r="G710" s="77">
        <v>50900</v>
      </c>
      <c r="H710" s="77">
        <v>190.47</v>
      </c>
      <c r="I710" s="77">
        <v>1</v>
      </c>
      <c r="J710" s="77">
        <v>84.479739700351004</v>
      </c>
      <c r="K710" s="77">
        <v>0.68156692309462996</v>
      </c>
      <c r="L710" s="77">
        <v>84.550223920265594</v>
      </c>
      <c r="M710" s="77">
        <v>0.68270470485435297</v>
      </c>
      <c r="N710" s="77">
        <v>-7.0484219914612706E-2</v>
      </c>
      <c r="O710" s="77">
        <v>-1.13778175972346E-3</v>
      </c>
      <c r="P710" s="77">
        <v>-7.1107275369562101E-2</v>
      </c>
      <c r="Q710" s="77">
        <v>-7.1107275369562101E-2</v>
      </c>
      <c r="R710" s="77">
        <v>0</v>
      </c>
      <c r="S710" s="77">
        <v>4.8287136030099998E-7</v>
      </c>
      <c r="T710" s="77" t="s">
        <v>150</v>
      </c>
      <c r="U710" s="105">
        <v>-2.2027768197667101E-2</v>
      </c>
      <c r="V710" s="105">
        <v>0</v>
      </c>
      <c r="W710" s="101">
        <v>-2.2028634761678299E-2</v>
      </c>
    </row>
    <row r="711" spans="2:23" x14ac:dyDescent="0.35">
      <c r="B711" s="55" t="s">
        <v>110</v>
      </c>
      <c r="C711" s="76" t="s">
        <v>133</v>
      </c>
      <c r="D711" s="55" t="s">
        <v>64</v>
      </c>
      <c r="E711" s="55" t="s">
        <v>154</v>
      </c>
      <c r="F711" s="70">
        <v>187.73</v>
      </c>
      <c r="G711" s="77">
        <v>53050</v>
      </c>
      <c r="H711" s="77">
        <v>192.73</v>
      </c>
      <c r="I711" s="77">
        <v>1</v>
      </c>
      <c r="J711" s="77">
        <v>73.923247398308106</v>
      </c>
      <c r="K711" s="77">
        <v>1.09675455373643</v>
      </c>
      <c r="L711" s="77">
        <v>73.9489067143477</v>
      </c>
      <c r="M711" s="77">
        <v>1.09751606941243</v>
      </c>
      <c r="N711" s="77">
        <v>-2.56593160395946E-2</v>
      </c>
      <c r="O711" s="77">
        <v>-7.6151567600137005E-4</v>
      </c>
      <c r="P711" s="77">
        <v>-2.5816880956814399E-2</v>
      </c>
      <c r="Q711" s="77">
        <v>-2.5816880956814298E-2</v>
      </c>
      <c r="R711" s="77">
        <v>0</v>
      </c>
      <c r="S711" s="77">
        <v>1.3376882640700001E-7</v>
      </c>
      <c r="T711" s="77" t="s">
        <v>150</v>
      </c>
      <c r="U711" s="105">
        <v>-1.6566546847767601E-2</v>
      </c>
      <c r="V711" s="105">
        <v>0</v>
      </c>
      <c r="W711" s="101">
        <v>-1.6567198569410899E-2</v>
      </c>
    </row>
    <row r="712" spans="2:23" x14ac:dyDescent="0.35">
      <c r="B712" s="55" t="s">
        <v>110</v>
      </c>
      <c r="C712" s="76" t="s">
        <v>133</v>
      </c>
      <c r="D712" s="55" t="s">
        <v>64</v>
      </c>
      <c r="E712" s="55" t="s">
        <v>155</v>
      </c>
      <c r="F712" s="70">
        <v>185.02</v>
      </c>
      <c r="G712" s="77">
        <v>50300</v>
      </c>
      <c r="H712" s="77">
        <v>184.87</v>
      </c>
      <c r="I712" s="77">
        <v>1</v>
      </c>
      <c r="J712" s="77">
        <v>-24.102521208864999</v>
      </c>
      <c r="K712" s="77">
        <v>8.0749482478706305E-3</v>
      </c>
      <c r="L712" s="77">
        <v>-24.745096523649899</v>
      </c>
      <c r="M712" s="77">
        <v>8.5112452473100099E-3</v>
      </c>
      <c r="N712" s="77">
        <v>0.64257531478489305</v>
      </c>
      <c r="O712" s="77">
        <v>-4.36296999439383E-4</v>
      </c>
      <c r="P712" s="77">
        <v>0.63733511809174004</v>
      </c>
      <c r="Q712" s="77">
        <v>0.63733511809173904</v>
      </c>
      <c r="R712" s="77">
        <v>0</v>
      </c>
      <c r="S712" s="77">
        <v>5.6461251332669996E-6</v>
      </c>
      <c r="T712" s="77" t="s">
        <v>149</v>
      </c>
      <c r="U712" s="105">
        <v>1.5695348656420902E-2</v>
      </c>
      <c r="V712" s="105">
        <v>-1.7458768378874001E-2</v>
      </c>
      <c r="W712" s="101">
        <v>3.3152812764958101E-2</v>
      </c>
    </row>
    <row r="713" spans="2:23" x14ac:dyDescent="0.35">
      <c r="B713" s="55" t="s">
        <v>110</v>
      </c>
      <c r="C713" s="76" t="s">
        <v>133</v>
      </c>
      <c r="D713" s="55" t="s">
        <v>64</v>
      </c>
      <c r="E713" s="55" t="s">
        <v>156</v>
      </c>
      <c r="F713" s="70">
        <v>184.87</v>
      </c>
      <c r="G713" s="77">
        <v>51150</v>
      </c>
      <c r="H713" s="77">
        <v>185.17</v>
      </c>
      <c r="I713" s="77">
        <v>1</v>
      </c>
      <c r="J713" s="77">
        <v>33.147729385766397</v>
      </c>
      <c r="K713" s="77">
        <v>3.1424878154155199E-2</v>
      </c>
      <c r="L713" s="77">
        <v>32.505538098037299</v>
      </c>
      <c r="M713" s="77">
        <v>3.0219046201428498E-2</v>
      </c>
      <c r="N713" s="77">
        <v>0.64219128772909395</v>
      </c>
      <c r="O713" s="77">
        <v>1.2058319527267301E-3</v>
      </c>
      <c r="P713" s="77">
        <v>0.63733511809077004</v>
      </c>
      <c r="Q713" s="77">
        <v>0.63733511809076904</v>
      </c>
      <c r="R713" s="77">
        <v>0</v>
      </c>
      <c r="S713" s="77">
        <v>1.1617207108701001E-5</v>
      </c>
      <c r="T713" s="77" t="s">
        <v>149</v>
      </c>
      <c r="U713" s="105">
        <v>3.04456415747822E-2</v>
      </c>
      <c r="V713" s="105">
        <v>-3.3866301159412901E-2</v>
      </c>
      <c r="W713" s="101">
        <v>6.43094127268624E-2</v>
      </c>
    </row>
    <row r="714" spans="2:23" x14ac:dyDescent="0.35">
      <c r="B714" s="55" t="s">
        <v>110</v>
      </c>
      <c r="C714" s="76" t="s">
        <v>133</v>
      </c>
      <c r="D714" s="55" t="s">
        <v>64</v>
      </c>
      <c r="E714" s="55" t="s">
        <v>157</v>
      </c>
      <c r="F714" s="70">
        <v>190.76</v>
      </c>
      <c r="G714" s="77">
        <v>50354</v>
      </c>
      <c r="H714" s="77">
        <v>190.76</v>
      </c>
      <c r="I714" s="77">
        <v>1</v>
      </c>
      <c r="J714" s="77">
        <v>1.0498389999999999E-12</v>
      </c>
      <c r="K714" s="77">
        <v>0</v>
      </c>
      <c r="L714" s="77">
        <v>4.7106099999999999E-13</v>
      </c>
      <c r="M714" s="77">
        <v>0</v>
      </c>
      <c r="N714" s="77">
        <v>5.7877800000000004E-13</v>
      </c>
      <c r="O714" s="77">
        <v>0</v>
      </c>
      <c r="P714" s="77">
        <v>2.6538499999999998E-13</v>
      </c>
      <c r="Q714" s="77">
        <v>2.6538499999999998E-13</v>
      </c>
      <c r="R714" s="77">
        <v>0</v>
      </c>
      <c r="S714" s="77">
        <v>0</v>
      </c>
      <c r="T714" s="77" t="s">
        <v>150</v>
      </c>
      <c r="U714" s="105">
        <v>0</v>
      </c>
      <c r="V714" s="105">
        <v>0</v>
      </c>
      <c r="W714" s="101">
        <v>0</v>
      </c>
    </row>
    <row r="715" spans="2:23" x14ac:dyDescent="0.35">
      <c r="B715" s="55" t="s">
        <v>110</v>
      </c>
      <c r="C715" s="76" t="s">
        <v>133</v>
      </c>
      <c r="D715" s="55" t="s">
        <v>64</v>
      </c>
      <c r="E715" s="55" t="s">
        <v>157</v>
      </c>
      <c r="F715" s="70">
        <v>190.76</v>
      </c>
      <c r="G715" s="77">
        <v>50900</v>
      </c>
      <c r="H715" s="77">
        <v>190.47</v>
      </c>
      <c r="I715" s="77">
        <v>1</v>
      </c>
      <c r="J715" s="77">
        <v>-100.0114830098</v>
      </c>
      <c r="K715" s="77">
        <v>7.9018144197174303E-2</v>
      </c>
      <c r="L715" s="77">
        <v>-99.985980034893899</v>
      </c>
      <c r="M715" s="77">
        <v>7.8977850007951905E-2</v>
      </c>
      <c r="N715" s="77">
        <v>-2.55029749061331E-2</v>
      </c>
      <c r="O715" s="77">
        <v>4.0294189222419998E-5</v>
      </c>
      <c r="P715" s="77">
        <v>-2.5853598035274799E-2</v>
      </c>
      <c r="Q715" s="77">
        <v>-2.5853598035274698E-2</v>
      </c>
      <c r="R715" s="77">
        <v>0</v>
      </c>
      <c r="S715" s="77">
        <v>5.2804273980000003E-9</v>
      </c>
      <c r="T715" s="77" t="s">
        <v>149</v>
      </c>
      <c r="U715" s="105">
        <v>2.8481415585312499E-4</v>
      </c>
      <c r="V715" s="105">
        <v>0</v>
      </c>
      <c r="W715" s="101">
        <v>2.8480295137271001E-4</v>
      </c>
    </row>
    <row r="716" spans="2:23" x14ac:dyDescent="0.35">
      <c r="B716" s="55" t="s">
        <v>110</v>
      </c>
      <c r="C716" s="76" t="s">
        <v>133</v>
      </c>
      <c r="D716" s="55" t="s">
        <v>64</v>
      </c>
      <c r="E716" s="55" t="s">
        <v>157</v>
      </c>
      <c r="F716" s="70">
        <v>190.76</v>
      </c>
      <c r="G716" s="77">
        <v>53200</v>
      </c>
      <c r="H716" s="77">
        <v>191.7</v>
      </c>
      <c r="I716" s="77">
        <v>1</v>
      </c>
      <c r="J716" s="77">
        <v>54.249799503669898</v>
      </c>
      <c r="K716" s="77">
        <v>0.14214886804089899</v>
      </c>
      <c r="L716" s="77">
        <v>54.224383257565201</v>
      </c>
      <c r="M716" s="77">
        <v>0.14201570462573801</v>
      </c>
      <c r="N716" s="77">
        <v>2.54162461047369E-2</v>
      </c>
      <c r="O716" s="77">
        <v>1.3316341516086399E-4</v>
      </c>
      <c r="P716" s="77">
        <v>2.5853598035954401E-2</v>
      </c>
      <c r="Q716" s="77">
        <v>2.5853598035954401E-2</v>
      </c>
      <c r="R716" s="77">
        <v>0</v>
      </c>
      <c r="S716" s="77">
        <v>3.2284132066999997E-8</v>
      </c>
      <c r="T716" s="77" t="s">
        <v>149</v>
      </c>
      <c r="U716" s="105">
        <v>1.57356854275945E-3</v>
      </c>
      <c r="V716" s="105">
        <v>0</v>
      </c>
      <c r="W716" s="101">
        <v>1.5735066391723001E-3</v>
      </c>
    </row>
    <row r="717" spans="2:23" x14ac:dyDescent="0.35">
      <c r="B717" s="55" t="s">
        <v>110</v>
      </c>
      <c r="C717" s="76" t="s">
        <v>133</v>
      </c>
      <c r="D717" s="55" t="s">
        <v>64</v>
      </c>
      <c r="E717" s="55" t="s">
        <v>158</v>
      </c>
      <c r="F717" s="70">
        <v>190.76</v>
      </c>
      <c r="G717" s="77">
        <v>50404</v>
      </c>
      <c r="H717" s="77">
        <v>190.76</v>
      </c>
      <c r="I717" s="77">
        <v>1</v>
      </c>
      <c r="J717" s="77">
        <v>5.1966160000000002E-12</v>
      </c>
      <c r="K717" s="77">
        <v>0</v>
      </c>
      <c r="L717" s="77">
        <v>3.6481000000000002E-12</v>
      </c>
      <c r="M717" s="77">
        <v>0</v>
      </c>
      <c r="N717" s="77">
        <v>1.5485160000000001E-12</v>
      </c>
      <c r="O717" s="77">
        <v>0</v>
      </c>
      <c r="P717" s="77">
        <v>8.8661799999999997E-13</v>
      </c>
      <c r="Q717" s="77">
        <v>8.8661900000000004E-13</v>
      </c>
      <c r="R717" s="77">
        <v>0</v>
      </c>
      <c r="S717" s="77">
        <v>0</v>
      </c>
      <c r="T717" s="77" t="s">
        <v>150</v>
      </c>
      <c r="U717" s="105">
        <v>0</v>
      </c>
      <c r="V717" s="105">
        <v>0</v>
      </c>
      <c r="W717" s="101">
        <v>0</v>
      </c>
    </row>
    <row r="718" spans="2:23" x14ac:dyDescent="0.35">
      <c r="B718" s="55" t="s">
        <v>110</v>
      </c>
      <c r="C718" s="76" t="s">
        <v>133</v>
      </c>
      <c r="D718" s="55" t="s">
        <v>64</v>
      </c>
      <c r="E718" s="55" t="s">
        <v>159</v>
      </c>
      <c r="F718" s="70">
        <v>188.36</v>
      </c>
      <c r="G718" s="77">
        <v>50499</v>
      </c>
      <c r="H718" s="77">
        <v>188.36</v>
      </c>
      <c r="I718" s="77">
        <v>1</v>
      </c>
      <c r="J718" s="77">
        <v>-1.4368269999999999E-12</v>
      </c>
      <c r="K718" s="77">
        <v>0</v>
      </c>
      <c r="L718" s="77">
        <v>-1.1044599999999999E-12</v>
      </c>
      <c r="M718" s="77">
        <v>0</v>
      </c>
      <c r="N718" s="77">
        <v>-3.3236700000000001E-13</v>
      </c>
      <c r="O718" s="77">
        <v>0</v>
      </c>
      <c r="P718" s="77">
        <v>-3.7155E-14</v>
      </c>
      <c r="Q718" s="77">
        <v>-3.7155E-14</v>
      </c>
      <c r="R718" s="77">
        <v>0</v>
      </c>
      <c r="S718" s="77">
        <v>0</v>
      </c>
      <c r="T718" s="77" t="s">
        <v>150</v>
      </c>
      <c r="U718" s="105">
        <v>0</v>
      </c>
      <c r="V718" s="105">
        <v>0</v>
      </c>
      <c r="W718" s="101">
        <v>0</v>
      </c>
    </row>
    <row r="719" spans="2:23" x14ac:dyDescent="0.35">
      <c r="B719" s="55" t="s">
        <v>110</v>
      </c>
      <c r="C719" s="76" t="s">
        <v>133</v>
      </c>
      <c r="D719" s="55" t="s">
        <v>64</v>
      </c>
      <c r="E719" s="55" t="s">
        <v>159</v>
      </c>
      <c r="F719" s="70">
        <v>188.36</v>
      </c>
      <c r="G719" s="77">
        <v>50554</v>
      </c>
      <c r="H719" s="77">
        <v>188.36</v>
      </c>
      <c r="I719" s="77">
        <v>1</v>
      </c>
      <c r="J719" s="77">
        <v>8.6703099999999996E-13</v>
      </c>
      <c r="K719" s="77">
        <v>0</v>
      </c>
      <c r="L719" s="77">
        <v>1.59357E-13</v>
      </c>
      <c r="M719" s="77">
        <v>0</v>
      </c>
      <c r="N719" s="77">
        <v>7.0767500000000001E-13</v>
      </c>
      <c r="O719" s="77">
        <v>0</v>
      </c>
      <c r="P719" s="77">
        <v>3.65806E-13</v>
      </c>
      <c r="Q719" s="77">
        <v>3.6580500000000003E-13</v>
      </c>
      <c r="R719" s="77">
        <v>0</v>
      </c>
      <c r="S719" s="77">
        <v>0</v>
      </c>
      <c r="T719" s="77" t="s">
        <v>150</v>
      </c>
      <c r="U719" s="105">
        <v>0</v>
      </c>
      <c r="V719" s="105">
        <v>0</v>
      </c>
      <c r="W719" s="101">
        <v>0</v>
      </c>
    </row>
    <row r="720" spans="2:23" x14ac:dyDescent="0.35">
      <c r="B720" s="55" t="s">
        <v>110</v>
      </c>
      <c r="C720" s="76" t="s">
        <v>133</v>
      </c>
      <c r="D720" s="55" t="s">
        <v>64</v>
      </c>
      <c r="E720" s="55" t="s">
        <v>160</v>
      </c>
      <c r="F720" s="70">
        <v>188.36</v>
      </c>
      <c r="G720" s="77">
        <v>50604</v>
      </c>
      <c r="H720" s="77">
        <v>188.36</v>
      </c>
      <c r="I720" s="77">
        <v>1</v>
      </c>
      <c r="J720" s="77">
        <v>2.7794289999999998E-12</v>
      </c>
      <c r="K720" s="77">
        <v>0</v>
      </c>
      <c r="L720" s="77">
        <v>1.6438090000000001E-12</v>
      </c>
      <c r="M720" s="77">
        <v>0</v>
      </c>
      <c r="N720" s="77">
        <v>1.13562E-12</v>
      </c>
      <c r="O720" s="77">
        <v>0</v>
      </c>
      <c r="P720" s="77">
        <v>5.6065000000000004E-13</v>
      </c>
      <c r="Q720" s="77">
        <v>5.6064899999999997E-13</v>
      </c>
      <c r="R720" s="77">
        <v>0</v>
      </c>
      <c r="S720" s="77">
        <v>0</v>
      </c>
      <c r="T720" s="77" t="s">
        <v>150</v>
      </c>
      <c r="U720" s="105">
        <v>0</v>
      </c>
      <c r="V720" s="105">
        <v>0</v>
      </c>
      <c r="W720" s="101">
        <v>0</v>
      </c>
    </row>
    <row r="721" spans="2:23" x14ac:dyDescent="0.35">
      <c r="B721" s="55" t="s">
        <v>110</v>
      </c>
      <c r="C721" s="76" t="s">
        <v>133</v>
      </c>
      <c r="D721" s="55" t="s">
        <v>64</v>
      </c>
      <c r="E721" s="55" t="s">
        <v>161</v>
      </c>
      <c r="F721" s="70">
        <v>189.57</v>
      </c>
      <c r="G721" s="77">
        <v>50750</v>
      </c>
      <c r="H721" s="77">
        <v>190.13</v>
      </c>
      <c r="I721" s="77">
        <v>1</v>
      </c>
      <c r="J721" s="77">
        <v>58.298805155827701</v>
      </c>
      <c r="K721" s="77">
        <v>8.1230141314072302E-2</v>
      </c>
      <c r="L721" s="77">
        <v>58.314939640223798</v>
      </c>
      <c r="M721" s="77">
        <v>8.1275109227306297E-2</v>
      </c>
      <c r="N721" s="77">
        <v>-1.61344843960354E-2</v>
      </c>
      <c r="O721" s="77">
        <v>-4.4967913234034E-5</v>
      </c>
      <c r="P721" s="77">
        <v>-1.62596127652231E-2</v>
      </c>
      <c r="Q721" s="77">
        <v>-1.62596127652231E-2</v>
      </c>
      <c r="R721" s="77">
        <v>0</v>
      </c>
      <c r="S721" s="77">
        <v>6.318562674E-9</v>
      </c>
      <c r="T721" s="77" t="s">
        <v>149</v>
      </c>
      <c r="U721" s="105">
        <v>4.9815293429851298E-4</v>
      </c>
      <c r="V721" s="105">
        <v>0</v>
      </c>
      <c r="W721" s="101">
        <v>4.9813333715180896E-4</v>
      </c>
    </row>
    <row r="722" spans="2:23" x14ac:dyDescent="0.35">
      <c r="B722" s="55" t="s">
        <v>110</v>
      </c>
      <c r="C722" s="76" t="s">
        <v>133</v>
      </c>
      <c r="D722" s="55" t="s">
        <v>64</v>
      </c>
      <c r="E722" s="55" t="s">
        <v>161</v>
      </c>
      <c r="F722" s="70">
        <v>189.57</v>
      </c>
      <c r="G722" s="77">
        <v>50800</v>
      </c>
      <c r="H722" s="77">
        <v>189.41</v>
      </c>
      <c r="I722" s="77">
        <v>1</v>
      </c>
      <c r="J722" s="77">
        <v>-17.5521003018148</v>
      </c>
      <c r="K722" s="77">
        <v>5.7610254075928704E-3</v>
      </c>
      <c r="L722" s="77">
        <v>-17.568263215374099</v>
      </c>
      <c r="M722" s="77">
        <v>5.7716404139672699E-3</v>
      </c>
      <c r="N722" s="77">
        <v>1.61629135593283E-2</v>
      </c>
      <c r="O722" s="77">
        <v>-1.0615006374399E-5</v>
      </c>
      <c r="P722" s="77">
        <v>1.62596127648282E-2</v>
      </c>
      <c r="Q722" s="77">
        <v>1.62596127648282E-2</v>
      </c>
      <c r="R722" s="77">
        <v>0</v>
      </c>
      <c r="S722" s="77">
        <v>4.9438126359999997E-9</v>
      </c>
      <c r="T722" s="77" t="s">
        <v>149</v>
      </c>
      <c r="U722" s="105">
        <v>5.7462861160757002E-4</v>
      </c>
      <c r="V722" s="105">
        <v>0</v>
      </c>
      <c r="W722" s="101">
        <v>5.7460600593684799E-4</v>
      </c>
    </row>
    <row r="723" spans="2:23" x14ac:dyDescent="0.35">
      <c r="B723" s="55" t="s">
        <v>110</v>
      </c>
      <c r="C723" s="76" t="s">
        <v>133</v>
      </c>
      <c r="D723" s="55" t="s">
        <v>64</v>
      </c>
      <c r="E723" s="55" t="s">
        <v>162</v>
      </c>
      <c r="F723" s="70">
        <v>190.28</v>
      </c>
      <c r="G723" s="77">
        <v>50750</v>
      </c>
      <c r="H723" s="77">
        <v>190.13</v>
      </c>
      <c r="I723" s="77">
        <v>1</v>
      </c>
      <c r="J723" s="77">
        <v>-50.362351954565803</v>
      </c>
      <c r="K723" s="77">
        <v>1.9276385357406299E-2</v>
      </c>
      <c r="L723" s="77">
        <v>-50.378457698982203</v>
      </c>
      <c r="M723" s="77">
        <v>1.92887164009738E-2</v>
      </c>
      <c r="N723" s="77">
        <v>1.61057444163504E-2</v>
      </c>
      <c r="O723" s="77">
        <v>-1.2331043567577E-5</v>
      </c>
      <c r="P723" s="77">
        <v>1.6259612764636298E-2</v>
      </c>
      <c r="Q723" s="77">
        <v>1.6259612764636201E-2</v>
      </c>
      <c r="R723" s="77">
        <v>0</v>
      </c>
      <c r="S723" s="77">
        <v>2.0092500549999998E-9</v>
      </c>
      <c r="T723" s="77" t="s">
        <v>150</v>
      </c>
      <c r="U723" s="105">
        <v>7.0435520681720002E-5</v>
      </c>
      <c r="V723" s="105">
        <v>0</v>
      </c>
      <c r="W723" s="101">
        <v>7.0432749775163104E-5</v>
      </c>
    </row>
    <row r="724" spans="2:23" x14ac:dyDescent="0.35">
      <c r="B724" s="55" t="s">
        <v>110</v>
      </c>
      <c r="C724" s="76" t="s">
        <v>133</v>
      </c>
      <c r="D724" s="55" t="s">
        <v>64</v>
      </c>
      <c r="E724" s="55" t="s">
        <v>162</v>
      </c>
      <c r="F724" s="70">
        <v>190.28</v>
      </c>
      <c r="G724" s="77">
        <v>50950</v>
      </c>
      <c r="H724" s="77">
        <v>190.61</v>
      </c>
      <c r="I724" s="77">
        <v>1</v>
      </c>
      <c r="J724" s="77">
        <v>92.841787953589204</v>
      </c>
      <c r="K724" s="77">
        <v>7.5852458795689096E-2</v>
      </c>
      <c r="L724" s="77">
        <v>92.857873775133299</v>
      </c>
      <c r="M724" s="77">
        <v>7.5878745553939697E-2</v>
      </c>
      <c r="N724" s="77">
        <v>-1.6085821544165001E-2</v>
      </c>
      <c r="O724" s="77">
        <v>-2.6286758250541001E-5</v>
      </c>
      <c r="P724" s="77">
        <v>-1.6259612763863899E-2</v>
      </c>
      <c r="Q724" s="77">
        <v>-1.6259612763863798E-2</v>
      </c>
      <c r="R724" s="77">
        <v>0</v>
      </c>
      <c r="S724" s="77">
        <v>2.3265000639999998E-9</v>
      </c>
      <c r="T724" s="77" t="s">
        <v>149</v>
      </c>
      <c r="U724" s="105">
        <v>3.0213943455041501E-4</v>
      </c>
      <c r="V724" s="105">
        <v>0</v>
      </c>
      <c r="W724" s="101">
        <v>3.0212754850013498E-4</v>
      </c>
    </row>
    <row r="725" spans="2:23" x14ac:dyDescent="0.35">
      <c r="B725" s="55" t="s">
        <v>110</v>
      </c>
      <c r="C725" s="76" t="s">
        <v>133</v>
      </c>
      <c r="D725" s="55" t="s">
        <v>64</v>
      </c>
      <c r="E725" s="55" t="s">
        <v>163</v>
      </c>
      <c r="F725" s="70">
        <v>189.41</v>
      </c>
      <c r="G725" s="77">
        <v>51300</v>
      </c>
      <c r="H725" s="77">
        <v>189.79</v>
      </c>
      <c r="I725" s="77">
        <v>1</v>
      </c>
      <c r="J725" s="77">
        <v>50.901723549977298</v>
      </c>
      <c r="K725" s="77">
        <v>3.9667987398085802E-2</v>
      </c>
      <c r="L725" s="77">
        <v>50.924271141562997</v>
      </c>
      <c r="M725" s="77">
        <v>3.9703138100794198E-2</v>
      </c>
      <c r="N725" s="77">
        <v>-2.2547591585686502E-2</v>
      </c>
      <c r="O725" s="77">
        <v>-3.5150702708410999E-5</v>
      </c>
      <c r="P725" s="77">
        <v>-2.2738243686399599E-2</v>
      </c>
      <c r="Q725" s="77">
        <v>-2.2738243686399599E-2</v>
      </c>
      <c r="R725" s="77">
        <v>0</v>
      </c>
      <c r="S725" s="77">
        <v>7.9156944840000007E-9</v>
      </c>
      <c r="T725" s="77" t="s">
        <v>149</v>
      </c>
      <c r="U725" s="105">
        <v>1.90351156904612E-3</v>
      </c>
      <c r="V725" s="105">
        <v>0</v>
      </c>
      <c r="W725" s="101">
        <v>1.9034366856259899E-3</v>
      </c>
    </row>
    <row r="726" spans="2:23" x14ac:dyDescent="0.35">
      <c r="B726" s="55" t="s">
        <v>110</v>
      </c>
      <c r="C726" s="76" t="s">
        <v>133</v>
      </c>
      <c r="D726" s="55" t="s">
        <v>64</v>
      </c>
      <c r="E726" s="55" t="s">
        <v>164</v>
      </c>
      <c r="F726" s="70">
        <v>190.47</v>
      </c>
      <c r="G726" s="77">
        <v>54750</v>
      </c>
      <c r="H726" s="77">
        <v>192.87</v>
      </c>
      <c r="I726" s="77">
        <v>1</v>
      </c>
      <c r="J726" s="77">
        <v>64.651736642786901</v>
      </c>
      <c r="K726" s="77">
        <v>0.44427594304316598</v>
      </c>
      <c r="L726" s="77">
        <v>64.640026708651305</v>
      </c>
      <c r="M726" s="77">
        <v>0.44411502019222598</v>
      </c>
      <c r="N726" s="77">
        <v>1.1709934135562001E-2</v>
      </c>
      <c r="O726" s="77">
        <v>1.6092285093994099E-4</v>
      </c>
      <c r="P726" s="77">
        <v>1.18950288388488E-2</v>
      </c>
      <c r="Q726" s="77">
        <v>1.1895028838848701E-2</v>
      </c>
      <c r="R726" s="77">
        <v>0</v>
      </c>
      <c r="S726" s="77">
        <v>1.5039153970000001E-8</v>
      </c>
      <c r="T726" s="77" t="s">
        <v>150</v>
      </c>
      <c r="U726" s="105">
        <v>2.7402409143096398E-3</v>
      </c>
      <c r="V726" s="105">
        <v>0</v>
      </c>
      <c r="W726" s="101">
        <v>2.74013311427575E-3</v>
      </c>
    </row>
    <row r="727" spans="2:23" x14ac:dyDescent="0.35">
      <c r="B727" s="55" t="s">
        <v>110</v>
      </c>
      <c r="C727" s="76" t="s">
        <v>133</v>
      </c>
      <c r="D727" s="55" t="s">
        <v>64</v>
      </c>
      <c r="E727" s="55" t="s">
        <v>165</v>
      </c>
      <c r="F727" s="70">
        <v>190.61</v>
      </c>
      <c r="G727" s="77">
        <v>53150</v>
      </c>
      <c r="H727" s="77">
        <v>192.69</v>
      </c>
      <c r="I727" s="77">
        <v>1</v>
      </c>
      <c r="J727" s="77">
        <v>110.274456209018</v>
      </c>
      <c r="K727" s="77">
        <v>0.53506005045656702</v>
      </c>
      <c r="L727" s="77">
        <v>110.286357139749</v>
      </c>
      <c r="M727" s="77">
        <v>0.53517554513087096</v>
      </c>
      <c r="N727" s="77">
        <v>-1.1900930730179801E-2</v>
      </c>
      <c r="O727" s="77">
        <v>-1.15494674304047E-4</v>
      </c>
      <c r="P727" s="77">
        <v>-1.20998869911764E-2</v>
      </c>
      <c r="Q727" s="77">
        <v>-1.20998869911764E-2</v>
      </c>
      <c r="R727" s="77">
        <v>0</v>
      </c>
      <c r="S727" s="77">
        <v>6.4419196690000003E-9</v>
      </c>
      <c r="T727" s="77" t="s">
        <v>149</v>
      </c>
      <c r="U727" s="105">
        <v>2.6193815884031899E-3</v>
      </c>
      <c r="V727" s="105">
        <v>0</v>
      </c>
      <c r="W727" s="101">
        <v>2.61927854292915E-3</v>
      </c>
    </row>
    <row r="728" spans="2:23" x14ac:dyDescent="0.35">
      <c r="B728" s="55" t="s">
        <v>110</v>
      </c>
      <c r="C728" s="76" t="s">
        <v>133</v>
      </c>
      <c r="D728" s="55" t="s">
        <v>64</v>
      </c>
      <c r="E728" s="55" t="s">
        <v>165</v>
      </c>
      <c r="F728" s="70">
        <v>190.61</v>
      </c>
      <c r="G728" s="77">
        <v>54500</v>
      </c>
      <c r="H728" s="77">
        <v>190.44</v>
      </c>
      <c r="I728" s="77">
        <v>1</v>
      </c>
      <c r="J728" s="77">
        <v>5.2466136663329603</v>
      </c>
      <c r="K728" s="77">
        <v>1.5241674963429399E-3</v>
      </c>
      <c r="L728" s="77">
        <v>5.2507260919925196</v>
      </c>
      <c r="M728" s="77">
        <v>1.5265577931846701E-3</v>
      </c>
      <c r="N728" s="77">
        <v>-4.11242565956094E-3</v>
      </c>
      <c r="O728" s="77">
        <v>-2.3902968417300002E-6</v>
      </c>
      <c r="P728" s="77">
        <v>-4.1597257710685202E-3</v>
      </c>
      <c r="Q728" s="77">
        <v>-4.1597257710685098E-3</v>
      </c>
      <c r="R728" s="77">
        <v>0</v>
      </c>
      <c r="S728" s="77">
        <v>9.5808474500000001E-10</v>
      </c>
      <c r="T728" s="77" t="s">
        <v>149</v>
      </c>
      <c r="U728" s="105">
        <v>-1.15452366789607E-3</v>
      </c>
      <c r="V728" s="105">
        <v>0</v>
      </c>
      <c r="W728" s="101">
        <v>-1.1545690864174401E-3</v>
      </c>
    </row>
    <row r="729" spans="2:23" x14ac:dyDescent="0.35">
      <c r="B729" s="55" t="s">
        <v>110</v>
      </c>
      <c r="C729" s="76" t="s">
        <v>133</v>
      </c>
      <c r="D729" s="55" t="s">
        <v>64</v>
      </c>
      <c r="E729" s="55" t="s">
        <v>166</v>
      </c>
      <c r="F729" s="70">
        <v>186.92</v>
      </c>
      <c r="G729" s="77">
        <v>51250</v>
      </c>
      <c r="H729" s="77">
        <v>186.92</v>
      </c>
      <c r="I729" s="77">
        <v>1</v>
      </c>
      <c r="J729" s="77">
        <v>-4.2131990000000001E-12</v>
      </c>
      <c r="K729" s="77">
        <v>0</v>
      </c>
      <c r="L729" s="77">
        <v>-3.2563679999999998E-12</v>
      </c>
      <c r="M729" s="77">
        <v>0</v>
      </c>
      <c r="N729" s="77">
        <v>-9.5683100000000005E-13</v>
      </c>
      <c r="O729" s="77">
        <v>0</v>
      </c>
      <c r="P729" s="77">
        <v>-4.7017700000000001E-13</v>
      </c>
      <c r="Q729" s="77">
        <v>-4.7017700000000001E-13</v>
      </c>
      <c r="R729" s="77">
        <v>0</v>
      </c>
      <c r="S729" s="77">
        <v>0</v>
      </c>
      <c r="T729" s="77" t="s">
        <v>150</v>
      </c>
      <c r="U729" s="105">
        <v>0</v>
      </c>
      <c r="V729" s="105">
        <v>0</v>
      </c>
      <c r="W729" s="101">
        <v>0</v>
      </c>
    </row>
    <row r="730" spans="2:23" x14ac:dyDescent="0.35">
      <c r="B730" s="55" t="s">
        <v>110</v>
      </c>
      <c r="C730" s="76" t="s">
        <v>133</v>
      </c>
      <c r="D730" s="55" t="s">
        <v>64</v>
      </c>
      <c r="E730" s="55" t="s">
        <v>167</v>
      </c>
      <c r="F730" s="70">
        <v>189.79</v>
      </c>
      <c r="G730" s="77">
        <v>53200</v>
      </c>
      <c r="H730" s="77">
        <v>191.7</v>
      </c>
      <c r="I730" s="77">
        <v>1</v>
      </c>
      <c r="J730" s="77">
        <v>85.752537302575206</v>
      </c>
      <c r="K730" s="77">
        <v>0.37870512917222199</v>
      </c>
      <c r="L730" s="77">
        <v>85.774967793793394</v>
      </c>
      <c r="M730" s="77">
        <v>0.37890327265135398</v>
      </c>
      <c r="N730" s="77">
        <v>-2.2430491218195001E-2</v>
      </c>
      <c r="O730" s="77">
        <v>-1.98143479132259E-4</v>
      </c>
      <c r="P730" s="77">
        <v>-2.2738243686924502E-2</v>
      </c>
      <c r="Q730" s="77">
        <v>-2.2738243686924401E-2</v>
      </c>
      <c r="R730" s="77">
        <v>0</v>
      </c>
      <c r="S730" s="77">
        <v>2.6626927886999999E-8</v>
      </c>
      <c r="T730" s="77" t="s">
        <v>150</v>
      </c>
      <c r="U730" s="105">
        <v>5.0473602996694497E-3</v>
      </c>
      <c r="V730" s="105">
        <v>0</v>
      </c>
      <c r="W730" s="101">
        <v>5.0471617384376501E-3</v>
      </c>
    </row>
    <row r="731" spans="2:23" x14ac:dyDescent="0.35">
      <c r="B731" s="55" t="s">
        <v>110</v>
      </c>
      <c r="C731" s="76" t="s">
        <v>133</v>
      </c>
      <c r="D731" s="55" t="s">
        <v>64</v>
      </c>
      <c r="E731" s="55" t="s">
        <v>168</v>
      </c>
      <c r="F731" s="70">
        <v>193.06</v>
      </c>
      <c r="G731" s="77">
        <v>53100</v>
      </c>
      <c r="H731" s="77">
        <v>193.06</v>
      </c>
      <c r="I731" s="77">
        <v>1</v>
      </c>
      <c r="J731" s="77">
        <v>7.8615789999999995E-12</v>
      </c>
      <c r="K731" s="77">
        <v>0</v>
      </c>
      <c r="L731" s="77">
        <v>2.1245682E-11</v>
      </c>
      <c r="M731" s="77">
        <v>0</v>
      </c>
      <c r="N731" s="77">
        <v>-1.3384103E-11</v>
      </c>
      <c r="O731" s="77">
        <v>0</v>
      </c>
      <c r="P731" s="77">
        <v>-6.390326E-12</v>
      </c>
      <c r="Q731" s="77">
        <v>-6.390326E-12</v>
      </c>
      <c r="R731" s="77">
        <v>0</v>
      </c>
      <c r="S731" s="77">
        <v>0</v>
      </c>
      <c r="T731" s="77" t="s">
        <v>150</v>
      </c>
      <c r="U731" s="105">
        <v>0</v>
      </c>
      <c r="V731" s="105">
        <v>0</v>
      </c>
      <c r="W731" s="101">
        <v>0</v>
      </c>
    </row>
    <row r="732" spans="2:23" x14ac:dyDescent="0.35">
      <c r="B732" s="55" t="s">
        <v>110</v>
      </c>
      <c r="C732" s="76" t="s">
        <v>133</v>
      </c>
      <c r="D732" s="55" t="s">
        <v>64</v>
      </c>
      <c r="E732" s="55" t="s">
        <v>169</v>
      </c>
      <c r="F732" s="70">
        <v>193.06</v>
      </c>
      <c r="G732" s="77">
        <v>52000</v>
      </c>
      <c r="H732" s="77">
        <v>193.06</v>
      </c>
      <c r="I732" s="77">
        <v>1</v>
      </c>
      <c r="J732" s="77">
        <v>1.6170385E-11</v>
      </c>
      <c r="K732" s="77">
        <v>0</v>
      </c>
      <c r="L732" s="77">
        <v>9.6345529999999997E-12</v>
      </c>
      <c r="M732" s="77">
        <v>0</v>
      </c>
      <c r="N732" s="77">
        <v>6.5358330000000001E-12</v>
      </c>
      <c r="O732" s="77">
        <v>0</v>
      </c>
      <c r="P732" s="77">
        <v>3.358524E-12</v>
      </c>
      <c r="Q732" s="77">
        <v>3.358524E-12</v>
      </c>
      <c r="R732" s="77">
        <v>0</v>
      </c>
      <c r="S732" s="77">
        <v>0</v>
      </c>
      <c r="T732" s="77" t="s">
        <v>150</v>
      </c>
      <c r="U732" s="105">
        <v>0</v>
      </c>
      <c r="V732" s="105">
        <v>0</v>
      </c>
      <c r="W732" s="101">
        <v>0</v>
      </c>
    </row>
    <row r="733" spans="2:23" x14ac:dyDescent="0.35">
      <c r="B733" s="55" t="s">
        <v>110</v>
      </c>
      <c r="C733" s="76" t="s">
        <v>133</v>
      </c>
      <c r="D733" s="55" t="s">
        <v>64</v>
      </c>
      <c r="E733" s="55" t="s">
        <v>169</v>
      </c>
      <c r="F733" s="70">
        <v>193.06</v>
      </c>
      <c r="G733" s="77">
        <v>53050</v>
      </c>
      <c r="H733" s="77">
        <v>192.73</v>
      </c>
      <c r="I733" s="77">
        <v>1</v>
      </c>
      <c r="J733" s="77">
        <v>-90.799938927334907</v>
      </c>
      <c r="K733" s="77">
        <v>7.7499511746552896E-2</v>
      </c>
      <c r="L733" s="77">
        <v>-90.806181054758895</v>
      </c>
      <c r="M733" s="77">
        <v>7.7510167666846694E-2</v>
      </c>
      <c r="N733" s="77">
        <v>6.24212742396102E-3</v>
      </c>
      <c r="O733" s="77">
        <v>-1.0655920293855999E-5</v>
      </c>
      <c r="P733" s="77">
        <v>6.3854778927652104E-3</v>
      </c>
      <c r="Q733" s="77">
        <v>6.3854778927652E-3</v>
      </c>
      <c r="R733" s="77">
        <v>0</v>
      </c>
      <c r="S733" s="77">
        <v>3.83278682E-10</v>
      </c>
      <c r="T733" s="77" t="s">
        <v>149</v>
      </c>
      <c r="U733" s="105">
        <v>4.4283048239610002E-6</v>
      </c>
      <c r="V733" s="105">
        <v>0</v>
      </c>
      <c r="W733" s="101">
        <v>4.4281306161358303E-6</v>
      </c>
    </row>
    <row r="734" spans="2:23" x14ac:dyDescent="0.35">
      <c r="B734" s="55" t="s">
        <v>110</v>
      </c>
      <c r="C734" s="76" t="s">
        <v>133</v>
      </c>
      <c r="D734" s="55" t="s">
        <v>64</v>
      </c>
      <c r="E734" s="55" t="s">
        <v>169</v>
      </c>
      <c r="F734" s="70">
        <v>193.06</v>
      </c>
      <c r="G734" s="77">
        <v>53050</v>
      </c>
      <c r="H734" s="77">
        <v>192.73</v>
      </c>
      <c r="I734" s="77">
        <v>2</v>
      </c>
      <c r="J734" s="77">
        <v>-80.304674532933106</v>
      </c>
      <c r="K734" s="77">
        <v>5.4815146390642701E-2</v>
      </c>
      <c r="L734" s="77">
        <v>-80.310195153509497</v>
      </c>
      <c r="M734" s="77">
        <v>5.4822683287555601E-2</v>
      </c>
      <c r="N734" s="77">
        <v>5.52062057639358E-3</v>
      </c>
      <c r="O734" s="77">
        <v>-7.5368969129649997E-6</v>
      </c>
      <c r="P734" s="77">
        <v>5.6474016387544597E-3</v>
      </c>
      <c r="Q734" s="77">
        <v>5.6474016387544502E-3</v>
      </c>
      <c r="R734" s="77">
        <v>0</v>
      </c>
      <c r="S734" s="77">
        <v>2.7109173500000002E-10</v>
      </c>
      <c r="T734" s="77" t="s">
        <v>149</v>
      </c>
      <c r="U734" s="105">
        <v>3.67975060183533E-4</v>
      </c>
      <c r="V734" s="105">
        <v>0</v>
      </c>
      <c r="W734" s="101">
        <v>3.6796058418481599E-4</v>
      </c>
    </row>
    <row r="735" spans="2:23" x14ac:dyDescent="0.35">
      <c r="B735" s="55" t="s">
        <v>110</v>
      </c>
      <c r="C735" s="76" t="s">
        <v>133</v>
      </c>
      <c r="D735" s="55" t="s">
        <v>64</v>
      </c>
      <c r="E735" s="55" t="s">
        <v>169</v>
      </c>
      <c r="F735" s="70">
        <v>193.06</v>
      </c>
      <c r="G735" s="77">
        <v>53100</v>
      </c>
      <c r="H735" s="77">
        <v>193.06</v>
      </c>
      <c r="I735" s="77">
        <v>2</v>
      </c>
      <c r="J735" s="77">
        <v>8.4825049999999995E-12</v>
      </c>
      <c r="K735" s="77">
        <v>0</v>
      </c>
      <c r="L735" s="77">
        <v>4.9013949999999996E-12</v>
      </c>
      <c r="M735" s="77">
        <v>0</v>
      </c>
      <c r="N735" s="77">
        <v>3.581111E-12</v>
      </c>
      <c r="O735" s="77">
        <v>0</v>
      </c>
      <c r="P735" s="77">
        <v>2.2893920000000001E-12</v>
      </c>
      <c r="Q735" s="77">
        <v>2.289391E-12</v>
      </c>
      <c r="R735" s="77">
        <v>0</v>
      </c>
      <c r="S735" s="77">
        <v>0</v>
      </c>
      <c r="T735" s="77" t="s">
        <v>150</v>
      </c>
      <c r="U735" s="105">
        <v>0</v>
      </c>
      <c r="V735" s="105">
        <v>0</v>
      </c>
      <c r="W735" s="101">
        <v>0</v>
      </c>
    </row>
    <row r="736" spans="2:23" x14ac:dyDescent="0.35">
      <c r="B736" s="55" t="s">
        <v>110</v>
      </c>
      <c r="C736" s="76" t="s">
        <v>133</v>
      </c>
      <c r="D736" s="55" t="s">
        <v>64</v>
      </c>
      <c r="E736" s="55" t="s">
        <v>170</v>
      </c>
      <c r="F736" s="70">
        <v>193.24</v>
      </c>
      <c r="G736" s="77">
        <v>53000</v>
      </c>
      <c r="H736" s="77">
        <v>193.06</v>
      </c>
      <c r="I736" s="77">
        <v>1</v>
      </c>
      <c r="J736" s="77">
        <v>-29.8397960571506</v>
      </c>
      <c r="K736" s="77">
        <v>0</v>
      </c>
      <c r="L736" s="77">
        <v>-29.8398463489346</v>
      </c>
      <c r="M736" s="77">
        <v>0</v>
      </c>
      <c r="N736" s="77">
        <v>5.0291783992851003E-5</v>
      </c>
      <c r="O736" s="77">
        <v>0</v>
      </c>
      <c r="P736" s="77">
        <v>4.9825552637504997E-5</v>
      </c>
      <c r="Q736" s="77">
        <v>4.9825552637504001E-5</v>
      </c>
      <c r="R736" s="77">
        <v>0</v>
      </c>
      <c r="S736" s="77">
        <v>0</v>
      </c>
      <c r="T736" s="77" t="s">
        <v>149</v>
      </c>
      <c r="U736" s="105">
        <v>9.052521118713E-6</v>
      </c>
      <c r="V736" s="105">
        <v>0</v>
      </c>
      <c r="W736" s="101">
        <v>9.0521649959800193E-6</v>
      </c>
    </row>
    <row r="737" spans="2:23" x14ac:dyDescent="0.35">
      <c r="B737" s="55" t="s">
        <v>110</v>
      </c>
      <c r="C737" s="76" t="s">
        <v>133</v>
      </c>
      <c r="D737" s="55" t="s">
        <v>64</v>
      </c>
      <c r="E737" s="55" t="s">
        <v>170</v>
      </c>
      <c r="F737" s="70">
        <v>193.24</v>
      </c>
      <c r="G737" s="77">
        <v>53000</v>
      </c>
      <c r="H737" s="77">
        <v>193.06</v>
      </c>
      <c r="I737" s="77">
        <v>2</v>
      </c>
      <c r="J737" s="77">
        <v>-26.358486517149899</v>
      </c>
      <c r="K737" s="77">
        <v>0</v>
      </c>
      <c r="L737" s="77">
        <v>-26.358530941559099</v>
      </c>
      <c r="M737" s="77">
        <v>0</v>
      </c>
      <c r="N737" s="77">
        <v>4.4424409201270999E-5</v>
      </c>
      <c r="O737" s="77">
        <v>0</v>
      </c>
      <c r="P737" s="77">
        <v>4.4012571501234999E-5</v>
      </c>
      <c r="Q737" s="77">
        <v>4.4012571501236002E-5</v>
      </c>
      <c r="R737" s="77">
        <v>0</v>
      </c>
      <c r="S737" s="77">
        <v>0</v>
      </c>
      <c r="T737" s="77" t="s">
        <v>149</v>
      </c>
      <c r="U737" s="105">
        <v>7.9963936562290005E-6</v>
      </c>
      <c r="V737" s="105">
        <v>0</v>
      </c>
      <c r="W737" s="101">
        <v>7.9960790811481505E-6</v>
      </c>
    </row>
    <row r="738" spans="2:23" x14ac:dyDescent="0.35">
      <c r="B738" s="55" t="s">
        <v>110</v>
      </c>
      <c r="C738" s="76" t="s">
        <v>133</v>
      </c>
      <c r="D738" s="55" t="s">
        <v>64</v>
      </c>
      <c r="E738" s="55" t="s">
        <v>170</v>
      </c>
      <c r="F738" s="70">
        <v>193.24</v>
      </c>
      <c r="G738" s="77">
        <v>53000</v>
      </c>
      <c r="H738" s="77">
        <v>193.06</v>
      </c>
      <c r="I738" s="77">
        <v>3</v>
      </c>
      <c r="J738" s="77">
        <v>-26.358486517149899</v>
      </c>
      <c r="K738" s="77">
        <v>0</v>
      </c>
      <c r="L738" s="77">
        <v>-26.358530941559099</v>
      </c>
      <c r="M738" s="77">
        <v>0</v>
      </c>
      <c r="N738" s="77">
        <v>4.4424409201270999E-5</v>
      </c>
      <c r="O738" s="77">
        <v>0</v>
      </c>
      <c r="P738" s="77">
        <v>4.4012571501234999E-5</v>
      </c>
      <c r="Q738" s="77">
        <v>4.4012571501236002E-5</v>
      </c>
      <c r="R738" s="77">
        <v>0</v>
      </c>
      <c r="S738" s="77">
        <v>0</v>
      </c>
      <c r="T738" s="77" t="s">
        <v>149</v>
      </c>
      <c r="U738" s="105">
        <v>7.9963936562290005E-6</v>
      </c>
      <c r="V738" s="105">
        <v>0</v>
      </c>
      <c r="W738" s="101">
        <v>7.9960790811481505E-6</v>
      </c>
    </row>
    <row r="739" spans="2:23" x14ac:dyDescent="0.35">
      <c r="B739" s="55" t="s">
        <v>110</v>
      </c>
      <c r="C739" s="76" t="s">
        <v>133</v>
      </c>
      <c r="D739" s="55" t="s">
        <v>64</v>
      </c>
      <c r="E739" s="55" t="s">
        <v>170</v>
      </c>
      <c r="F739" s="70">
        <v>193.24</v>
      </c>
      <c r="G739" s="77">
        <v>53204</v>
      </c>
      <c r="H739" s="77">
        <v>191.87</v>
      </c>
      <c r="I739" s="77">
        <v>1</v>
      </c>
      <c r="J739" s="77">
        <v>-26.2346495287469</v>
      </c>
      <c r="K739" s="77">
        <v>8.7959223627531793E-2</v>
      </c>
      <c r="L739" s="77">
        <v>-26.2346015072104</v>
      </c>
      <c r="M739" s="77">
        <v>8.7958901615744003E-2</v>
      </c>
      <c r="N739" s="77">
        <v>-4.8021536469545002E-5</v>
      </c>
      <c r="O739" s="77">
        <v>3.2201178785100001E-7</v>
      </c>
      <c r="P739" s="77">
        <v>-5.1665713601819997E-5</v>
      </c>
      <c r="Q739" s="77">
        <v>-5.1665713601819001E-5</v>
      </c>
      <c r="R739" s="77">
        <v>0</v>
      </c>
      <c r="S739" s="77">
        <v>3.4114199999999999E-13</v>
      </c>
      <c r="T739" s="77" t="s">
        <v>149</v>
      </c>
      <c r="U739" s="105">
        <v>-3.7845251536800002E-6</v>
      </c>
      <c r="V739" s="105">
        <v>0</v>
      </c>
      <c r="W739" s="101">
        <v>-3.7846740354581299E-6</v>
      </c>
    </row>
    <row r="740" spans="2:23" x14ac:dyDescent="0.35">
      <c r="B740" s="55" t="s">
        <v>110</v>
      </c>
      <c r="C740" s="76" t="s">
        <v>133</v>
      </c>
      <c r="D740" s="55" t="s">
        <v>64</v>
      </c>
      <c r="E740" s="55" t="s">
        <v>170</v>
      </c>
      <c r="F740" s="70">
        <v>193.24</v>
      </c>
      <c r="G740" s="77">
        <v>53304</v>
      </c>
      <c r="H740" s="77">
        <v>193.53</v>
      </c>
      <c r="I740" s="77">
        <v>1</v>
      </c>
      <c r="J740" s="77">
        <v>8.7541277851420602</v>
      </c>
      <c r="K740" s="77">
        <v>7.1040416289258699E-3</v>
      </c>
      <c r="L740" s="77">
        <v>8.7541584309364193</v>
      </c>
      <c r="M740" s="77">
        <v>7.1040913676057903E-3</v>
      </c>
      <c r="N740" s="77">
        <v>-3.0645794357742001E-5</v>
      </c>
      <c r="O740" s="77">
        <v>-4.9738679919000003E-8</v>
      </c>
      <c r="P740" s="77">
        <v>-3.3006788193156998E-5</v>
      </c>
      <c r="Q740" s="77">
        <v>-3.3006788193158001E-5</v>
      </c>
      <c r="R740" s="77">
        <v>0</v>
      </c>
      <c r="S740" s="77">
        <v>1.00992E-13</v>
      </c>
      <c r="T740" s="77" t="s">
        <v>149</v>
      </c>
      <c r="U740" s="105">
        <v>-7.31434252339E-7</v>
      </c>
      <c r="V740" s="105">
        <v>0</v>
      </c>
      <c r="W740" s="101">
        <v>-7.3146302668391E-7</v>
      </c>
    </row>
    <row r="741" spans="2:23" x14ac:dyDescent="0.35">
      <c r="B741" s="55" t="s">
        <v>110</v>
      </c>
      <c r="C741" s="76" t="s">
        <v>133</v>
      </c>
      <c r="D741" s="55" t="s">
        <v>64</v>
      </c>
      <c r="E741" s="55" t="s">
        <v>170</v>
      </c>
      <c r="F741" s="70">
        <v>193.24</v>
      </c>
      <c r="G741" s="77">
        <v>53354</v>
      </c>
      <c r="H741" s="77">
        <v>193.56</v>
      </c>
      <c r="I741" s="77">
        <v>1</v>
      </c>
      <c r="J741" s="77">
        <v>34.804313198299504</v>
      </c>
      <c r="K741" s="77">
        <v>2.5438144561311798E-2</v>
      </c>
      <c r="L741" s="77">
        <v>34.804654817153597</v>
      </c>
      <c r="M741" s="77">
        <v>2.54386439357655E-2</v>
      </c>
      <c r="N741" s="77">
        <v>-3.4161885416050802E-4</v>
      </c>
      <c r="O741" s="77">
        <v>-4.9937445375099996E-7</v>
      </c>
      <c r="P741" s="77">
        <v>-3.47203290153453E-4</v>
      </c>
      <c r="Q741" s="77">
        <v>-3.4720329015345397E-4</v>
      </c>
      <c r="R741" s="77">
        <v>0</v>
      </c>
      <c r="S741" s="77">
        <v>2.5315530000000002E-12</v>
      </c>
      <c r="T741" s="77" t="s">
        <v>150</v>
      </c>
      <c r="U741" s="105">
        <v>1.2739013975845999E-5</v>
      </c>
      <c r="V741" s="105">
        <v>0</v>
      </c>
      <c r="W741" s="101">
        <v>1.27385128278881E-5</v>
      </c>
    </row>
    <row r="742" spans="2:23" x14ac:dyDescent="0.35">
      <c r="B742" s="55" t="s">
        <v>110</v>
      </c>
      <c r="C742" s="76" t="s">
        <v>133</v>
      </c>
      <c r="D742" s="55" t="s">
        <v>64</v>
      </c>
      <c r="E742" s="55" t="s">
        <v>170</v>
      </c>
      <c r="F742" s="70">
        <v>193.24</v>
      </c>
      <c r="G742" s="77">
        <v>53454</v>
      </c>
      <c r="H742" s="77">
        <v>194.12</v>
      </c>
      <c r="I742" s="77">
        <v>1</v>
      </c>
      <c r="J742" s="77">
        <v>32.490595855756098</v>
      </c>
      <c r="K742" s="77">
        <v>7.1994567460033396E-2</v>
      </c>
      <c r="L742" s="77">
        <v>32.490918404401</v>
      </c>
      <c r="M742" s="77">
        <v>7.1995996911530399E-2</v>
      </c>
      <c r="N742" s="77">
        <v>-3.2254864490433E-4</v>
      </c>
      <c r="O742" s="77">
        <v>-1.4294514969269999E-6</v>
      </c>
      <c r="P742" s="77">
        <v>-3.2782612848245799E-4</v>
      </c>
      <c r="Q742" s="77">
        <v>-3.2782612848245599E-4</v>
      </c>
      <c r="R742" s="77">
        <v>0</v>
      </c>
      <c r="S742" s="77">
        <v>7.3294520000000008E-12</v>
      </c>
      <c r="T742" s="77" t="s">
        <v>150</v>
      </c>
      <c r="U742" s="105">
        <v>6.9866415909180004E-6</v>
      </c>
      <c r="V742" s="105">
        <v>0</v>
      </c>
      <c r="W742" s="101">
        <v>6.9863667390988202E-6</v>
      </c>
    </row>
    <row r="743" spans="2:23" x14ac:dyDescent="0.35">
      <c r="B743" s="55" t="s">
        <v>110</v>
      </c>
      <c r="C743" s="76" t="s">
        <v>133</v>
      </c>
      <c r="D743" s="55" t="s">
        <v>64</v>
      </c>
      <c r="E743" s="55" t="s">
        <v>170</v>
      </c>
      <c r="F743" s="70">
        <v>193.24</v>
      </c>
      <c r="G743" s="77">
        <v>53604</v>
      </c>
      <c r="H743" s="77">
        <v>193.81</v>
      </c>
      <c r="I743" s="77">
        <v>1</v>
      </c>
      <c r="J743" s="77">
        <v>32.367985059957199</v>
      </c>
      <c r="K743" s="77">
        <v>4.5574360872610097E-2</v>
      </c>
      <c r="L743" s="77">
        <v>32.367749695230501</v>
      </c>
      <c r="M743" s="77">
        <v>4.5573698084489599E-2</v>
      </c>
      <c r="N743" s="77">
        <v>2.35364726697274E-4</v>
      </c>
      <c r="O743" s="77">
        <v>6.6278812054000005E-7</v>
      </c>
      <c r="P743" s="77">
        <v>2.4223884089834001E-4</v>
      </c>
      <c r="Q743" s="77">
        <v>2.4223884089834101E-4</v>
      </c>
      <c r="R743" s="77">
        <v>0</v>
      </c>
      <c r="S743" s="77">
        <v>2.5525649999999998E-12</v>
      </c>
      <c r="T743" s="77" t="s">
        <v>150</v>
      </c>
      <c r="U743" s="105">
        <v>-5.8918231899019997E-6</v>
      </c>
      <c r="V743" s="105">
        <v>0</v>
      </c>
      <c r="W743" s="101">
        <v>-5.8920549719822703E-6</v>
      </c>
    </row>
    <row r="744" spans="2:23" x14ac:dyDescent="0.35">
      <c r="B744" s="55" t="s">
        <v>110</v>
      </c>
      <c r="C744" s="76" t="s">
        <v>133</v>
      </c>
      <c r="D744" s="55" t="s">
        <v>64</v>
      </c>
      <c r="E744" s="55" t="s">
        <v>170</v>
      </c>
      <c r="F744" s="70">
        <v>193.24</v>
      </c>
      <c r="G744" s="77">
        <v>53654</v>
      </c>
      <c r="H744" s="77">
        <v>193.32</v>
      </c>
      <c r="I744" s="77">
        <v>1</v>
      </c>
      <c r="J744" s="77">
        <v>0.25535996183799098</v>
      </c>
      <c r="K744" s="77">
        <v>3.1802287920599999E-6</v>
      </c>
      <c r="L744" s="77">
        <v>0.25499114004803902</v>
      </c>
      <c r="M744" s="77">
        <v>3.1710488829009998E-6</v>
      </c>
      <c r="N744" s="77">
        <v>3.6882178995212999E-4</v>
      </c>
      <c r="O744" s="77">
        <v>9.1799091589999998E-9</v>
      </c>
      <c r="P744" s="77">
        <v>3.7961238229296002E-4</v>
      </c>
      <c r="Q744" s="77">
        <v>3.7961238229296002E-4</v>
      </c>
      <c r="R744" s="77">
        <v>0</v>
      </c>
      <c r="S744" s="77">
        <v>7.0280280000000004E-12</v>
      </c>
      <c r="T744" s="77" t="s">
        <v>150</v>
      </c>
      <c r="U744" s="105">
        <v>-2.7731450353991999E-5</v>
      </c>
      <c r="V744" s="105">
        <v>0</v>
      </c>
      <c r="W744" s="101">
        <v>-2.77325412986868E-5</v>
      </c>
    </row>
    <row r="745" spans="2:23" x14ac:dyDescent="0.35">
      <c r="B745" s="55" t="s">
        <v>110</v>
      </c>
      <c r="C745" s="76" t="s">
        <v>133</v>
      </c>
      <c r="D745" s="55" t="s">
        <v>64</v>
      </c>
      <c r="E745" s="55" t="s">
        <v>171</v>
      </c>
      <c r="F745" s="70">
        <v>192.73</v>
      </c>
      <c r="G745" s="77">
        <v>53150</v>
      </c>
      <c r="H745" s="77">
        <v>192.69</v>
      </c>
      <c r="I745" s="77">
        <v>1</v>
      </c>
      <c r="J745" s="77">
        <v>5.7263034098973797</v>
      </c>
      <c r="K745" s="77">
        <v>8.9714946830665699E-4</v>
      </c>
      <c r="L745" s="77">
        <v>5.7258968418488196</v>
      </c>
      <c r="M745" s="77">
        <v>8.9702207744600298E-4</v>
      </c>
      <c r="N745" s="77">
        <v>4.0656804856376E-4</v>
      </c>
      <c r="O745" s="77">
        <v>1.2739086065399999E-7</v>
      </c>
      <c r="P745" s="77">
        <v>4.2844767019622001E-4</v>
      </c>
      <c r="Q745" s="77">
        <v>4.2844767019622001E-4</v>
      </c>
      <c r="R745" s="77">
        <v>0</v>
      </c>
      <c r="S745" s="77">
        <v>5.022404E-12</v>
      </c>
      <c r="T745" s="77" t="s">
        <v>150</v>
      </c>
      <c r="U745" s="105">
        <v>4.0812214699197001E-5</v>
      </c>
      <c r="V745" s="105">
        <v>0</v>
      </c>
      <c r="W745" s="101">
        <v>4.0810609162214802E-5</v>
      </c>
    </row>
    <row r="746" spans="2:23" x14ac:dyDescent="0.35">
      <c r="B746" s="55" t="s">
        <v>110</v>
      </c>
      <c r="C746" s="76" t="s">
        <v>133</v>
      </c>
      <c r="D746" s="55" t="s">
        <v>64</v>
      </c>
      <c r="E746" s="55" t="s">
        <v>171</v>
      </c>
      <c r="F746" s="70">
        <v>192.73</v>
      </c>
      <c r="G746" s="77">
        <v>53150</v>
      </c>
      <c r="H746" s="77">
        <v>192.69</v>
      </c>
      <c r="I746" s="77">
        <v>2</v>
      </c>
      <c r="J746" s="77">
        <v>5.7094902648787</v>
      </c>
      <c r="K746" s="77">
        <v>8.9286686413115495E-4</v>
      </c>
      <c r="L746" s="77">
        <v>5.7090848905647604</v>
      </c>
      <c r="M746" s="77">
        <v>8.9274008137941497E-4</v>
      </c>
      <c r="N746" s="77">
        <v>4.0537431393247698E-4</v>
      </c>
      <c r="O746" s="77">
        <v>1.2678275174000001E-7</v>
      </c>
      <c r="P746" s="77">
        <v>4.27189694114903E-4</v>
      </c>
      <c r="Q746" s="77">
        <v>4.27189694114903E-4</v>
      </c>
      <c r="R746" s="77">
        <v>0</v>
      </c>
      <c r="S746" s="77">
        <v>4.998429E-12</v>
      </c>
      <c r="T746" s="77" t="s">
        <v>150</v>
      </c>
      <c r="U746" s="105">
        <v>4.0647276645055997E-5</v>
      </c>
      <c r="V746" s="105">
        <v>0</v>
      </c>
      <c r="W746" s="101">
        <v>4.0645677596674098E-5</v>
      </c>
    </row>
    <row r="747" spans="2:23" x14ac:dyDescent="0.35">
      <c r="B747" s="55" t="s">
        <v>110</v>
      </c>
      <c r="C747" s="76" t="s">
        <v>133</v>
      </c>
      <c r="D747" s="55" t="s">
        <v>64</v>
      </c>
      <c r="E747" s="55" t="s">
        <v>171</v>
      </c>
      <c r="F747" s="70">
        <v>192.73</v>
      </c>
      <c r="G747" s="77">
        <v>53900</v>
      </c>
      <c r="H747" s="77">
        <v>192.6</v>
      </c>
      <c r="I747" s="77">
        <v>1</v>
      </c>
      <c r="J747" s="77">
        <v>-3.3328182047942301</v>
      </c>
      <c r="K747" s="77">
        <v>5.2206082775176803E-4</v>
      </c>
      <c r="L747" s="77">
        <v>-3.3271172822270598</v>
      </c>
      <c r="M747" s="77">
        <v>5.2027634225561802E-4</v>
      </c>
      <c r="N747" s="77">
        <v>-5.7009225671644801E-3</v>
      </c>
      <c r="O747" s="77">
        <v>1.7844854961499999E-6</v>
      </c>
      <c r="P747" s="77">
        <v>-5.8079947785821002E-3</v>
      </c>
      <c r="Q747" s="77">
        <v>-5.8079947785821002E-3</v>
      </c>
      <c r="R747" s="77">
        <v>0</v>
      </c>
      <c r="S747" s="77">
        <v>1.585441757E-9</v>
      </c>
      <c r="T747" s="77" t="s">
        <v>149</v>
      </c>
      <c r="U747" s="105">
        <v>-3.9731203561570503E-4</v>
      </c>
      <c r="V747" s="105">
        <v>0</v>
      </c>
      <c r="W747" s="101">
        <v>-3.9732766571986102E-4</v>
      </c>
    </row>
    <row r="748" spans="2:23" x14ac:dyDescent="0.35">
      <c r="B748" s="55" t="s">
        <v>110</v>
      </c>
      <c r="C748" s="76" t="s">
        <v>133</v>
      </c>
      <c r="D748" s="55" t="s">
        <v>64</v>
      </c>
      <c r="E748" s="55" t="s">
        <v>171</v>
      </c>
      <c r="F748" s="70">
        <v>192.73</v>
      </c>
      <c r="G748" s="77">
        <v>53900</v>
      </c>
      <c r="H748" s="77">
        <v>192.6</v>
      </c>
      <c r="I748" s="77">
        <v>2</v>
      </c>
      <c r="J748" s="77">
        <v>-3.3287826557033799</v>
      </c>
      <c r="K748" s="77">
        <v>5.1924600538319997E-4</v>
      </c>
      <c r="L748" s="77">
        <v>-3.3230886361088801</v>
      </c>
      <c r="M748" s="77">
        <v>5.1747114138981103E-4</v>
      </c>
      <c r="N748" s="77">
        <v>-5.6940195944953096E-3</v>
      </c>
      <c r="O748" s="77">
        <v>1.774863993389E-6</v>
      </c>
      <c r="P748" s="77">
        <v>-5.8009621573272404E-3</v>
      </c>
      <c r="Q748" s="77">
        <v>-5.8009621573272404E-3</v>
      </c>
      <c r="R748" s="77">
        <v>0</v>
      </c>
      <c r="S748" s="77">
        <v>1.576893449E-9</v>
      </c>
      <c r="T748" s="77" t="s">
        <v>149</v>
      </c>
      <c r="U748" s="105">
        <v>-3.9826837599817001E-4</v>
      </c>
      <c r="V748" s="105">
        <v>0</v>
      </c>
      <c r="W748" s="101">
        <v>-3.9828404372439303E-4</v>
      </c>
    </row>
    <row r="749" spans="2:23" x14ac:dyDescent="0.35">
      <c r="B749" s="55" t="s">
        <v>110</v>
      </c>
      <c r="C749" s="76" t="s">
        <v>133</v>
      </c>
      <c r="D749" s="55" t="s">
        <v>64</v>
      </c>
      <c r="E749" s="55" t="s">
        <v>172</v>
      </c>
      <c r="F749" s="70">
        <v>192.69</v>
      </c>
      <c r="G749" s="77">
        <v>53550</v>
      </c>
      <c r="H749" s="77">
        <v>192.61</v>
      </c>
      <c r="I749" s="77">
        <v>1</v>
      </c>
      <c r="J749" s="77">
        <v>0.59049061559115101</v>
      </c>
      <c r="K749" s="77">
        <v>8.5775075106900006E-6</v>
      </c>
      <c r="L749" s="77">
        <v>0.59526458340544297</v>
      </c>
      <c r="M749" s="77">
        <v>8.7167621367190005E-6</v>
      </c>
      <c r="N749" s="77">
        <v>-4.7739678142920102E-3</v>
      </c>
      <c r="O749" s="77">
        <v>-1.39254626029E-7</v>
      </c>
      <c r="P749" s="77">
        <v>-4.8625886025933504E-3</v>
      </c>
      <c r="Q749" s="77">
        <v>-4.8625886025933504E-3</v>
      </c>
      <c r="R749" s="77">
        <v>0</v>
      </c>
      <c r="S749" s="77">
        <v>5.8166129100000004E-10</v>
      </c>
      <c r="T749" s="77" t="s">
        <v>149</v>
      </c>
      <c r="U749" s="105">
        <v>-4.08744828847718E-4</v>
      </c>
      <c r="V749" s="105">
        <v>0</v>
      </c>
      <c r="W749" s="101">
        <v>-4.0876090871360597E-4</v>
      </c>
    </row>
    <row r="750" spans="2:23" x14ac:dyDescent="0.35">
      <c r="B750" s="55" t="s">
        <v>110</v>
      </c>
      <c r="C750" s="76" t="s">
        <v>133</v>
      </c>
      <c r="D750" s="55" t="s">
        <v>64</v>
      </c>
      <c r="E750" s="55" t="s">
        <v>172</v>
      </c>
      <c r="F750" s="70">
        <v>192.69</v>
      </c>
      <c r="G750" s="77">
        <v>54200</v>
      </c>
      <c r="H750" s="77">
        <v>192.7</v>
      </c>
      <c r="I750" s="77">
        <v>1</v>
      </c>
      <c r="J750" s="77">
        <v>12.8254425716587</v>
      </c>
      <c r="K750" s="77">
        <v>1.0856470492488399E-3</v>
      </c>
      <c r="L750" s="77">
        <v>12.8302941971066</v>
      </c>
      <c r="M750" s="77">
        <v>1.0864685646164299E-3</v>
      </c>
      <c r="N750" s="77">
        <v>-4.8516254479297203E-3</v>
      </c>
      <c r="O750" s="77">
        <v>-8.2151536759200005E-7</v>
      </c>
      <c r="P750" s="77">
        <v>-4.9416343512967403E-3</v>
      </c>
      <c r="Q750" s="77">
        <v>-4.9416343512967299E-3</v>
      </c>
      <c r="R750" s="77">
        <v>0</v>
      </c>
      <c r="S750" s="77">
        <v>1.6117035000000001E-10</v>
      </c>
      <c r="T750" s="77" t="s">
        <v>149</v>
      </c>
      <c r="U750" s="105">
        <v>-1.09785649278871E-4</v>
      </c>
      <c r="V750" s="105">
        <v>0</v>
      </c>
      <c r="W750" s="101">
        <v>-1.09789968204499E-4</v>
      </c>
    </row>
    <row r="751" spans="2:23" x14ac:dyDescent="0.35">
      <c r="B751" s="55" t="s">
        <v>110</v>
      </c>
      <c r="C751" s="76" t="s">
        <v>133</v>
      </c>
      <c r="D751" s="55" t="s">
        <v>64</v>
      </c>
      <c r="E751" s="55" t="s">
        <v>173</v>
      </c>
      <c r="F751" s="70">
        <v>192.81</v>
      </c>
      <c r="G751" s="77">
        <v>53150</v>
      </c>
      <c r="H751" s="77">
        <v>192.69</v>
      </c>
      <c r="I751" s="77">
        <v>1</v>
      </c>
      <c r="J751" s="77">
        <v>-27.572109088226899</v>
      </c>
      <c r="K751" s="77">
        <v>0</v>
      </c>
      <c r="L751" s="77">
        <v>-27.572599265066302</v>
      </c>
      <c r="M751" s="77">
        <v>0</v>
      </c>
      <c r="N751" s="77">
        <v>4.90176839390566E-4</v>
      </c>
      <c r="O751" s="77">
        <v>0</v>
      </c>
      <c r="P751" s="77">
        <v>5.02291682273748E-4</v>
      </c>
      <c r="Q751" s="77">
        <v>5.02291682273748E-4</v>
      </c>
      <c r="R751" s="77">
        <v>0</v>
      </c>
      <c r="S751" s="77">
        <v>0</v>
      </c>
      <c r="T751" s="77" t="s">
        <v>150</v>
      </c>
      <c r="U751" s="105">
        <v>5.882122072687E-5</v>
      </c>
      <c r="V751" s="105">
        <v>0</v>
      </c>
      <c r="W751" s="101">
        <v>5.88189067224498E-5</v>
      </c>
    </row>
    <row r="752" spans="2:23" x14ac:dyDescent="0.35">
      <c r="B752" s="55" t="s">
        <v>110</v>
      </c>
      <c r="C752" s="76" t="s">
        <v>133</v>
      </c>
      <c r="D752" s="55" t="s">
        <v>64</v>
      </c>
      <c r="E752" s="55" t="s">
        <v>173</v>
      </c>
      <c r="F752" s="70">
        <v>192.81</v>
      </c>
      <c r="G752" s="77">
        <v>53150</v>
      </c>
      <c r="H752" s="77">
        <v>192.69</v>
      </c>
      <c r="I752" s="77">
        <v>2</v>
      </c>
      <c r="J752" s="77">
        <v>-23.149804283281</v>
      </c>
      <c r="K752" s="77">
        <v>0</v>
      </c>
      <c r="L752" s="77">
        <v>-23.150215840404201</v>
      </c>
      <c r="M752" s="77">
        <v>0</v>
      </c>
      <c r="N752" s="77">
        <v>4.1155712321994098E-4</v>
      </c>
      <c r="O752" s="77">
        <v>0</v>
      </c>
      <c r="P752" s="77">
        <v>4.2172886018078702E-4</v>
      </c>
      <c r="Q752" s="77">
        <v>4.2172886018078702E-4</v>
      </c>
      <c r="R752" s="77">
        <v>0</v>
      </c>
      <c r="S752" s="77">
        <v>0</v>
      </c>
      <c r="T752" s="77" t="s">
        <v>150</v>
      </c>
      <c r="U752" s="105">
        <v>4.9386854786394998E-5</v>
      </c>
      <c r="V752" s="105">
        <v>0</v>
      </c>
      <c r="W752" s="101">
        <v>4.9384911926337598E-5</v>
      </c>
    </row>
    <row r="753" spans="2:23" x14ac:dyDescent="0.35">
      <c r="B753" s="55" t="s">
        <v>110</v>
      </c>
      <c r="C753" s="76" t="s">
        <v>133</v>
      </c>
      <c r="D753" s="55" t="s">
        <v>64</v>
      </c>
      <c r="E753" s="55" t="s">
        <v>173</v>
      </c>
      <c r="F753" s="70">
        <v>192.81</v>
      </c>
      <c r="G753" s="77">
        <v>53150</v>
      </c>
      <c r="H753" s="77">
        <v>192.69</v>
      </c>
      <c r="I753" s="77">
        <v>3</v>
      </c>
      <c r="J753" s="77">
        <v>-28.3249311793729</v>
      </c>
      <c r="K753" s="77">
        <v>0</v>
      </c>
      <c r="L753" s="77">
        <v>-28.3254347398804</v>
      </c>
      <c r="M753" s="77">
        <v>0</v>
      </c>
      <c r="N753" s="77">
        <v>5.0356050744215796E-4</v>
      </c>
      <c r="O753" s="77">
        <v>0</v>
      </c>
      <c r="P753" s="77">
        <v>5.1600613097239E-4</v>
      </c>
      <c r="Q753" s="77">
        <v>5.1600613097239E-4</v>
      </c>
      <c r="R753" s="77">
        <v>0</v>
      </c>
      <c r="S753" s="77">
        <v>0</v>
      </c>
      <c r="T753" s="77" t="s">
        <v>150</v>
      </c>
      <c r="U753" s="105">
        <v>6.0427260893061003E-5</v>
      </c>
      <c r="V753" s="105">
        <v>0</v>
      </c>
      <c r="W753" s="101">
        <v>6.0424883707632403E-5</v>
      </c>
    </row>
    <row r="754" spans="2:23" x14ac:dyDescent="0.35">
      <c r="B754" s="55" t="s">
        <v>110</v>
      </c>
      <c r="C754" s="76" t="s">
        <v>133</v>
      </c>
      <c r="D754" s="55" t="s">
        <v>64</v>
      </c>
      <c r="E754" s="55" t="s">
        <v>173</v>
      </c>
      <c r="F754" s="70">
        <v>192.81</v>
      </c>
      <c r="G754" s="77">
        <v>53654</v>
      </c>
      <c r="H754" s="77">
        <v>193.32</v>
      </c>
      <c r="I754" s="77">
        <v>1</v>
      </c>
      <c r="J754" s="77">
        <v>45.233702645559802</v>
      </c>
      <c r="K754" s="77">
        <v>6.4247158647845304E-2</v>
      </c>
      <c r="L754" s="77">
        <v>45.234005308474003</v>
      </c>
      <c r="M754" s="77">
        <v>6.4248018418157402E-2</v>
      </c>
      <c r="N754" s="77">
        <v>-3.0266291419223101E-4</v>
      </c>
      <c r="O754" s="77">
        <v>-8.5977031207399997E-7</v>
      </c>
      <c r="P754" s="77">
        <v>-3.1092561288895902E-4</v>
      </c>
      <c r="Q754" s="77">
        <v>-3.1092561288895799E-4</v>
      </c>
      <c r="R754" s="77">
        <v>0</v>
      </c>
      <c r="S754" s="77">
        <v>3.0355869999999999E-12</v>
      </c>
      <c r="T754" s="77" t="s">
        <v>150</v>
      </c>
      <c r="U754" s="105">
        <v>-1.1633469062506E-5</v>
      </c>
      <c r="V754" s="105">
        <v>0</v>
      </c>
      <c r="W754" s="101">
        <v>-1.1633926718748E-5</v>
      </c>
    </row>
    <row r="755" spans="2:23" x14ac:dyDescent="0.35">
      <c r="B755" s="55" t="s">
        <v>110</v>
      </c>
      <c r="C755" s="76" t="s">
        <v>133</v>
      </c>
      <c r="D755" s="55" t="s">
        <v>64</v>
      </c>
      <c r="E755" s="55" t="s">
        <v>173</v>
      </c>
      <c r="F755" s="70">
        <v>192.81</v>
      </c>
      <c r="G755" s="77">
        <v>53654</v>
      </c>
      <c r="H755" s="77">
        <v>193.32</v>
      </c>
      <c r="I755" s="77">
        <v>2</v>
      </c>
      <c r="J755" s="77">
        <v>45.233702645559802</v>
      </c>
      <c r="K755" s="77">
        <v>6.4247158647845304E-2</v>
      </c>
      <c r="L755" s="77">
        <v>45.234005308474003</v>
      </c>
      <c r="M755" s="77">
        <v>6.4248018418157402E-2</v>
      </c>
      <c r="N755" s="77">
        <v>-3.0266291419223101E-4</v>
      </c>
      <c r="O755" s="77">
        <v>-8.5977031207399997E-7</v>
      </c>
      <c r="P755" s="77">
        <v>-3.1092561288895902E-4</v>
      </c>
      <c r="Q755" s="77">
        <v>-3.1092561288895799E-4</v>
      </c>
      <c r="R755" s="77">
        <v>0</v>
      </c>
      <c r="S755" s="77">
        <v>3.0355869999999999E-12</v>
      </c>
      <c r="T755" s="77" t="s">
        <v>150</v>
      </c>
      <c r="U755" s="105">
        <v>-1.1633469062506E-5</v>
      </c>
      <c r="V755" s="105">
        <v>0</v>
      </c>
      <c r="W755" s="101">
        <v>-1.1633926718748E-5</v>
      </c>
    </row>
    <row r="756" spans="2:23" x14ac:dyDescent="0.35">
      <c r="B756" s="55" t="s">
        <v>110</v>
      </c>
      <c r="C756" s="76" t="s">
        <v>133</v>
      </c>
      <c r="D756" s="55" t="s">
        <v>64</v>
      </c>
      <c r="E756" s="55" t="s">
        <v>173</v>
      </c>
      <c r="F756" s="70">
        <v>192.81</v>
      </c>
      <c r="G756" s="77">
        <v>53704</v>
      </c>
      <c r="H756" s="77">
        <v>193.2</v>
      </c>
      <c r="I756" s="77">
        <v>1</v>
      </c>
      <c r="J756" s="77">
        <v>19.138433569785999</v>
      </c>
      <c r="K756" s="77">
        <v>1.53104889313136E-2</v>
      </c>
      <c r="L756" s="77">
        <v>19.138801925768</v>
      </c>
      <c r="M756" s="77">
        <v>1.5311078296628099E-2</v>
      </c>
      <c r="N756" s="77">
        <v>-3.6835598204720799E-4</v>
      </c>
      <c r="O756" s="77">
        <v>-5.8936531444800005E-7</v>
      </c>
      <c r="P756" s="77">
        <v>-3.7706227453284801E-4</v>
      </c>
      <c r="Q756" s="77">
        <v>-3.7706227453284898E-4</v>
      </c>
      <c r="R756" s="77">
        <v>0</v>
      </c>
      <c r="S756" s="77">
        <v>5.9429549999999999E-12</v>
      </c>
      <c r="T756" s="77" t="s">
        <v>150</v>
      </c>
      <c r="U756" s="105">
        <v>2.9908380483302998E-5</v>
      </c>
      <c r="V756" s="105">
        <v>0</v>
      </c>
      <c r="W756" s="101">
        <v>2.9907203899005898E-5</v>
      </c>
    </row>
    <row r="757" spans="2:23" x14ac:dyDescent="0.35">
      <c r="B757" s="55" t="s">
        <v>110</v>
      </c>
      <c r="C757" s="76" t="s">
        <v>133</v>
      </c>
      <c r="D757" s="55" t="s">
        <v>64</v>
      </c>
      <c r="E757" s="55" t="s">
        <v>173</v>
      </c>
      <c r="F757" s="70">
        <v>192.81</v>
      </c>
      <c r="G757" s="77">
        <v>58004</v>
      </c>
      <c r="H757" s="77">
        <v>190.79</v>
      </c>
      <c r="I757" s="77">
        <v>1</v>
      </c>
      <c r="J757" s="77">
        <v>-30.7309074737271</v>
      </c>
      <c r="K757" s="77">
        <v>0.20002152118682801</v>
      </c>
      <c r="L757" s="77">
        <v>-30.730474195420701</v>
      </c>
      <c r="M757" s="77">
        <v>0.20001588097753301</v>
      </c>
      <c r="N757" s="77">
        <v>-4.3327830639428E-4</v>
      </c>
      <c r="O757" s="77">
        <v>5.640209295313E-6</v>
      </c>
      <c r="P757" s="77">
        <v>-4.4111317040045598E-4</v>
      </c>
      <c r="Q757" s="77">
        <v>-4.4111317040045598E-4</v>
      </c>
      <c r="R757" s="77">
        <v>0</v>
      </c>
      <c r="S757" s="77">
        <v>4.1212220000000001E-11</v>
      </c>
      <c r="T757" s="77" t="s">
        <v>150</v>
      </c>
      <c r="U757" s="105">
        <v>2.06569963924618E-4</v>
      </c>
      <c r="V757" s="105">
        <v>0</v>
      </c>
      <c r="W757" s="101">
        <v>2.06561837540913E-4</v>
      </c>
    </row>
    <row r="758" spans="2:23" x14ac:dyDescent="0.35">
      <c r="B758" s="55" t="s">
        <v>110</v>
      </c>
      <c r="C758" s="76" t="s">
        <v>133</v>
      </c>
      <c r="D758" s="55" t="s">
        <v>64</v>
      </c>
      <c r="E758" s="55" t="s">
        <v>174</v>
      </c>
      <c r="F758" s="70">
        <v>191.7</v>
      </c>
      <c r="G758" s="77">
        <v>53050</v>
      </c>
      <c r="H758" s="77">
        <v>192.73</v>
      </c>
      <c r="I758" s="77">
        <v>1</v>
      </c>
      <c r="J758" s="77">
        <v>108.53044403927299</v>
      </c>
      <c r="K758" s="77">
        <v>0.28387046052901999</v>
      </c>
      <c r="L758" s="77">
        <v>108.527511235688</v>
      </c>
      <c r="M758" s="77">
        <v>0.28385511874979902</v>
      </c>
      <c r="N758" s="77">
        <v>2.9328035852094199E-3</v>
      </c>
      <c r="O758" s="77">
        <v>1.5341779221241999E-5</v>
      </c>
      <c r="P758" s="77">
        <v>3.0306818516047298E-3</v>
      </c>
      <c r="Q758" s="77">
        <v>3.0306818516047198E-3</v>
      </c>
      <c r="R758" s="77">
        <v>0</v>
      </c>
      <c r="S758" s="77">
        <v>2.21359283E-10</v>
      </c>
      <c r="T758" s="77" t="s">
        <v>149</v>
      </c>
      <c r="U758" s="105">
        <v>-7.1867599754739993E-5</v>
      </c>
      <c r="V758" s="105">
        <v>0</v>
      </c>
      <c r="W758" s="101">
        <v>-7.1870426998742098E-5</v>
      </c>
    </row>
    <row r="759" spans="2:23" x14ac:dyDescent="0.35">
      <c r="B759" s="55" t="s">
        <v>110</v>
      </c>
      <c r="C759" s="76" t="s">
        <v>133</v>
      </c>
      <c r="D759" s="55" t="s">
        <v>64</v>
      </c>
      <c r="E759" s="55" t="s">
        <v>174</v>
      </c>
      <c r="F759" s="70">
        <v>191.7</v>
      </c>
      <c r="G759" s="77">
        <v>53204</v>
      </c>
      <c r="H759" s="77">
        <v>191.87</v>
      </c>
      <c r="I759" s="77">
        <v>1</v>
      </c>
      <c r="J759" s="77">
        <v>15.534765269051899</v>
      </c>
      <c r="K759" s="77">
        <v>0</v>
      </c>
      <c r="L759" s="77">
        <v>15.534726383828501</v>
      </c>
      <c r="M759" s="77">
        <v>0</v>
      </c>
      <c r="N759" s="77">
        <v>3.8885223338502997E-5</v>
      </c>
      <c r="O759" s="77">
        <v>0</v>
      </c>
      <c r="P759" s="77">
        <v>4.2336249477235002E-5</v>
      </c>
      <c r="Q759" s="77">
        <v>4.2336249477235002E-5</v>
      </c>
      <c r="R759" s="77">
        <v>0</v>
      </c>
      <c r="S759" s="77">
        <v>0</v>
      </c>
      <c r="T759" s="77" t="s">
        <v>150</v>
      </c>
      <c r="U759" s="105">
        <v>-6.6104879675459997E-6</v>
      </c>
      <c r="V759" s="105">
        <v>0</v>
      </c>
      <c r="W759" s="101">
        <v>-6.6107480216249101E-6</v>
      </c>
    </row>
    <row r="760" spans="2:23" x14ac:dyDescent="0.35">
      <c r="B760" s="55" t="s">
        <v>110</v>
      </c>
      <c r="C760" s="76" t="s">
        <v>133</v>
      </c>
      <c r="D760" s="55" t="s">
        <v>64</v>
      </c>
      <c r="E760" s="55" t="s">
        <v>174</v>
      </c>
      <c r="F760" s="70">
        <v>191.7</v>
      </c>
      <c r="G760" s="77">
        <v>53204</v>
      </c>
      <c r="H760" s="77">
        <v>191.87</v>
      </c>
      <c r="I760" s="77">
        <v>2</v>
      </c>
      <c r="J760" s="77">
        <v>15.534765269051899</v>
      </c>
      <c r="K760" s="77">
        <v>0</v>
      </c>
      <c r="L760" s="77">
        <v>15.534726383828501</v>
      </c>
      <c r="M760" s="77">
        <v>0</v>
      </c>
      <c r="N760" s="77">
        <v>3.8885223338502997E-5</v>
      </c>
      <c r="O760" s="77">
        <v>0</v>
      </c>
      <c r="P760" s="77">
        <v>4.2336249477235002E-5</v>
      </c>
      <c r="Q760" s="77">
        <v>4.2336249477235002E-5</v>
      </c>
      <c r="R760" s="77">
        <v>0</v>
      </c>
      <c r="S760" s="77">
        <v>0</v>
      </c>
      <c r="T760" s="77" t="s">
        <v>150</v>
      </c>
      <c r="U760" s="105">
        <v>-6.6104879675459997E-6</v>
      </c>
      <c r="V760" s="105">
        <v>0</v>
      </c>
      <c r="W760" s="101">
        <v>-6.6107480216249101E-6</v>
      </c>
    </row>
    <row r="761" spans="2:23" x14ac:dyDescent="0.35">
      <c r="B761" s="55" t="s">
        <v>110</v>
      </c>
      <c r="C761" s="76" t="s">
        <v>133</v>
      </c>
      <c r="D761" s="55" t="s">
        <v>64</v>
      </c>
      <c r="E761" s="55" t="s">
        <v>175</v>
      </c>
      <c r="F761" s="70">
        <v>191.87</v>
      </c>
      <c r="G761" s="77">
        <v>53254</v>
      </c>
      <c r="H761" s="77">
        <v>192.73</v>
      </c>
      <c r="I761" s="77">
        <v>1</v>
      </c>
      <c r="J761" s="77">
        <v>21.245427245342199</v>
      </c>
      <c r="K761" s="77">
        <v>4.7574206049433299E-2</v>
      </c>
      <c r="L761" s="77">
        <v>21.245427265828599</v>
      </c>
      <c r="M761" s="77">
        <v>4.75742061411824E-2</v>
      </c>
      <c r="N761" s="77">
        <v>-2.0486415342E-8</v>
      </c>
      <c r="O761" s="77">
        <v>-9.1749151000000001E-11</v>
      </c>
      <c r="P761" s="77">
        <v>-3.3966899999999998E-13</v>
      </c>
      <c r="Q761" s="77">
        <v>-3.3966800000000001E-13</v>
      </c>
      <c r="R761" s="77">
        <v>0</v>
      </c>
      <c r="S761" s="77">
        <v>0</v>
      </c>
      <c r="T761" s="77" t="s">
        <v>150</v>
      </c>
      <c r="U761" s="105">
        <v>-2.5044465000000001E-11</v>
      </c>
      <c r="V761" s="105">
        <v>0</v>
      </c>
      <c r="W761" s="101">
        <v>-2.5045450239999999E-11</v>
      </c>
    </row>
    <row r="762" spans="2:23" x14ac:dyDescent="0.35">
      <c r="B762" s="55" t="s">
        <v>110</v>
      </c>
      <c r="C762" s="76" t="s">
        <v>133</v>
      </c>
      <c r="D762" s="55" t="s">
        <v>64</v>
      </c>
      <c r="E762" s="55" t="s">
        <v>175</v>
      </c>
      <c r="F762" s="70">
        <v>191.87</v>
      </c>
      <c r="G762" s="77">
        <v>53304</v>
      </c>
      <c r="H762" s="77">
        <v>193.53</v>
      </c>
      <c r="I762" s="77">
        <v>1</v>
      </c>
      <c r="J762" s="77">
        <v>37.897120083354601</v>
      </c>
      <c r="K762" s="77">
        <v>0.15999175656219899</v>
      </c>
      <c r="L762" s="77">
        <v>37.897089377404498</v>
      </c>
      <c r="M762" s="77">
        <v>0.15999149729727899</v>
      </c>
      <c r="N762" s="77">
        <v>3.0705950115895002E-5</v>
      </c>
      <c r="O762" s="77">
        <v>2.59264920123E-7</v>
      </c>
      <c r="P762" s="77">
        <v>3.3006786328279998E-5</v>
      </c>
      <c r="Q762" s="77">
        <v>3.3006786328281001E-5</v>
      </c>
      <c r="R762" s="77">
        <v>0</v>
      </c>
      <c r="S762" s="77">
        <v>1.2136500000000001E-13</v>
      </c>
      <c r="T762" s="77" t="s">
        <v>150</v>
      </c>
      <c r="U762" s="105">
        <v>-1.0115270846799999E-6</v>
      </c>
      <c r="V762" s="105">
        <v>0</v>
      </c>
      <c r="W762" s="101">
        <v>-1.01156687777025E-6</v>
      </c>
    </row>
    <row r="763" spans="2:23" x14ac:dyDescent="0.35">
      <c r="B763" s="55" t="s">
        <v>110</v>
      </c>
      <c r="C763" s="76" t="s">
        <v>133</v>
      </c>
      <c r="D763" s="55" t="s">
        <v>64</v>
      </c>
      <c r="E763" s="55" t="s">
        <v>175</v>
      </c>
      <c r="F763" s="70">
        <v>191.87</v>
      </c>
      <c r="G763" s="77">
        <v>54104</v>
      </c>
      <c r="H763" s="77">
        <v>192.59</v>
      </c>
      <c r="I763" s="77">
        <v>1</v>
      </c>
      <c r="J763" s="77">
        <v>19.096656599175901</v>
      </c>
      <c r="K763" s="77">
        <v>3.6030610574764699E-2</v>
      </c>
      <c r="L763" s="77">
        <v>19.0966566351605</v>
      </c>
      <c r="M763" s="77">
        <v>3.6030610710552503E-2</v>
      </c>
      <c r="N763" s="77">
        <v>-3.5984606961000001E-8</v>
      </c>
      <c r="O763" s="77">
        <v>-1.35787892E-10</v>
      </c>
      <c r="P763" s="77">
        <v>-3.1703500000000002E-13</v>
      </c>
      <c r="Q763" s="77">
        <v>-3.1703500000000002E-13</v>
      </c>
      <c r="R763" s="77">
        <v>0</v>
      </c>
      <c r="S763" s="77">
        <v>0</v>
      </c>
      <c r="T763" s="77" t="s">
        <v>150</v>
      </c>
      <c r="U763" s="105">
        <v>-1.9358955000000001E-10</v>
      </c>
      <c r="V763" s="105">
        <v>0</v>
      </c>
      <c r="W763" s="101">
        <v>-1.9359716574000001E-10</v>
      </c>
    </row>
    <row r="764" spans="2:23" x14ac:dyDescent="0.35">
      <c r="B764" s="55" t="s">
        <v>110</v>
      </c>
      <c r="C764" s="76" t="s">
        <v>133</v>
      </c>
      <c r="D764" s="55" t="s">
        <v>64</v>
      </c>
      <c r="E764" s="55" t="s">
        <v>176</v>
      </c>
      <c r="F764" s="70">
        <v>192.73</v>
      </c>
      <c r="G764" s="77">
        <v>54104</v>
      </c>
      <c r="H764" s="77">
        <v>192.59</v>
      </c>
      <c r="I764" s="77">
        <v>1</v>
      </c>
      <c r="J764" s="77">
        <v>-4.38120059245409</v>
      </c>
      <c r="K764" s="77">
        <v>1.68147487210364E-3</v>
      </c>
      <c r="L764" s="77">
        <v>-4.3812005758864698</v>
      </c>
      <c r="M764" s="77">
        <v>1.68147485938656E-3</v>
      </c>
      <c r="N764" s="77">
        <v>-1.6567621579999999E-8</v>
      </c>
      <c r="O764" s="77">
        <v>1.271708E-11</v>
      </c>
      <c r="P764" s="77">
        <v>2.1571999999999999E-14</v>
      </c>
      <c r="Q764" s="77">
        <v>2.1571999999999999E-14</v>
      </c>
      <c r="R764" s="77">
        <v>0</v>
      </c>
      <c r="S764" s="77">
        <v>0</v>
      </c>
      <c r="T764" s="77" t="s">
        <v>150</v>
      </c>
      <c r="U764" s="105">
        <v>1.3060559700000001E-10</v>
      </c>
      <c r="V764" s="105">
        <v>0</v>
      </c>
      <c r="W764" s="101">
        <v>1.3060045903000001E-10</v>
      </c>
    </row>
    <row r="765" spans="2:23" x14ac:dyDescent="0.35">
      <c r="B765" s="55" t="s">
        <v>110</v>
      </c>
      <c r="C765" s="76" t="s">
        <v>133</v>
      </c>
      <c r="D765" s="55" t="s">
        <v>64</v>
      </c>
      <c r="E765" s="55" t="s">
        <v>177</v>
      </c>
      <c r="F765" s="70">
        <v>193.56</v>
      </c>
      <c r="G765" s="77">
        <v>53404</v>
      </c>
      <c r="H765" s="77">
        <v>194.01</v>
      </c>
      <c r="I765" s="77">
        <v>1</v>
      </c>
      <c r="J765" s="77">
        <v>7.1828866791791199</v>
      </c>
      <c r="K765" s="77">
        <v>5.0149232936642796E-3</v>
      </c>
      <c r="L765" s="77">
        <v>7.1832277885938298</v>
      </c>
      <c r="M765" s="77">
        <v>5.0153996141867399E-3</v>
      </c>
      <c r="N765" s="77">
        <v>-3.4110941470877299E-4</v>
      </c>
      <c r="O765" s="77">
        <v>-4.7632052246100002E-7</v>
      </c>
      <c r="P765" s="77">
        <v>-3.47203289651602E-4</v>
      </c>
      <c r="Q765" s="77">
        <v>-3.4720328965160303E-4</v>
      </c>
      <c r="R765" s="77">
        <v>0</v>
      </c>
      <c r="S765" s="77">
        <v>1.1717472000000001E-11</v>
      </c>
      <c r="T765" s="77" t="s">
        <v>150</v>
      </c>
      <c r="U765" s="105">
        <v>6.1195464173903998E-5</v>
      </c>
      <c r="V765" s="105">
        <v>0</v>
      </c>
      <c r="W765" s="101">
        <v>6.1193056767650905E-5</v>
      </c>
    </row>
    <row r="766" spans="2:23" x14ac:dyDescent="0.35">
      <c r="B766" s="55" t="s">
        <v>110</v>
      </c>
      <c r="C766" s="76" t="s">
        <v>133</v>
      </c>
      <c r="D766" s="55" t="s">
        <v>64</v>
      </c>
      <c r="E766" s="55" t="s">
        <v>178</v>
      </c>
      <c r="F766" s="70">
        <v>194.01</v>
      </c>
      <c r="G766" s="77">
        <v>53854</v>
      </c>
      <c r="H766" s="77">
        <v>191.24</v>
      </c>
      <c r="I766" s="77">
        <v>1</v>
      </c>
      <c r="J766" s="77">
        <v>-41.218736007574797</v>
      </c>
      <c r="K766" s="77">
        <v>0.33543045022340801</v>
      </c>
      <c r="L766" s="77">
        <v>-41.218392339626703</v>
      </c>
      <c r="M766" s="77">
        <v>0.33542485683432599</v>
      </c>
      <c r="N766" s="77">
        <v>-3.43667948116133E-4</v>
      </c>
      <c r="O766" s="77">
        <v>5.5933890827190002E-6</v>
      </c>
      <c r="P766" s="77">
        <v>-3.4720328925081002E-4</v>
      </c>
      <c r="Q766" s="77">
        <v>-3.4720328925081002E-4</v>
      </c>
      <c r="R766" s="77">
        <v>0</v>
      </c>
      <c r="S766" s="77">
        <v>2.3800211E-11</v>
      </c>
      <c r="T766" s="77" t="s">
        <v>150</v>
      </c>
      <c r="U766" s="105">
        <v>1.25466355777082E-4</v>
      </c>
      <c r="V766" s="105">
        <v>0</v>
      </c>
      <c r="W766" s="101">
        <v>1.2546141997843199E-4</v>
      </c>
    </row>
    <row r="767" spans="2:23" x14ac:dyDescent="0.35">
      <c r="B767" s="55" t="s">
        <v>110</v>
      </c>
      <c r="C767" s="76" t="s">
        <v>133</v>
      </c>
      <c r="D767" s="55" t="s">
        <v>64</v>
      </c>
      <c r="E767" s="55" t="s">
        <v>179</v>
      </c>
      <c r="F767" s="70">
        <v>194.12</v>
      </c>
      <c r="G767" s="77">
        <v>53754</v>
      </c>
      <c r="H767" s="77">
        <v>192.16</v>
      </c>
      <c r="I767" s="77">
        <v>1</v>
      </c>
      <c r="J767" s="77">
        <v>-32.235876634282803</v>
      </c>
      <c r="K767" s="77">
        <v>0.16855041261414899</v>
      </c>
      <c r="L767" s="77">
        <v>-32.235553108766602</v>
      </c>
      <c r="M767" s="77">
        <v>0.1685470294218</v>
      </c>
      <c r="N767" s="77">
        <v>-3.2352551618819399E-4</v>
      </c>
      <c r="O767" s="77">
        <v>3.3831923496000002E-6</v>
      </c>
      <c r="P767" s="77">
        <v>-3.2782612885856301E-4</v>
      </c>
      <c r="Q767" s="77">
        <v>-3.2782612885856301E-4</v>
      </c>
      <c r="R767" s="77">
        <v>0</v>
      </c>
      <c r="S767" s="77">
        <v>1.7431629000000002E-11</v>
      </c>
      <c r="T767" s="77" t="s">
        <v>150</v>
      </c>
      <c r="U767" s="105">
        <v>1.9319758672846001E-5</v>
      </c>
      <c r="V767" s="105">
        <v>0</v>
      </c>
      <c r="W767" s="101">
        <v>1.9318998640898102E-5</v>
      </c>
    </row>
    <row r="768" spans="2:23" x14ac:dyDescent="0.35">
      <c r="B768" s="55" t="s">
        <v>110</v>
      </c>
      <c r="C768" s="76" t="s">
        <v>133</v>
      </c>
      <c r="D768" s="55" t="s">
        <v>64</v>
      </c>
      <c r="E768" s="55" t="s">
        <v>180</v>
      </c>
      <c r="F768" s="70">
        <v>192.61</v>
      </c>
      <c r="G768" s="77">
        <v>54050</v>
      </c>
      <c r="H768" s="77">
        <v>192.31</v>
      </c>
      <c r="I768" s="77">
        <v>1</v>
      </c>
      <c r="J768" s="77">
        <v>-25.616274862226899</v>
      </c>
      <c r="K768" s="77">
        <v>9.5148062983488203E-3</v>
      </c>
      <c r="L768" s="77">
        <v>-25.609323208303099</v>
      </c>
      <c r="M768" s="77">
        <v>9.5096428102163198E-3</v>
      </c>
      <c r="N768" s="77">
        <v>-6.9516539238256899E-3</v>
      </c>
      <c r="O768" s="77">
        <v>5.1634881324979998E-6</v>
      </c>
      <c r="P768" s="77">
        <v>-7.0684623993625103E-3</v>
      </c>
      <c r="Q768" s="77">
        <v>-7.0684623993624998E-3</v>
      </c>
      <c r="R768" s="77">
        <v>0</v>
      </c>
      <c r="S768" s="77">
        <v>7.2446583000000002E-10</v>
      </c>
      <c r="T768" s="77" t="s">
        <v>149</v>
      </c>
      <c r="U768" s="105">
        <v>-1.0917312511672401E-3</v>
      </c>
      <c r="V768" s="105">
        <v>0</v>
      </c>
      <c r="W768" s="101">
        <v>-1.09177419945885E-3</v>
      </c>
    </row>
    <row r="769" spans="2:23" x14ac:dyDescent="0.35">
      <c r="B769" s="55" t="s">
        <v>110</v>
      </c>
      <c r="C769" s="76" t="s">
        <v>133</v>
      </c>
      <c r="D769" s="55" t="s">
        <v>64</v>
      </c>
      <c r="E769" s="55" t="s">
        <v>180</v>
      </c>
      <c r="F769" s="70">
        <v>192.61</v>
      </c>
      <c r="G769" s="77">
        <v>54850</v>
      </c>
      <c r="H769" s="77">
        <v>192.63</v>
      </c>
      <c r="I769" s="77">
        <v>1</v>
      </c>
      <c r="J769" s="77">
        <v>-4.1435962767629002</v>
      </c>
      <c r="K769" s="77">
        <v>4.4812108173536902E-4</v>
      </c>
      <c r="L769" s="77">
        <v>-4.1409192691697196</v>
      </c>
      <c r="M769" s="77">
        <v>4.4754224347768701E-4</v>
      </c>
      <c r="N769" s="77">
        <v>-2.6770075931825698E-3</v>
      </c>
      <c r="O769" s="77">
        <v>5.7883825768199995E-7</v>
      </c>
      <c r="P769" s="77">
        <v>-2.73576055894855E-3</v>
      </c>
      <c r="Q769" s="77">
        <v>-2.73576055894855E-3</v>
      </c>
      <c r="R769" s="77">
        <v>0</v>
      </c>
      <c r="S769" s="77">
        <v>1.9534247000000001E-10</v>
      </c>
      <c r="T769" s="77" t="s">
        <v>150</v>
      </c>
      <c r="U769" s="105">
        <v>1.6503597705832E-4</v>
      </c>
      <c r="V769" s="105">
        <v>0</v>
      </c>
      <c r="W769" s="101">
        <v>1.6502948460583901E-4</v>
      </c>
    </row>
    <row r="770" spans="2:23" x14ac:dyDescent="0.35">
      <c r="B770" s="55" t="s">
        <v>110</v>
      </c>
      <c r="C770" s="76" t="s">
        <v>133</v>
      </c>
      <c r="D770" s="55" t="s">
        <v>64</v>
      </c>
      <c r="E770" s="55" t="s">
        <v>181</v>
      </c>
      <c r="F770" s="70">
        <v>193.81</v>
      </c>
      <c r="G770" s="77">
        <v>53654</v>
      </c>
      <c r="H770" s="77">
        <v>193.32</v>
      </c>
      <c r="I770" s="77">
        <v>1</v>
      </c>
      <c r="J770" s="77">
        <v>-33.2751593123416</v>
      </c>
      <c r="K770" s="77">
        <v>4.35143837313854E-2</v>
      </c>
      <c r="L770" s="77">
        <v>-33.275394653433402</v>
      </c>
      <c r="M770" s="77">
        <v>4.3514999251130601E-2</v>
      </c>
      <c r="N770" s="77">
        <v>2.35341091797681E-4</v>
      </c>
      <c r="O770" s="77">
        <v>-6.1551974518300001E-7</v>
      </c>
      <c r="P770" s="77">
        <v>2.42238840394374E-4</v>
      </c>
      <c r="Q770" s="77">
        <v>2.42238840394374E-4</v>
      </c>
      <c r="R770" s="77">
        <v>0</v>
      </c>
      <c r="S770" s="77">
        <v>2.3061100000000002E-12</v>
      </c>
      <c r="T770" s="77" t="s">
        <v>150</v>
      </c>
      <c r="U770" s="105">
        <v>-3.8259444954219997E-6</v>
      </c>
      <c r="V770" s="105">
        <v>0</v>
      </c>
      <c r="W770" s="101">
        <v>-3.8260950066212601E-6</v>
      </c>
    </row>
    <row r="771" spans="2:23" x14ac:dyDescent="0.35">
      <c r="B771" s="55" t="s">
        <v>110</v>
      </c>
      <c r="C771" s="76" t="s">
        <v>133</v>
      </c>
      <c r="D771" s="55" t="s">
        <v>64</v>
      </c>
      <c r="E771" s="55" t="s">
        <v>182</v>
      </c>
      <c r="F771" s="70">
        <v>193.2</v>
      </c>
      <c r="G771" s="77">
        <v>58004</v>
      </c>
      <c r="H771" s="77">
        <v>190.79</v>
      </c>
      <c r="I771" s="77">
        <v>1</v>
      </c>
      <c r="J771" s="77">
        <v>-35.482562889017501</v>
      </c>
      <c r="K771" s="77">
        <v>0.25948242867657301</v>
      </c>
      <c r="L771" s="77">
        <v>-35.482192116287301</v>
      </c>
      <c r="M771" s="77">
        <v>0.25947700581542399</v>
      </c>
      <c r="N771" s="77">
        <v>-3.7077273025709601E-4</v>
      </c>
      <c r="O771" s="77">
        <v>5.4228611484539998E-6</v>
      </c>
      <c r="P771" s="77">
        <v>-3.7706227476373098E-4</v>
      </c>
      <c r="Q771" s="77">
        <v>-3.7706227476373298E-4</v>
      </c>
      <c r="R771" s="77">
        <v>0</v>
      </c>
      <c r="S771" s="77">
        <v>2.9302465E-11</v>
      </c>
      <c r="T771" s="77" t="s">
        <v>150</v>
      </c>
      <c r="U771" s="105">
        <v>1.47599946277892E-4</v>
      </c>
      <c r="V771" s="105">
        <v>0</v>
      </c>
      <c r="W771" s="101">
        <v>1.47594139752221E-4</v>
      </c>
    </row>
    <row r="772" spans="2:23" x14ac:dyDescent="0.35">
      <c r="B772" s="55" t="s">
        <v>110</v>
      </c>
      <c r="C772" s="76" t="s">
        <v>133</v>
      </c>
      <c r="D772" s="55" t="s">
        <v>64</v>
      </c>
      <c r="E772" s="55" t="s">
        <v>183</v>
      </c>
      <c r="F772" s="70">
        <v>192.16</v>
      </c>
      <c r="G772" s="77">
        <v>53854</v>
      </c>
      <c r="H772" s="77">
        <v>191.24</v>
      </c>
      <c r="I772" s="77">
        <v>1</v>
      </c>
      <c r="J772" s="77">
        <v>-52.286055996279998</v>
      </c>
      <c r="K772" s="77">
        <v>0.135324666756483</v>
      </c>
      <c r="L772" s="77">
        <v>-52.285626686890303</v>
      </c>
      <c r="M772" s="77">
        <v>0.135322444523022</v>
      </c>
      <c r="N772" s="77">
        <v>-4.2930938970453498E-4</v>
      </c>
      <c r="O772" s="77">
        <v>2.2222334610049998E-6</v>
      </c>
      <c r="P772" s="77">
        <v>-4.3299186523597898E-4</v>
      </c>
      <c r="Q772" s="77">
        <v>-4.3299186523597898E-4</v>
      </c>
      <c r="R772" s="77">
        <v>0</v>
      </c>
      <c r="S772" s="77">
        <v>9.2803570000000001E-12</v>
      </c>
      <c r="T772" s="77" t="s">
        <v>149</v>
      </c>
      <c r="U772" s="105">
        <v>3.1037515946563997E-5</v>
      </c>
      <c r="V772" s="105">
        <v>0</v>
      </c>
      <c r="W772" s="101">
        <v>3.1036294942507902E-5</v>
      </c>
    </row>
    <row r="773" spans="2:23" x14ac:dyDescent="0.35">
      <c r="B773" s="55" t="s">
        <v>110</v>
      </c>
      <c r="C773" s="76" t="s">
        <v>133</v>
      </c>
      <c r="D773" s="55" t="s">
        <v>64</v>
      </c>
      <c r="E773" s="55" t="s">
        <v>183</v>
      </c>
      <c r="F773" s="70">
        <v>192.16</v>
      </c>
      <c r="G773" s="77">
        <v>58104</v>
      </c>
      <c r="H773" s="77">
        <v>191.2</v>
      </c>
      <c r="I773" s="77">
        <v>1</v>
      </c>
      <c r="J773" s="77">
        <v>-14.8421005265924</v>
      </c>
      <c r="K773" s="77">
        <v>2.8284972528525298E-2</v>
      </c>
      <c r="L773" s="77">
        <v>-14.8422039050322</v>
      </c>
      <c r="M773" s="77">
        <v>2.8285366551798401E-2</v>
      </c>
      <c r="N773" s="77">
        <v>1.03378439850199E-4</v>
      </c>
      <c r="O773" s="77">
        <v>-3.9402327309699998E-7</v>
      </c>
      <c r="P773" s="77">
        <v>1.05165737968016E-4</v>
      </c>
      <c r="Q773" s="77">
        <v>1.05165737968015E-4</v>
      </c>
      <c r="R773" s="77">
        <v>0</v>
      </c>
      <c r="S773" s="77">
        <v>1.4200820000000001E-12</v>
      </c>
      <c r="T773" s="77" t="s">
        <v>150</v>
      </c>
      <c r="U773" s="105">
        <v>2.3716921269018E-5</v>
      </c>
      <c r="V773" s="105">
        <v>0</v>
      </c>
      <c r="W773" s="101">
        <v>2.3715988254368299E-5</v>
      </c>
    </row>
    <row r="774" spans="2:23" x14ac:dyDescent="0.35">
      <c r="B774" s="55" t="s">
        <v>110</v>
      </c>
      <c r="C774" s="76" t="s">
        <v>133</v>
      </c>
      <c r="D774" s="55" t="s">
        <v>64</v>
      </c>
      <c r="E774" s="55" t="s">
        <v>184</v>
      </c>
      <c r="F774" s="70">
        <v>191.93</v>
      </c>
      <c r="G774" s="77">
        <v>54050</v>
      </c>
      <c r="H774" s="77">
        <v>192.31</v>
      </c>
      <c r="I774" s="77">
        <v>1</v>
      </c>
      <c r="J774" s="77">
        <v>34.951596480011297</v>
      </c>
      <c r="K774" s="77">
        <v>2.16225695080773E-2</v>
      </c>
      <c r="L774" s="77">
        <v>34.954007550698201</v>
      </c>
      <c r="M774" s="77">
        <v>2.1625552796220499E-2</v>
      </c>
      <c r="N774" s="77">
        <v>-2.41107068684743E-3</v>
      </c>
      <c r="O774" s="77">
        <v>-2.9832881432300001E-6</v>
      </c>
      <c r="P774" s="77">
        <v>-2.4840291353128399E-3</v>
      </c>
      <c r="Q774" s="77">
        <v>-2.48402913531283E-3</v>
      </c>
      <c r="R774" s="77">
        <v>0</v>
      </c>
      <c r="S774" s="77">
        <v>1.09216093E-10</v>
      </c>
      <c r="T774" s="77" t="s">
        <v>149</v>
      </c>
      <c r="U774" s="105">
        <v>3.43057542924622E-4</v>
      </c>
      <c r="V774" s="105">
        <v>0</v>
      </c>
      <c r="W774" s="101">
        <v>3.4304404717154302E-4</v>
      </c>
    </row>
    <row r="775" spans="2:23" x14ac:dyDescent="0.35">
      <c r="B775" s="55" t="s">
        <v>110</v>
      </c>
      <c r="C775" s="76" t="s">
        <v>133</v>
      </c>
      <c r="D775" s="55" t="s">
        <v>64</v>
      </c>
      <c r="E775" s="55" t="s">
        <v>184</v>
      </c>
      <c r="F775" s="70">
        <v>191.93</v>
      </c>
      <c r="G775" s="77">
        <v>56000</v>
      </c>
      <c r="H775" s="77">
        <v>193.25</v>
      </c>
      <c r="I775" s="77">
        <v>1</v>
      </c>
      <c r="J775" s="77">
        <v>34.719357980153703</v>
      </c>
      <c r="K775" s="77">
        <v>0.116927080399744</v>
      </c>
      <c r="L775" s="77">
        <v>34.721287928337603</v>
      </c>
      <c r="M775" s="77">
        <v>0.116940080034045</v>
      </c>
      <c r="N775" s="77">
        <v>-1.9299481839874001E-3</v>
      </c>
      <c r="O775" s="77">
        <v>-1.2999634301196999E-5</v>
      </c>
      <c r="P775" s="77">
        <v>-1.9584040799086899E-3</v>
      </c>
      <c r="Q775" s="77">
        <v>-1.9584040799086899E-3</v>
      </c>
      <c r="R775" s="77">
        <v>0</v>
      </c>
      <c r="S775" s="77">
        <v>3.72028614E-10</v>
      </c>
      <c r="T775" s="77" t="s">
        <v>149</v>
      </c>
      <c r="U775" s="105">
        <v>4.3932032795788999E-5</v>
      </c>
      <c r="V775" s="105">
        <v>0</v>
      </c>
      <c r="W775" s="101">
        <v>4.3930304526351199E-5</v>
      </c>
    </row>
    <row r="776" spans="2:23" x14ac:dyDescent="0.35">
      <c r="B776" s="55" t="s">
        <v>110</v>
      </c>
      <c r="C776" s="76" t="s">
        <v>133</v>
      </c>
      <c r="D776" s="55" t="s">
        <v>64</v>
      </c>
      <c r="E776" s="55" t="s">
        <v>184</v>
      </c>
      <c r="F776" s="70">
        <v>191.93</v>
      </c>
      <c r="G776" s="77">
        <v>58450</v>
      </c>
      <c r="H776" s="77">
        <v>191.29</v>
      </c>
      <c r="I776" s="77">
        <v>1</v>
      </c>
      <c r="J776" s="77">
        <v>-75.482226136256699</v>
      </c>
      <c r="K776" s="77">
        <v>0.145743750110366</v>
      </c>
      <c r="L776" s="77">
        <v>-75.485101335020104</v>
      </c>
      <c r="M776" s="77">
        <v>0.14575485339262001</v>
      </c>
      <c r="N776" s="77">
        <v>2.8751987634301202E-3</v>
      </c>
      <c r="O776" s="77">
        <v>-1.1103282254081E-5</v>
      </c>
      <c r="P776" s="77">
        <v>2.9492283498235199E-3</v>
      </c>
      <c r="Q776" s="77">
        <v>2.9492283498235199E-3</v>
      </c>
      <c r="R776" s="77">
        <v>0</v>
      </c>
      <c r="S776" s="77">
        <v>2.2249350599999999E-10</v>
      </c>
      <c r="T776" s="77" t="s">
        <v>149</v>
      </c>
      <c r="U776" s="105">
        <v>-2.8737270410921298E-4</v>
      </c>
      <c r="V776" s="105">
        <v>0</v>
      </c>
      <c r="W776" s="101">
        <v>-2.8738400924194099E-4</v>
      </c>
    </row>
    <row r="777" spans="2:23" x14ac:dyDescent="0.35">
      <c r="B777" s="55" t="s">
        <v>110</v>
      </c>
      <c r="C777" s="76" t="s">
        <v>133</v>
      </c>
      <c r="D777" s="55" t="s">
        <v>64</v>
      </c>
      <c r="E777" s="55" t="s">
        <v>185</v>
      </c>
      <c r="F777" s="70">
        <v>191.24</v>
      </c>
      <c r="G777" s="77">
        <v>53850</v>
      </c>
      <c r="H777" s="77">
        <v>191.93</v>
      </c>
      <c r="I777" s="77">
        <v>1</v>
      </c>
      <c r="J777" s="77">
        <v>-1.71118749277719</v>
      </c>
      <c r="K777" s="77">
        <v>0</v>
      </c>
      <c r="L777" s="77">
        <v>-1.7107409568787899</v>
      </c>
      <c r="M777" s="77">
        <v>0</v>
      </c>
      <c r="N777" s="77">
        <v>-4.46535898396272E-4</v>
      </c>
      <c r="O777" s="77">
        <v>0</v>
      </c>
      <c r="P777" s="77">
        <v>-4.5071391034024399E-4</v>
      </c>
      <c r="Q777" s="77">
        <v>-4.5071391034024399E-4</v>
      </c>
      <c r="R777" s="77">
        <v>0</v>
      </c>
      <c r="S777" s="77">
        <v>0</v>
      </c>
      <c r="T777" s="77" t="s">
        <v>149</v>
      </c>
      <c r="U777" s="105">
        <v>3.0810976989342699E-4</v>
      </c>
      <c r="V777" s="105">
        <v>0</v>
      </c>
      <c r="W777" s="101">
        <v>3.0809764897242898E-4</v>
      </c>
    </row>
    <row r="778" spans="2:23" x14ac:dyDescent="0.35">
      <c r="B778" s="55" t="s">
        <v>110</v>
      </c>
      <c r="C778" s="76" t="s">
        <v>133</v>
      </c>
      <c r="D778" s="55" t="s">
        <v>64</v>
      </c>
      <c r="E778" s="55" t="s">
        <v>185</v>
      </c>
      <c r="F778" s="70">
        <v>191.24</v>
      </c>
      <c r="G778" s="77">
        <v>53850</v>
      </c>
      <c r="H778" s="77">
        <v>191.93</v>
      </c>
      <c r="I778" s="77">
        <v>2</v>
      </c>
      <c r="J778" s="77">
        <v>-3.9579374832940899</v>
      </c>
      <c r="K778" s="77">
        <v>0</v>
      </c>
      <c r="L778" s="77">
        <v>-3.9569046559871199</v>
      </c>
      <c r="M778" s="77">
        <v>0</v>
      </c>
      <c r="N778" s="77">
        <v>-1.0328273069681901E-3</v>
      </c>
      <c r="O778" s="77">
        <v>0</v>
      </c>
      <c r="P778" s="77">
        <v>-1.04249095290217E-3</v>
      </c>
      <c r="Q778" s="77">
        <v>-1.04249095290216E-3</v>
      </c>
      <c r="R778" s="77">
        <v>0</v>
      </c>
      <c r="S778" s="77">
        <v>0</v>
      </c>
      <c r="T778" s="77" t="s">
        <v>149</v>
      </c>
      <c r="U778" s="105">
        <v>7.1265084180804699E-4</v>
      </c>
      <c r="V778" s="105">
        <v>0</v>
      </c>
      <c r="W778" s="101">
        <v>7.1262280639535695E-4</v>
      </c>
    </row>
    <row r="779" spans="2:23" x14ac:dyDescent="0.35">
      <c r="B779" s="55" t="s">
        <v>110</v>
      </c>
      <c r="C779" s="76" t="s">
        <v>133</v>
      </c>
      <c r="D779" s="55" t="s">
        <v>64</v>
      </c>
      <c r="E779" s="55" t="s">
        <v>185</v>
      </c>
      <c r="F779" s="70">
        <v>191.24</v>
      </c>
      <c r="G779" s="77">
        <v>58004</v>
      </c>
      <c r="H779" s="77">
        <v>190.79</v>
      </c>
      <c r="I779" s="77">
        <v>1</v>
      </c>
      <c r="J779" s="77">
        <v>-18.623340008858602</v>
      </c>
      <c r="K779" s="77">
        <v>1.1792178964908801E-2</v>
      </c>
      <c r="L779" s="77">
        <v>-18.6240439049825</v>
      </c>
      <c r="M779" s="77">
        <v>1.17930703867403E-2</v>
      </c>
      <c r="N779" s="77">
        <v>7.0389612392141E-4</v>
      </c>
      <c r="O779" s="77">
        <v>-8.9142183154799998E-7</v>
      </c>
      <c r="P779" s="77">
        <v>7.1300970845405401E-4</v>
      </c>
      <c r="Q779" s="77">
        <v>7.1300970845405499E-4</v>
      </c>
      <c r="R779" s="77">
        <v>0</v>
      </c>
      <c r="S779" s="77">
        <v>1.7285016999999998E-11</v>
      </c>
      <c r="T779" s="77" t="s">
        <v>149</v>
      </c>
      <c r="U779" s="105">
        <v>1.46478314611592E-4</v>
      </c>
      <c r="V779" s="105">
        <v>0</v>
      </c>
      <c r="W779" s="101">
        <v>1.4647255221048399E-4</v>
      </c>
    </row>
    <row r="780" spans="2:23" x14ac:dyDescent="0.35">
      <c r="B780" s="55" t="s">
        <v>110</v>
      </c>
      <c r="C780" s="76" t="s">
        <v>133</v>
      </c>
      <c r="D780" s="55" t="s">
        <v>64</v>
      </c>
      <c r="E780" s="55" t="s">
        <v>186</v>
      </c>
      <c r="F780" s="70">
        <v>192.6</v>
      </c>
      <c r="G780" s="77">
        <v>54000</v>
      </c>
      <c r="H780" s="77">
        <v>191.85</v>
      </c>
      <c r="I780" s="77">
        <v>1</v>
      </c>
      <c r="J780" s="77">
        <v>-28.000242593492899</v>
      </c>
      <c r="K780" s="77">
        <v>4.75112232688438E-2</v>
      </c>
      <c r="L780" s="77">
        <v>-27.9861440292831</v>
      </c>
      <c r="M780" s="77">
        <v>4.7463390012243499E-2</v>
      </c>
      <c r="N780" s="77">
        <v>-1.40985642097413E-2</v>
      </c>
      <c r="O780" s="77">
        <v>4.7833256600358997E-5</v>
      </c>
      <c r="P780" s="77">
        <v>-1.43447174951751E-2</v>
      </c>
      <c r="Q780" s="77">
        <v>-1.43447174951751E-2</v>
      </c>
      <c r="R780" s="77">
        <v>0</v>
      </c>
      <c r="S780" s="77">
        <v>1.2469717753000001E-8</v>
      </c>
      <c r="T780" s="77" t="s">
        <v>149</v>
      </c>
      <c r="U780" s="105">
        <v>-1.37917540730198E-3</v>
      </c>
      <c r="V780" s="105">
        <v>0</v>
      </c>
      <c r="W780" s="101">
        <v>-1.37922966353722E-3</v>
      </c>
    </row>
    <row r="781" spans="2:23" x14ac:dyDescent="0.35">
      <c r="B781" s="55" t="s">
        <v>110</v>
      </c>
      <c r="C781" s="76" t="s">
        <v>133</v>
      </c>
      <c r="D781" s="55" t="s">
        <v>64</v>
      </c>
      <c r="E781" s="55" t="s">
        <v>186</v>
      </c>
      <c r="F781" s="70">
        <v>192.6</v>
      </c>
      <c r="G781" s="77">
        <v>54850</v>
      </c>
      <c r="H781" s="77">
        <v>192.63</v>
      </c>
      <c r="I781" s="77">
        <v>1</v>
      </c>
      <c r="J781" s="77">
        <v>14.8627929026242</v>
      </c>
      <c r="K781" s="77">
        <v>1.74513064164374E-3</v>
      </c>
      <c r="L781" s="77">
        <v>14.860115291248</v>
      </c>
      <c r="M781" s="77">
        <v>1.7445019091065299E-3</v>
      </c>
      <c r="N781" s="77">
        <v>2.6776113762477802E-3</v>
      </c>
      <c r="O781" s="77">
        <v>6.2873253720899996E-7</v>
      </c>
      <c r="P781" s="77">
        <v>2.7357605578650001E-3</v>
      </c>
      <c r="Q781" s="77">
        <v>2.7357605578650001E-3</v>
      </c>
      <c r="R781" s="77">
        <v>0</v>
      </c>
      <c r="S781" s="77">
        <v>5.9126647999999998E-11</v>
      </c>
      <c r="T781" s="77" t="s">
        <v>150</v>
      </c>
      <c r="U781" s="105">
        <v>4.0774976367116998E-5</v>
      </c>
      <c r="V781" s="105">
        <v>0</v>
      </c>
      <c r="W781" s="101">
        <v>4.0773372295076601E-5</v>
      </c>
    </row>
    <row r="782" spans="2:23" x14ac:dyDescent="0.35">
      <c r="B782" s="55" t="s">
        <v>110</v>
      </c>
      <c r="C782" s="76" t="s">
        <v>133</v>
      </c>
      <c r="D782" s="55" t="s">
        <v>64</v>
      </c>
      <c r="E782" s="55" t="s">
        <v>131</v>
      </c>
      <c r="F782" s="70">
        <v>191.85</v>
      </c>
      <c r="G782" s="77">
        <v>54250</v>
      </c>
      <c r="H782" s="77">
        <v>191.64</v>
      </c>
      <c r="I782" s="77">
        <v>1</v>
      </c>
      <c r="J782" s="77">
        <v>-42.608366844715697</v>
      </c>
      <c r="K782" s="77">
        <v>2.4690431782364599E-2</v>
      </c>
      <c r="L782" s="77">
        <v>-42.617755163261698</v>
      </c>
      <c r="M782" s="77">
        <v>2.4701313550117801E-2</v>
      </c>
      <c r="N782" s="77">
        <v>9.3883185460164106E-3</v>
      </c>
      <c r="O782" s="77">
        <v>-1.0881767753193001E-5</v>
      </c>
      <c r="P782" s="77">
        <v>9.5524915362917798E-3</v>
      </c>
      <c r="Q782" s="77">
        <v>9.5524915362917798E-3</v>
      </c>
      <c r="R782" s="77">
        <v>0</v>
      </c>
      <c r="S782" s="77">
        <v>1.2410012859999999E-9</v>
      </c>
      <c r="T782" s="77" t="s">
        <v>149</v>
      </c>
      <c r="U782" s="105">
        <v>-1.14977663172506E-4</v>
      </c>
      <c r="V782" s="105">
        <v>0</v>
      </c>
      <c r="W782" s="101">
        <v>-1.14982186349983E-4</v>
      </c>
    </row>
    <row r="783" spans="2:23" x14ac:dyDescent="0.35">
      <c r="B783" s="55" t="s">
        <v>110</v>
      </c>
      <c r="C783" s="76" t="s">
        <v>133</v>
      </c>
      <c r="D783" s="55" t="s">
        <v>64</v>
      </c>
      <c r="E783" s="55" t="s">
        <v>187</v>
      </c>
      <c r="F783" s="70">
        <v>192.31</v>
      </c>
      <c r="G783" s="77">
        <v>54250</v>
      </c>
      <c r="H783" s="77">
        <v>191.64</v>
      </c>
      <c r="I783" s="77">
        <v>1</v>
      </c>
      <c r="J783" s="77">
        <v>-27.3228178149513</v>
      </c>
      <c r="K783" s="77">
        <v>4.4941489675611103E-2</v>
      </c>
      <c r="L783" s="77">
        <v>-27.313438575598301</v>
      </c>
      <c r="M783" s="77">
        <v>4.4910640394743503E-2</v>
      </c>
      <c r="N783" s="77">
        <v>-9.3792393530078792E-3</v>
      </c>
      <c r="O783" s="77">
        <v>3.0849280867556998E-5</v>
      </c>
      <c r="P783" s="77">
        <v>-9.5524915357976595E-3</v>
      </c>
      <c r="Q783" s="77">
        <v>-9.5524915357976508E-3</v>
      </c>
      <c r="R783" s="77">
        <v>0</v>
      </c>
      <c r="S783" s="77">
        <v>5.4932556909999999E-9</v>
      </c>
      <c r="T783" s="77" t="s">
        <v>149</v>
      </c>
      <c r="U783" s="105">
        <v>-3.6179967196626599E-4</v>
      </c>
      <c r="V783" s="105">
        <v>0</v>
      </c>
      <c r="W783" s="101">
        <v>-3.6181390502756201E-4</v>
      </c>
    </row>
    <row r="784" spans="2:23" x14ac:dyDescent="0.35">
      <c r="B784" s="55" t="s">
        <v>110</v>
      </c>
      <c r="C784" s="76" t="s">
        <v>133</v>
      </c>
      <c r="D784" s="55" t="s">
        <v>64</v>
      </c>
      <c r="E784" s="55" t="s">
        <v>188</v>
      </c>
      <c r="F784" s="70">
        <v>192.7</v>
      </c>
      <c r="G784" s="77">
        <v>53550</v>
      </c>
      <c r="H784" s="77">
        <v>192.61</v>
      </c>
      <c r="I784" s="77">
        <v>1</v>
      </c>
      <c r="J784" s="77">
        <v>-3.94703812700075</v>
      </c>
      <c r="K784" s="77">
        <v>2.7575024657515798E-4</v>
      </c>
      <c r="L784" s="77">
        <v>-3.9421865735708801</v>
      </c>
      <c r="M784" s="77">
        <v>2.7507277916091202E-4</v>
      </c>
      <c r="N784" s="77">
        <v>-4.8515534298750104E-3</v>
      </c>
      <c r="O784" s="77">
        <v>6.77467414246E-7</v>
      </c>
      <c r="P784" s="77">
        <v>-4.9416343541399E-3</v>
      </c>
      <c r="Q784" s="77">
        <v>-4.9416343541399E-3</v>
      </c>
      <c r="R784" s="77">
        <v>0</v>
      </c>
      <c r="S784" s="77">
        <v>4.3222957700000002E-10</v>
      </c>
      <c r="T784" s="77" t="s">
        <v>149</v>
      </c>
      <c r="U784" s="105">
        <v>-3.06122323997159E-4</v>
      </c>
      <c r="V784" s="105">
        <v>0</v>
      </c>
      <c r="W784" s="101">
        <v>-3.0613436673279198E-4</v>
      </c>
    </row>
    <row r="785" spans="2:23" x14ac:dyDescent="0.35">
      <c r="B785" s="55" t="s">
        <v>110</v>
      </c>
      <c r="C785" s="76" t="s">
        <v>133</v>
      </c>
      <c r="D785" s="55" t="s">
        <v>64</v>
      </c>
      <c r="E785" s="55" t="s">
        <v>189</v>
      </c>
      <c r="F785" s="70">
        <v>190.44</v>
      </c>
      <c r="G785" s="77">
        <v>58200</v>
      </c>
      <c r="H785" s="77">
        <v>191.52</v>
      </c>
      <c r="I785" s="77">
        <v>1</v>
      </c>
      <c r="J785" s="77">
        <v>17.2197579234514</v>
      </c>
      <c r="K785" s="77">
        <v>5.2187531077839001E-2</v>
      </c>
      <c r="L785" s="77">
        <v>17.223856575648899</v>
      </c>
      <c r="M785" s="77">
        <v>5.2212377419580201E-2</v>
      </c>
      <c r="N785" s="77">
        <v>-4.0986521975011599E-3</v>
      </c>
      <c r="O785" s="77">
        <v>-2.4846341741165001E-5</v>
      </c>
      <c r="P785" s="77">
        <v>-4.1597257713607196E-3</v>
      </c>
      <c r="Q785" s="77">
        <v>-4.1597257713607101E-3</v>
      </c>
      <c r="R785" s="77">
        <v>0</v>
      </c>
      <c r="S785" s="77">
        <v>3.0453840550000001E-9</v>
      </c>
      <c r="T785" s="77" t="s">
        <v>150</v>
      </c>
      <c r="U785" s="105">
        <v>-3.1860997242640901E-4</v>
      </c>
      <c r="V785" s="105">
        <v>0</v>
      </c>
      <c r="W785" s="101">
        <v>-3.1862250642137501E-4</v>
      </c>
    </row>
    <row r="786" spans="2:23" x14ac:dyDescent="0.35">
      <c r="B786" s="55" t="s">
        <v>110</v>
      </c>
      <c r="C786" s="76" t="s">
        <v>133</v>
      </c>
      <c r="D786" s="55" t="s">
        <v>64</v>
      </c>
      <c r="E786" s="55" t="s">
        <v>190</v>
      </c>
      <c r="F786" s="70">
        <v>192.87</v>
      </c>
      <c r="G786" s="77">
        <v>53000</v>
      </c>
      <c r="H786" s="77">
        <v>193.06</v>
      </c>
      <c r="I786" s="77">
        <v>1</v>
      </c>
      <c r="J786" s="77">
        <v>26.213105782592901</v>
      </c>
      <c r="K786" s="77">
        <v>1.6985777333099701E-2</v>
      </c>
      <c r="L786" s="77">
        <v>26.201483839097101</v>
      </c>
      <c r="M786" s="77">
        <v>1.6970718912758E-2</v>
      </c>
      <c r="N786" s="77">
        <v>1.1621943495793201E-2</v>
      </c>
      <c r="O786" s="77">
        <v>1.5058420341755E-5</v>
      </c>
      <c r="P786" s="77">
        <v>1.18950288368043E-2</v>
      </c>
      <c r="Q786" s="77">
        <v>1.18950288368043E-2</v>
      </c>
      <c r="R786" s="77">
        <v>0</v>
      </c>
      <c r="S786" s="77">
        <v>3.4976750969999999E-9</v>
      </c>
      <c r="T786" s="77" t="s">
        <v>150</v>
      </c>
      <c r="U786" s="105">
        <v>6.9757881704611904E-4</v>
      </c>
      <c r="V786" s="105">
        <v>0</v>
      </c>
      <c r="W786" s="101">
        <v>6.9755137456114298E-4</v>
      </c>
    </row>
    <row r="787" spans="2:23" x14ac:dyDescent="0.35">
      <c r="B787" s="55" t="s">
        <v>110</v>
      </c>
      <c r="C787" s="76" t="s">
        <v>133</v>
      </c>
      <c r="D787" s="55" t="s">
        <v>64</v>
      </c>
      <c r="E787" s="55" t="s">
        <v>191</v>
      </c>
      <c r="F787" s="70">
        <v>193.25</v>
      </c>
      <c r="G787" s="77">
        <v>56100</v>
      </c>
      <c r="H787" s="77">
        <v>193.37</v>
      </c>
      <c r="I787" s="77">
        <v>1</v>
      </c>
      <c r="J787" s="77">
        <v>3.3001773081365098</v>
      </c>
      <c r="K787" s="77">
        <v>8.3426364230965698E-4</v>
      </c>
      <c r="L787" s="77">
        <v>3.30210027024724</v>
      </c>
      <c r="M787" s="77">
        <v>8.3523615051914299E-4</v>
      </c>
      <c r="N787" s="77">
        <v>-1.9229621107307001E-3</v>
      </c>
      <c r="O787" s="77">
        <v>-9.7250820948600001E-7</v>
      </c>
      <c r="P787" s="77">
        <v>-1.9584040788816698E-3</v>
      </c>
      <c r="Q787" s="77">
        <v>-1.9584040788816698E-3</v>
      </c>
      <c r="R787" s="77">
        <v>0</v>
      </c>
      <c r="S787" s="77">
        <v>2.93787545E-10</v>
      </c>
      <c r="T787" s="77" t="s">
        <v>149</v>
      </c>
      <c r="U787" s="105">
        <v>4.2759891311898997E-5</v>
      </c>
      <c r="V787" s="105">
        <v>0</v>
      </c>
      <c r="W787" s="101">
        <v>4.2758209154060702E-5</v>
      </c>
    </row>
    <row r="788" spans="2:23" x14ac:dyDescent="0.35">
      <c r="B788" s="55" t="s">
        <v>110</v>
      </c>
      <c r="C788" s="76" t="s">
        <v>133</v>
      </c>
      <c r="D788" s="55" t="s">
        <v>64</v>
      </c>
      <c r="E788" s="55" t="s">
        <v>132</v>
      </c>
      <c r="F788" s="70">
        <v>193.64</v>
      </c>
      <c r="G788" s="77">
        <v>56100</v>
      </c>
      <c r="H788" s="77">
        <v>193.37</v>
      </c>
      <c r="I788" s="77">
        <v>1</v>
      </c>
      <c r="J788" s="77">
        <v>-8.4879770519935391</v>
      </c>
      <c r="K788" s="77">
        <v>5.95818389178847E-3</v>
      </c>
      <c r="L788" s="77">
        <v>-8.4873827818563008</v>
      </c>
      <c r="M788" s="77">
        <v>5.9573496183716003E-3</v>
      </c>
      <c r="N788" s="77">
        <v>-5.9427013723439804E-4</v>
      </c>
      <c r="O788" s="77">
        <v>8.3427341687499999E-7</v>
      </c>
      <c r="P788" s="77">
        <v>-6.1449315650761104E-4</v>
      </c>
      <c r="Q788" s="77">
        <v>-6.1449315650761104E-4</v>
      </c>
      <c r="R788" s="77">
        <v>0</v>
      </c>
      <c r="S788" s="77">
        <v>3.1227671999999999E-11</v>
      </c>
      <c r="T788" s="77" t="s">
        <v>149</v>
      </c>
      <c r="U788" s="105">
        <v>9.8314047907000001E-7</v>
      </c>
      <c r="V788" s="105">
        <v>0</v>
      </c>
      <c r="W788" s="101">
        <v>9.8310180269799997E-7</v>
      </c>
    </row>
    <row r="789" spans="2:23" x14ac:dyDescent="0.35">
      <c r="B789" s="55" t="s">
        <v>110</v>
      </c>
      <c r="C789" s="76" t="s">
        <v>133</v>
      </c>
      <c r="D789" s="55" t="s">
        <v>64</v>
      </c>
      <c r="E789" s="55" t="s">
        <v>192</v>
      </c>
      <c r="F789" s="70">
        <v>190.79</v>
      </c>
      <c r="G789" s="77">
        <v>58054</v>
      </c>
      <c r="H789" s="77">
        <v>191.09</v>
      </c>
      <c r="I789" s="77">
        <v>1</v>
      </c>
      <c r="J789" s="77">
        <v>12.4832517801467</v>
      </c>
      <c r="K789" s="77">
        <v>8.7577345153672798E-3</v>
      </c>
      <c r="L789" s="77">
        <v>12.483303676332</v>
      </c>
      <c r="M789" s="77">
        <v>8.75780733196449E-3</v>
      </c>
      <c r="N789" s="77">
        <v>-5.1896185349065E-5</v>
      </c>
      <c r="O789" s="77">
        <v>-7.2816597209999998E-8</v>
      </c>
      <c r="P789" s="77">
        <v>-5.2610727723922998E-5</v>
      </c>
      <c r="Q789" s="77">
        <v>-5.2610727723922998E-5</v>
      </c>
      <c r="R789" s="77">
        <v>0</v>
      </c>
      <c r="S789" s="77">
        <v>1.5555500000000001E-13</v>
      </c>
      <c r="T789" s="77" t="s">
        <v>149</v>
      </c>
      <c r="U789" s="105">
        <v>1.6652545334560001E-6</v>
      </c>
      <c r="V789" s="105">
        <v>0</v>
      </c>
      <c r="W789" s="101">
        <v>1.6651890229769E-6</v>
      </c>
    </row>
    <row r="790" spans="2:23" x14ac:dyDescent="0.35">
      <c r="B790" s="55" t="s">
        <v>110</v>
      </c>
      <c r="C790" s="76" t="s">
        <v>133</v>
      </c>
      <c r="D790" s="55" t="s">
        <v>64</v>
      </c>
      <c r="E790" s="55" t="s">
        <v>192</v>
      </c>
      <c r="F790" s="70">
        <v>190.79</v>
      </c>
      <c r="G790" s="77">
        <v>58104</v>
      </c>
      <c r="H790" s="77">
        <v>191.2</v>
      </c>
      <c r="I790" s="77">
        <v>1</v>
      </c>
      <c r="J790" s="77">
        <v>10.487395557826201</v>
      </c>
      <c r="K790" s="77">
        <v>9.8327006234163305E-3</v>
      </c>
      <c r="L790" s="77">
        <v>10.4874473716675</v>
      </c>
      <c r="M790" s="77">
        <v>9.8327977821905301E-3</v>
      </c>
      <c r="N790" s="77">
        <v>-5.1813841331349999E-5</v>
      </c>
      <c r="O790" s="77">
        <v>-9.7158774204000001E-8</v>
      </c>
      <c r="P790" s="77">
        <v>-5.2555010547374999E-5</v>
      </c>
      <c r="Q790" s="77">
        <v>-5.2555010547376002E-5</v>
      </c>
      <c r="R790" s="77">
        <v>0</v>
      </c>
      <c r="S790" s="77">
        <v>2.4692499999999998E-13</v>
      </c>
      <c r="T790" s="77" t="s">
        <v>149</v>
      </c>
      <c r="U790" s="105">
        <v>2.686834866828E-6</v>
      </c>
      <c r="V790" s="105">
        <v>0</v>
      </c>
      <c r="W790" s="101">
        <v>2.6867291677676698E-6</v>
      </c>
    </row>
    <row r="791" spans="2:23" x14ac:dyDescent="0.35">
      <c r="B791" s="55" t="s">
        <v>110</v>
      </c>
      <c r="C791" s="76" t="s">
        <v>133</v>
      </c>
      <c r="D791" s="55" t="s">
        <v>64</v>
      </c>
      <c r="E791" s="55" t="s">
        <v>193</v>
      </c>
      <c r="F791" s="70">
        <v>191.09</v>
      </c>
      <c r="G791" s="77">
        <v>58104</v>
      </c>
      <c r="H791" s="77">
        <v>191.2</v>
      </c>
      <c r="I791" s="77">
        <v>1</v>
      </c>
      <c r="J791" s="77">
        <v>7.1534183676315903</v>
      </c>
      <c r="K791" s="77">
        <v>1.70912457103512E-3</v>
      </c>
      <c r="L791" s="77">
        <v>7.15347019020221</v>
      </c>
      <c r="M791" s="77">
        <v>1.7091493344545299E-3</v>
      </c>
      <c r="N791" s="77">
        <v>-5.1822570623638997E-5</v>
      </c>
      <c r="O791" s="77">
        <v>-2.4763419406E-8</v>
      </c>
      <c r="P791" s="77">
        <v>-5.2610727081768998E-5</v>
      </c>
      <c r="Q791" s="77">
        <v>-5.2610727081768998E-5</v>
      </c>
      <c r="R791" s="77">
        <v>0</v>
      </c>
      <c r="S791" s="77">
        <v>9.2446999999999997E-14</v>
      </c>
      <c r="T791" s="77" t="s">
        <v>149</v>
      </c>
      <c r="U791" s="105">
        <v>9.6707896627799998E-7</v>
      </c>
      <c r="V791" s="105">
        <v>0</v>
      </c>
      <c r="W791" s="101">
        <v>9.670409217597999E-7</v>
      </c>
    </row>
    <row r="792" spans="2:23" x14ac:dyDescent="0.35">
      <c r="B792" s="55" t="s">
        <v>110</v>
      </c>
      <c r="C792" s="76" t="s">
        <v>133</v>
      </c>
      <c r="D792" s="55" t="s">
        <v>64</v>
      </c>
      <c r="E792" s="55" t="s">
        <v>194</v>
      </c>
      <c r="F792" s="70">
        <v>191.08</v>
      </c>
      <c r="G792" s="77">
        <v>58200</v>
      </c>
      <c r="H792" s="77">
        <v>191.52</v>
      </c>
      <c r="I792" s="77">
        <v>1</v>
      </c>
      <c r="J792" s="77">
        <v>18.242341254728299</v>
      </c>
      <c r="K792" s="77">
        <v>1.3610825291167101E-2</v>
      </c>
      <c r="L792" s="77">
        <v>18.238251974986099</v>
      </c>
      <c r="M792" s="77">
        <v>1.36047238557161E-2</v>
      </c>
      <c r="N792" s="77">
        <v>4.0892797422892296E-3</v>
      </c>
      <c r="O792" s="77">
        <v>6.1014354510319997E-6</v>
      </c>
      <c r="P792" s="77">
        <v>4.1597257703077104E-3</v>
      </c>
      <c r="Q792" s="77">
        <v>4.1597257703077104E-3</v>
      </c>
      <c r="R792" s="77">
        <v>0</v>
      </c>
      <c r="S792" s="77">
        <v>7.0770572599999995E-10</v>
      </c>
      <c r="T792" s="77" t="s">
        <v>149</v>
      </c>
      <c r="U792" s="105">
        <v>-6.3207848482478796E-4</v>
      </c>
      <c r="V792" s="105">
        <v>0</v>
      </c>
      <c r="W792" s="101">
        <v>-6.3210335055164095E-4</v>
      </c>
    </row>
    <row r="793" spans="2:23" x14ac:dyDescent="0.35">
      <c r="B793" s="55" t="s">
        <v>110</v>
      </c>
      <c r="C793" s="76" t="s">
        <v>133</v>
      </c>
      <c r="D793" s="55" t="s">
        <v>64</v>
      </c>
      <c r="E793" s="55" t="s">
        <v>194</v>
      </c>
      <c r="F793" s="70">
        <v>191.08</v>
      </c>
      <c r="G793" s="77">
        <v>58300</v>
      </c>
      <c r="H793" s="77">
        <v>191.34</v>
      </c>
      <c r="I793" s="77">
        <v>1</v>
      </c>
      <c r="J793" s="77">
        <v>20.3144953847087</v>
      </c>
      <c r="K793" s="77">
        <v>1.56405235916698E-2</v>
      </c>
      <c r="L793" s="77">
        <v>20.315369699254301</v>
      </c>
      <c r="M793" s="77">
        <v>1.56418699240586E-2</v>
      </c>
      <c r="N793" s="77">
        <v>-8.7431454555697596E-4</v>
      </c>
      <c r="O793" s="77">
        <v>-1.346332388822E-6</v>
      </c>
      <c r="P793" s="77">
        <v>-8.8134177169824795E-4</v>
      </c>
      <c r="Q793" s="77">
        <v>-8.8134177169825001E-4</v>
      </c>
      <c r="R793" s="77">
        <v>0</v>
      </c>
      <c r="S793" s="77">
        <v>2.9439329999999998E-11</v>
      </c>
      <c r="T793" s="77" t="s">
        <v>149</v>
      </c>
      <c r="U793" s="105">
        <v>-3.0110434221896E-5</v>
      </c>
      <c r="V793" s="105">
        <v>0</v>
      </c>
      <c r="W793" s="101">
        <v>-3.0111618754910099E-5</v>
      </c>
    </row>
    <row r="794" spans="2:23" x14ac:dyDescent="0.35">
      <c r="B794" s="55" t="s">
        <v>110</v>
      </c>
      <c r="C794" s="76" t="s">
        <v>133</v>
      </c>
      <c r="D794" s="55" t="s">
        <v>64</v>
      </c>
      <c r="E794" s="55" t="s">
        <v>194</v>
      </c>
      <c r="F794" s="70">
        <v>191.08</v>
      </c>
      <c r="G794" s="77">
        <v>58500</v>
      </c>
      <c r="H794" s="77">
        <v>190.94</v>
      </c>
      <c r="I794" s="77">
        <v>1</v>
      </c>
      <c r="J794" s="77">
        <v>-59.421342643385302</v>
      </c>
      <c r="K794" s="77">
        <v>1.8360659000021502E-2</v>
      </c>
      <c r="L794" s="77">
        <v>-59.418124306220498</v>
      </c>
      <c r="M794" s="77">
        <v>1.83586701795613E-2</v>
      </c>
      <c r="N794" s="77">
        <v>-3.2183371648231199E-3</v>
      </c>
      <c r="O794" s="77">
        <v>1.9888204602859998E-6</v>
      </c>
      <c r="P794" s="77">
        <v>-3.2783840019675898E-3</v>
      </c>
      <c r="Q794" s="77">
        <v>-3.2783840019675898E-3</v>
      </c>
      <c r="R794" s="77">
        <v>0</v>
      </c>
      <c r="S794" s="77">
        <v>5.5888569000000001E-11</v>
      </c>
      <c r="T794" s="77" t="s">
        <v>149</v>
      </c>
      <c r="U794" s="105">
        <v>-7.0682606956087006E-5</v>
      </c>
      <c r="V794" s="105">
        <v>0</v>
      </c>
      <c r="W794" s="101">
        <v>-7.0685387582923701E-5</v>
      </c>
    </row>
    <row r="795" spans="2:23" x14ac:dyDescent="0.35">
      <c r="B795" s="55" t="s">
        <v>110</v>
      </c>
      <c r="C795" s="76" t="s">
        <v>133</v>
      </c>
      <c r="D795" s="55" t="s">
        <v>64</v>
      </c>
      <c r="E795" s="55" t="s">
        <v>195</v>
      </c>
      <c r="F795" s="70">
        <v>191.34</v>
      </c>
      <c r="G795" s="77">
        <v>58305</v>
      </c>
      <c r="H795" s="77">
        <v>191.34</v>
      </c>
      <c r="I795" s="77">
        <v>1</v>
      </c>
      <c r="J795" s="77">
        <v>14.5519979846847</v>
      </c>
      <c r="K795" s="77">
        <v>0</v>
      </c>
      <c r="L795" s="77">
        <v>14.5519979846843</v>
      </c>
      <c r="M795" s="77">
        <v>0</v>
      </c>
      <c r="N795" s="77">
        <v>4.3298699999999999E-13</v>
      </c>
      <c r="O795" s="77">
        <v>0</v>
      </c>
      <c r="P795" s="77">
        <v>2.4071600000000002E-13</v>
      </c>
      <c r="Q795" s="77">
        <v>2.4071600000000002E-13</v>
      </c>
      <c r="R795" s="77">
        <v>0</v>
      </c>
      <c r="S795" s="77">
        <v>0</v>
      </c>
      <c r="T795" s="77" t="s">
        <v>149</v>
      </c>
      <c r="U795" s="105">
        <v>0</v>
      </c>
      <c r="V795" s="105">
        <v>0</v>
      </c>
      <c r="W795" s="101">
        <v>0</v>
      </c>
    </row>
    <row r="796" spans="2:23" x14ac:dyDescent="0.35">
      <c r="B796" s="55" t="s">
        <v>110</v>
      </c>
      <c r="C796" s="76" t="s">
        <v>133</v>
      </c>
      <c r="D796" s="55" t="s">
        <v>64</v>
      </c>
      <c r="E796" s="55" t="s">
        <v>195</v>
      </c>
      <c r="F796" s="70">
        <v>191.34</v>
      </c>
      <c r="G796" s="77">
        <v>58350</v>
      </c>
      <c r="H796" s="77">
        <v>191.6</v>
      </c>
      <c r="I796" s="77">
        <v>1</v>
      </c>
      <c r="J796" s="77">
        <v>11.713974762685501</v>
      </c>
      <c r="K796" s="77">
        <v>9.0975006743172302E-3</v>
      </c>
      <c r="L796" s="77">
        <v>11.7151771673536</v>
      </c>
      <c r="M796" s="77">
        <v>9.0993684329425603E-3</v>
      </c>
      <c r="N796" s="77">
        <v>-1.2024046680492199E-3</v>
      </c>
      <c r="O796" s="77">
        <v>-1.8677586253349999E-6</v>
      </c>
      <c r="P796" s="77">
        <v>-1.2104974190924301E-3</v>
      </c>
      <c r="Q796" s="77">
        <v>-1.2104974190924201E-3</v>
      </c>
      <c r="R796" s="77">
        <v>0</v>
      </c>
      <c r="S796" s="77">
        <v>9.7149654999999997E-11</v>
      </c>
      <c r="T796" s="77" t="s">
        <v>149</v>
      </c>
      <c r="U796" s="105">
        <v>-4.4994530300176001E-5</v>
      </c>
      <c r="V796" s="105">
        <v>0</v>
      </c>
      <c r="W796" s="101">
        <v>-4.4996300367860901E-5</v>
      </c>
    </row>
    <row r="797" spans="2:23" x14ac:dyDescent="0.35">
      <c r="B797" s="55" t="s">
        <v>110</v>
      </c>
      <c r="C797" s="76" t="s">
        <v>133</v>
      </c>
      <c r="D797" s="55" t="s">
        <v>64</v>
      </c>
      <c r="E797" s="55" t="s">
        <v>195</v>
      </c>
      <c r="F797" s="70">
        <v>191.34</v>
      </c>
      <c r="G797" s="77">
        <v>58600</v>
      </c>
      <c r="H797" s="77">
        <v>191.32</v>
      </c>
      <c r="I797" s="77">
        <v>1</v>
      </c>
      <c r="J797" s="77">
        <v>-14.932476509508399</v>
      </c>
      <c r="K797" s="77">
        <v>8.5623880207495598E-4</v>
      </c>
      <c r="L797" s="77">
        <v>-14.9328062255808</v>
      </c>
      <c r="M797" s="77">
        <v>8.5627661479966203E-4</v>
      </c>
      <c r="N797" s="77">
        <v>3.2971607243359501E-4</v>
      </c>
      <c r="O797" s="77">
        <v>-3.7812724705999997E-8</v>
      </c>
      <c r="P797" s="77">
        <v>3.29155646930488E-4</v>
      </c>
      <c r="Q797" s="77">
        <v>3.2915564693048702E-4</v>
      </c>
      <c r="R797" s="77">
        <v>0</v>
      </c>
      <c r="S797" s="77">
        <v>4.1603899999999999E-13</v>
      </c>
      <c r="T797" s="77" t="s">
        <v>150</v>
      </c>
      <c r="U797" s="105">
        <v>-6.4038716932400003E-7</v>
      </c>
      <c r="V797" s="105">
        <v>0</v>
      </c>
      <c r="W797" s="101">
        <v>-6.4041236191134E-7</v>
      </c>
    </row>
    <row r="798" spans="2:23" x14ac:dyDescent="0.35">
      <c r="B798" s="55" t="s">
        <v>110</v>
      </c>
      <c r="C798" s="76" t="s">
        <v>133</v>
      </c>
      <c r="D798" s="55" t="s">
        <v>64</v>
      </c>
      <c r="E798" s="55" t="s">
        <v>196</v>
      </c>
      <c r="F798" s="70">
        <v>191.34</v>
      </c>
      <c r="G798" s="77">
        <v>58300</v>
      </c>
      <c r="H798" s="77">
        <v>191.34</v>
      </c>
      <c r="I798" s="77">
        <v>2</v>
      </c>
      <c r="J798" s="77">
        <v>-8.9682020153171909</v>
      </c>
      <c r="K798" s="77">
        <v>0</v>
      </c>
      <c r="L798" s="77">
        <v>-8.9682020153169297</v>
      </c>
      <c r="M798" s="77">
        <v>0</v>
      </c>
      <c r="N798" s="77">
        <v>-2.56739E-13</v>
      </c>
      <c r="O798" s="77">
        <v>0</v>
      </c>
      <c r="P798" s="77">
        <v>-1.3655800000000001E-13</v>
      </c>
      <c r="Q798" s="77">
        <v>-1.36559E-13</v>
      </c>
      <c r="R798" s="77">
        <v>0</v>
      </c>
      <c r="S798" s="77">
        <v>0</v>
      </c>
      <c r="T798" s="77" t="s">
        <v>149</v>
      </c>
      <c r="U798" s="105">
        <v>0</v>
      </c>
      <c r="V798" s="105">
        <v>0</v>
      </c>
      <c r="W798" s="101">
        <v>0</v>
      </c>
    </row>
    <row r="799" spans="2:23" x14ac:dyDescent="0.35">
      <c r="B799" s="55" t="s">
        <v>110</v>
      </c>
      <c r="C799" s="76" t="s">
        <v>133</v>
      </c>
      <c r="D799" s="55" t="s">
        <v>64</v>
      </c>
      <c r="E799" s="55" t="s">
        <v>197</v>
      </c>
      <c r="F799" s="70">
        <v>191.29</v>
      </c>
      <c r="G799" s="77">
        <v>58500</v>
      </c>
      <c r="H799" s="77">
        <v>190.94</v>
      </c>
      <c r="I799" s="77">
        <v>1</v>
      </c>
      <c r="J799" s="77">
        <v>-75.595386381530602</v>
      </c>
      <c r="K799" s="77">
        <v>8.0576740434638E-2</v>
      </c>
      <c r="L799" s="77">
        <v>-75.598270205848294</v>
      </c>
      <c r="M799" s="77">
        <v>8.0582888259441904E-2</v>
      </c>
      <c r="N799" s="77">
        <v>2.88382431764544E-3</v>
      </c>
      <c r="O799" s="77">
        <v>-6.1478248039140003E-6</v>
      </c>
      <c r="P799" s="77">
        <v>2.94922835015037E-3</v>
      </c>
      <c r="Q799" s="77">
        <v>2.94922835015036E-3</v>
      </c>
      <c r="R799" s="77">
        <v>0</v>
      </c>
      <c r="S799" s="77">
        <v>1.2264106499999999E-10</v>
      </c>
      <c r="T799" s="77" t="s">
        <v>149</v>
      </c>
      <c r="U799" s="105">
        <v>-1.6560302622408099E-4</v>
      </c>
      <c r="V799" s="105">
        <v>0</v>
      </c>
      <c r="W799" s="101">
        <v>-1.65609540984059E-4</v>
      </c>
    </row>
    <row r="800" spans="2:23" x14ac:dyDescent="0.35">
      <c r="B800" s="55" t="s">
        <v>110</v>
      </c>
      <c r="C800" s="76" t="s">
        <v>133</v>
      </c>
      <c r="D800" s="55" t="s">
        <v>64</v>
      </c>
      <c r="E800" s="55" t="s">
        <v>198</v>
      </c>
      <c r="F800" s="70">
        <v>190.94</v>
      </c>
      <c r="G800" s="77">
        <v>58600</v>
      </c>
      <c r="H800" s="77">
        <v>191.32</v>
      </c>
      <c r="I800" s="77">
        <v>1</v>
      </c>
      <c r="J800" s="77">
        <v>22.089454148953902</v>
      </c>
      <c r="K800" s="77">
        <v>2.2299040096162199E-2</v>
      </c>
      <c r="L800" s="77">
        <v>22.0897842171414</v>
      </c>
      <c r="M800" s="77">
        <v>2.22997065009259E-2</v>
      </c>
      <c r="N800" s="77">
        <v>-3.3006818747904898E-4</v>
      </c>
      <c r="O800" s="77">
        <v>-6.6640476371799998E-7</v>
      </c>
      <c r="P800" s="77">
        <v>-3.2915564980909502E-4</v>
      </c>
      <c r="Q800" s="77">
        <v>-3.2915564980909502E-4</v>
      </c>
      <c r="R800" s="77">
        <v>0</v>
      </c>
      <c r="S800" s="77">
        <v>4.9512950000000001E-12</v>
      </c>
      <c r="T800" s="77" t="s">
        <v>150</v>
      </c>
      <c r="U800" s="105">
        <v>-1.9440312473130002E-6</v>
      </c>
      <c r="V800" s="105">
        <v>0</v>
      </c>
      <c r="W800" s="101">
        <v>-1.94410772476185E-6</v>
      </c>
    </row>
    <row r="801" spans="2:23" x14ac:dyDescent="0.35">
      <c r="B801" s="55" t="s">
        <v>110</v>
      </c>
      <c r="C801" s="76" t="s">
        <v>111</v>
      </c>
      <c r="D801" s="55" t="s">
        <v>65</v>
      </c>
      <c r="E801" s="55" t="s">
        <v>112</v>
      </c>
      <c r="F801" s="70">
        <v>181.02</v>
      </c>
      <c r="G801" s="77">
        <v>50050</v>
      </c>
      <c r="H801" s="77">
        <v>181.76</v>
      </c>
      <c r="I801" s="77">
        <v>1</v>
      </c>
      <c r="J801" s="77">
        <v>12.170068951058401</v>
      </c>
      <c r="K801" s="77">
        <v>2.7104235824053202E-2</v>
      </c>
      <c r="L801" s="77">
        <v>10.0130670420104</v>
      </c>
      <c r="M801" s="77">
        <v>1.8347856620566601E-2</v>
      </c>
      <c r="N801" s="77">
        <v>2.15700190904793</v>
      </c>
      <c r="O801" s="77">
        <v>8.7563792034866094E-3</v>
      </c>
      <c r="P801" s="77">
        <v>2.1618805781232799</v>
      </c>
      <c r="Q801" s="77">
        <v>2.1618805781232799</v>
      </c>
      <c r="R801" s="77">
        <v>0</v>
      </c>
      <c r="S801" s="77">
        <v>8.5529215703419696E-4</v>
      </c>
      <c r="T801" s="77" t="s">
        <v>127</v>
      </c>
      <c r="U801" s="105">
        <v>-9.1990796873427406E-3</v>
      </c>
      <c r="V801" s="105">
        <v>-1.06130901938307E-2</v>
      </c>
      <c r="W801" s="101">
        <v>1.41422586149224E-3</v>
      </c>
    </row>
    <row r="802" spans="2:23" x14ac:dyDescent="0.35">
      <c r="B802" s="55" t="s">
        <v>110</v>
      </c>
      <c r="C802" s="76" t="s">
        <v>111</v>
      </c>
      <c r="D802" s="55" t="s">
        <v>65</v>
      </c>
      <c r="E802" s="55" t="s">
        <v>128</v>
      </c>
      <c r="F802" s="70">
        <v>189.17</v>
      </c>
      <c r="G802" s="77">
        <v>56050</v>
      </c>
      <c r="H802" s="77">
        <v>188.63</v>
      </c>
      <c r="I802" s="77">
        <v>1</v>
      </c>
      <c r="J802" s="77">
        <v>-39.180911015551899</v>
      </c>
      <c r="K802" s="77">
        <v>4.9124601216275203E-2</v>
      </c>
      <c r="L802" s="77">
        <v>-39.180470214489503</v>
      </c>
      <c r="M802" s="77">
        <v>4.9123495879311897E-2</v>
      </c>
      <c r="N802" s="77">
        <v>-4.4080106246791002E-4</v>
      </c>
      <c r="O802" s="77">
        <v>1.105336963289E-6</v>
      </c>
      <c r="P802" s="77">
        <v>-4.30340700053525E-4</v>
      </c>
      <c r="Q802" s="77">
        <v>-4.3034070005352597E-4</v>
      </c>
      <c r="R802" s="77">
        <v>0</v>
      </c>
      <c r="S802" s="77">
        <v>5.9261800000000001E-12</v>
      </c>
      <c r="T802" s="77" t="s">
        <v>127</v>
      </c>
      <c r="U802" s="105">
        <v>-2.7572083927017001E-5</v>
      </c>
      <c r="V802" s="105">
        <v>0</v>
      </c>
      <c r="W802" s="101">
        <v>-2.75678846751562E-5</v>
      </c>
    </row>
    <row r="803" spans="2:23" x14ac:dyDescent="0.35">
      <c r="B803" s="55" t="s">
        <v>110</v>
      </c>
      <c r="C803" s="76" t="s">
        <v>111</v>
      </c>
      <c r="D803" s="55" t="s">
        <v>65</v>
      </c>
      <c r="E803" s="55" t="s">
        <v>114</v>
      </c>
      <c r="F803" s="70">
        <v>181.76</v>
      </c>
      <c r="G803" s="77">
        <v>51450</v>
      </c>
      <c r="H803" s="77">
        <v>185.69</v>
      </c>
      <c r="I803" s="77">
        <v>10</v>
      </c>
      <c r="J803" s="77">
        <v>50.536906478698597</v>
      </c>
      <c r="K803" s="77">
        <v>0.44541392302656502</v>
      </c>
      <c r="L803" s="77">
        <v>50.510013121539799</v>
      </c>
      <c r="M803" s="77">
        <v>0.44493999261384898</v>
      </c>
      <c r="N803" s="77">
        <v>2.68933571587304E-2</v>
      </c>
      <c r="O803" s="77">
        <v>4.7393041271558801E-4</v>
      </c>
      <c r="P803" s="77">
        <v>2.7066111402755399E-2</v>
      </c>
      <c r="Q803" s="77">
        <v>2.7066111402755302E-2</v>
      </c>
      <c r="R803" s="77">
        <v>0</v>
      </c>
      <c r="S803" s="77">
        <v>1.2776097300000001E-7</v>
      </c>
      <c r="T803" s="77" t="s">
        <v>129</v>
      </c>
      <c r="U803" s="105">
        <v>-1.8618028557639301E-2</v>
      </c>
      <c r="V803" s="105">
        <v>0</v>
      </c>
      <c r="W803" s="101">
        <v>-1.8615193016036001E-2</v>
      </c>
    </row>
    <row r="804" spans="2:23" x14ac:dyDescent="0.35">
      <c r="B804" s="55" t="s">
        <v>110</v>
      </c>
      <c r="C804" s="76" t="s">
        <v>111</v>
      </c>
      <c r="D804" s="55" t="s">
        <v>65</v>
      </c>
      <c r="E804" s="55" t="s">
        <v>130</v>
      </c>
      <c r="F804" s="70">
        <v>185.69</v>
      </c>
      <c r="G804" s="77">
        <v>54000</v>
      </c>
      <c r="H804" s="77">
        <v>186.45</v>
      </c>
      <c r="I804" s="77">
        <v>10</v>
      </c>
      <c r="J804" s="77">
        <v>31.849235695545001</v>
      </c>
      <c r="K804" s="77">
        <v>4.8527643280435698E-2</v>
      </c>
      <c r="L804" s="77">
        <v>31.8226198403596</v>
      </c>
      <c r="M804" s="77">
        <v>4.8446569746833798E-2</v>
      </c>
      <c r="N804" s="77">
        <v>2.66158551853579E-2</v>
      </c>
      <c r="O804" s="77">
        <v>8.1073533601865006E-5</v>
      </c>
      <c r="P804" s="77">
        <v>2.7066111403057699E-2</v>
      </c>
      <c r="Q804" s="77">
        <v>2.7066111403057699E-2</v>
      </c>
      <c r="R804" s="77">
        <v>0</v>
      </c>
      <c r="S804" s="77">
        <v>3.5046358649000002E-8</v>
      </c>
      <c r="T804" s="77" t="s">
        <v>129</v>
      </c>
      <c r="U804" s="105">
        <v>-5.1426975435726998E-3</v>
      </c>
      <c r="V804" s="105">
        <v>0</v>
      </c>
      <c r="W804" s="101">
        <v>-5.1419143063576103E-3</v>
      </c>
    </row>
    <row r="805" spans="2:23" x14ac:dyDescent="0.35">
      <c r="B805" s="55" t="s">
        <v>110</v>
      </c>
      <c r="C805" s="76" t="s">
        <v>111</v>
      </c>
      <c r="D805" s="55" t="s">
        <v>65</v>
      </c>
      <c r="E805" s="55" t="s">
        <v>131</v>
      </c>
      <c r="F805" s="70">
        <v>186.45</v>
      </c>
      <c r="G805" s="77">
        <v>56100</v>
      </c>
      <c r="H805" s="77">
        <v>188.31</v>
      </c>
      <c r="I805" s="77">
        <v>10</v>
      </c>
      <c r="J805" s="77">
        <v>25.376511482327398</v>
      </c>
      <c r="K805" s="77">
        <v>0.11771722884032</v>
      </c>
      <c r="L805" s="77">
        <v>25.3733844994306</v>
      </c>
      <c r="M805" s="77">
        <v>0.11768821956674699</v>
      </c>
      <c r="N805" s="77">
        <v>3.12698289678393E-3</v>
      </c>
      <c r="O805" s="77">
        <v>2.9009273573619998E-5</v>
      </c>
      <c r="P805" s="77">
        <v>3.16890154565601E-3</v>
      </c>
      <c r="Q805" s="77">
        <v>3.168901545656E-3</v>
      </c>
      <c r="R805" s="77">
        <v>0</v>
      </c>
      <c r="S805" s="77">
        <v>1.835666085E-9</v>
      </c>
      <c r="T805" s="77" t="s">
        <v>129</v>
      </c>
      <c r="U805" s="105">
        <v>-3.8043050579316502E-4</v>
      </c>
      <c r="V805" s="105">
        <v>0</v>
      </c>
      <c r="W805" s="101">
        <v>-3.80372565903181E-4</v>
      </c>
    </row>
    <row r="806" spans="2:23" x14ac:dyDescent="0.35">
      <c r="B806" s="55" t="s">
        <v>110</v>
      </c>
      <c r="C806" s="76" t="s">
        <v>111</v>
      </c>
      <c r="D806" s="55" t="s">
        <v>65</v>
      </c>
      <c r="E806" s="55" t="s">
        <v>132</v>
      </c>
      <c r="F806" s="70">
        <v>188.63</v>
      </c>
      <c r="G806" s="77">
        <v>56100</v>
      </c>
      <c r="H806" s="77">
        <v>188.31</v>
      </c>
      <c r="I806" s="77">
        <v>10</v>
      </c>
      <c r="J806" s="77">
        <v>-9.9051219328097808</v>
      </c>
      <c r="K806" s="77">
        <v>7.0345902841245696E-3</v>
      </c>
      <c r="L806" s="77">
        <v>-9.9045195965838406</v>
      </c>
      <c r="M806" s="77">
        <v>7.0337347550844202E-3</v>
      </c>
      <c r="N806" s="77">
        <v>-6.0233622594385605E-4</v>
      </c>
      <c r="O806" s="77">
        <v>8.5552904014499997E-7</v>
      </c>
      <c r="P806" s="77">
        <v>-5.9600422136762597E-4</v>
      </c>
      <c r="Q806" s="77">
        <v>-5.9600422136762597E-4</v>
      </c>
      <c r="R806" s="77">
        <v>0</v>
      </c>
      <c r="S806" s="77">
        <v>2.5469347999999999E-11</v>
      </c>
      <c r="T806" s="77" t="s">
        <v>129</v>
      </c>
      <c r="U806" s="105">
        <v>-3.1506034105965E-5</v>
      </c>
      <c r="V806" s="105">
        <v>0</v>
      </c>
      <c r="W806" s="101">
        <v>-3.1501235710141999E-5</v>
      </c>
    </row>
    <row r="807" spans="2:23" x14ac:dyDescent="0.35">
      <c r="B807" s="55" t="s">
        <v>110</v>
      </c>
      <c r="C807" s="76" t="s">
        <v>133</v>
      </c>
      <c r="D807" s="55" t="s">
        <v>65</v>
      </c>
      <c r="E807" s="55" t="s">
        <v>134</v>
      </c>
      <c r="F807" s="70">
        <v>180.83</v>
      </c>
      <c r="G807" s="77">
        <v>50000</v>
      </c>
      <c r="H807" s="77">
        <v>180.44</v>
      </c>
      <c r="I807" s="77">
        <v>1</v>
      </c>
      <c r="J807" s="77">
        <v>-12.196585812334201</v>
      </c>
      <c r="K807" s="77">
        <v>1.41765140320182E-2</v>
      </c>
      <c r="L807" s="77">
        <v>-10.0306672938737</v>
      </c>
      <c r="M807" s="77">
        <v>9.5885414901448907E-3</v>
      </c>
      <c r="N807" s="77">
        <v>-2.1659185184604799</v>
      </c>
      <c r="O807" s="77">
        <v>4.5879725418733301E-3</v>
      </c>
      <c r="P807" s="77">
        <v>-2.1618805782235802</v>
      </c>
      <c r="Q807" s="77">
        <v>-2.1618805782235699</v>
      </c>
      <c r="R807" s="77">
        <v>0</v>
      </c>
      <c r="S807" s="77">
        <v>4.45406243567879E-4</v>
      </c>
      <c r="T807" s="77" t="s">
        <v>135</v>
      </c>
      <c r="U807" s="105">
        <v>-2.1450235759916499E-2</v>
      </c>
      <c r="V807" s="105">
        <v>-2.4747398058977799E-2</v>
      </c>
      <c r="W807" s="101">
        <v>3.2976644596871001E-3</v>
      </c>
    </row>
    <row r="808" spans="2:23" x14ac:dyDescent="0.35">
      <c r="B808" s="55" t="s">
        <v>110</v>
      </c>
      <c r="C808" s="76" t="s">
        <v>133</v>
      </c>
      <c r="D808" s="55" t="s">
        <v>65</v>
      </c>
      <c r="E808" s="55" t="s">
        <v>136</v>
      </c>
      <c r="F808" s="70">
        <v>187.8</v>
      </c>
      <c r="G808" s="77">
        <v>56050</v>
      </c>
      <c r="H808" s="77">
        <v>188.63</v>
      </c>
      <c r="I808" s="77">
        <v>1</v>
      </c>
      <c r="J808" s="77">
        <v>42.439615609566303</v>
      </c>
      <c r="K808" s="77">
        <v>9.0056048654387294E-2</v>
      </c>
      <c r="L808" s="77">
        <v>42.440398322334403</v>
      </c>
      <c r="M808" s="77">
        <v>9.0059370487920204E-2</v>
      </c>
      <c r="N808" s="77">
        <v>-7.8271276808261603E-4</v>
      </c>
      <c r="O808" s="77">
        <v>-3.3218335329830001E-6</v>
      </c>
      <c r="P808" s="77">
        <v>-7.8015668569587297E-4</v>
      </c>
      <c r="Q808" s="77">
        <v>-7.8015668569587199E-4</v>
      </c>
      <c r="R808" s="77">
        <v>0</v>
      </c>
      <c r="S808" s="77">
        <v>3.0432223000000002E-11</v>
      </c>
      <c r="T808" s="77" t="s">
        <v>135</v>
      </c>
      <c r="U808" s="105">
        <v>2.8002836082123999E-5</v>
      </c>
      <c r="V808" s="105">
        <v>0</v>
      </c>
      <c r="W808" s="101">
        <v>2.80071009379047E-5</v>
      </c>
    </row>
    <row r="809" spans="2:23" x14ac:dyDescent="0.35">
      <c r="B809" s="55" t="s">
        <v>110</v>
      </c>
      <c r="C809" s="76" t="s">
        <v>133</v>
      </c>
      <c r="D809" s="55" t="s">
        <v>65</v>
      </c>
      <c r="E809" s="55" t="s">
        <v>147</v>
      </c>
      <c r="F809" s="70">
        <v>186.57</v>
      </c>
      <c r="G809" s="77">
        <v>58350</v>
      </c>
      <c r="H809" s="77">
        <v>186.55</v>
      </c>
      <c r="I809" s="77">
        <v>1</v>
      </c>
      <c r="J809" s="77">
        <v>-3.25875762102776</v>
      </c>
      <c r="K809" s="77">
        <v>7.5610848776158299E-4</v>
      </c>
      <c r="L809" s="77">
        <v>-3.2599163411953098</v>
      </c>
      <c r="M809" s="77">
        <v>7.5664628407336502E-4</v>
      </c>
      <c r="N809" s="77">
        <v>1.1587201675482301E-3</v>
      </c>
      <c r="O809" s="77">
        <v>-5.37796311782E-7</v>
      </c>
      <c r="P809" s="77">
        <v>1.2104974759278601E-3</v>
      </c>
      <c r="Q809" s="77">
        <v>1.2104974759278601E-3</v>
      </c>
      <c r="R809" s="77">
        <v>0</v>
      </c>
      <c r="S809" s="77">
        <v>1.04329655E-10</v>
      </c>
      <c r="T809" s="77" t="s">
        <v>135</v>
      </c>
      <c r="U809" s="105">
        <v>-7.4428874402537003E-5</v>
      </c>
      <c r="V809" s="105">
        <v>0</v>
      </c>
      <c r="W809" s="101">
        <v>-7.4417538821586405E-5</v>
      </c>
    </row>
    <row r="810" spans="2:23" x14ac:dyDescent="0.35">
      <c r="B810" s="55" t="s">
        <v>110</v>
      </c>
      <c r="C810" s="76" t="s">
        <v>133</v>
      </c>
      <c r="D810" s="55" t="s">
        <v>65</v>
      </c>
      <c r="E810" s="55" t="s">
        <v>148</v>
      </c>
      <c r="F810" s="70">
        <v>180.44</v>
      </c>
      <c r="G810" s="77">
        <v>50050</v>
      </c>
      <c r="H810" s="77">
        <v>181.76</v>
      </c>
      <c r="I810" s="77">
        <v>1</v>
      </c>
      <c r="J810" s="77">
        <v>68.194027122010596</v>
      </c>
      <c r="K810" s="77">
        <v>0.26925962690330402</v>
      </c>
      <c r="L810" s="77">
        <v>69.721043350803299</v>
      </c>
      <c r="M810" s="77">
        <v>0.28145328299503403</v>
      </c>
      <c r="N810" s="77">
        <v>-1.5270162287926801</v>
      </c>
      <c r="O810" s="77">
        <v>-1.21936560917295E-2</v>
      </c>
      <c r="P810" s="77">
        <v>-1.5245454382322401</v>
      </c>
      <c r="Q810" s="77">
        <v>-1.5245454382322301</v>
      </c>
      <c r="R810" s="77">
        <v>0</v>
      </c>
      <c r="S810" s="77">
        <v>1.3457342612829099E-4</v>
      </c>
      <c r="T810" s="77" t="s">
        <v>149</v>
      </c>
      <c r="U810" s="105">
        <v>-0.19260969620589299</v>
      </c>
      <c r="V810" s="105">
        <v>-0.22221615069300199</v>
      </c>
      <c r="W810" s="101">
        <v>2.9610963575338201E-2</v>
      </c>
    </row>
    <row r="811" spans="2:23" x14ac:dyDescent="0.35">
      <c r="B811" s="55" t="s">
        <v>110</v>
      </c>
      <c r="C811" s="76" t="s">
        <v>133</v>
      </c>
      <c r="D811" s="55" t="s">
        <v>65</v>
      </c>
      <c r="E811" s="55" t="s">
        <v>148</v>
      </c>
      <c r="F811" s="70">
        <v>180.44</v>
      </c>
      <c r="G811" s="77">
        <v>51150</v>
      </c>
      <c r="H811" s="77">
        <v>178.7</v>
      </c>
      <c r="I811" s="77">
        <v>1</v>
      </c>
      <c r="J811" s="77">
        <v>-143.950360866702</v>
      </c>
      <c r="K811" s="77">
        <v>0.72525972377787695</v>
      </c>
      <c r="L811" s="77">
        <v>-143.312052584198</v>
      </c>
      <c r="M811" s="77">
        <v>0.71884205455636097</v>
      </c>
      <c r="N811" s="77">
        <v>-0.63830828250328597</v>
      </c>
      <c r="O811" s="77">
        <v>6.4176692215158499E-3</v>
      </c>
      <c r="P811" s="77">
        <v>-0.63733513999111202</v>
      </c>
      <c r="Q811" s="77">
        <v>-0.63733513999111102</v>
      </c>
      <c r="R811" s="77">
        <v>0</v>
      </c>
      <c r="S811" s="77">
        <v>1.4216862823362E-5</v>
      </c>
      <c r="T811" s="77" t="s">
        <v>149</v>
      </c>
      <c r="U811" s="105">
        <v>4.17644505518769E-2</v>
      </c>
      <c r="V811" s="105">
        <v>-4.81841549011401E-2</v>
      </c>
      <c r="W811" s="101">
        <v>8.9962304702222204E-2</v>
      </c>
    </row>
    <row r="812" spans="2:23" x14ac:dyDescent="0.35">
      <c r="B812" s="55" t="s">
        <v>110</v>
      </c>
      <c r="C812" s="76" t="s">
        <v>133</v>
      </c>
      <c r="D812" s="55" t="s">
        <v>65</v>
      </c>
      <c r="E812" s="55" t="s">
        <v>148</v>
      </c>
      <c r="F812" s="70">
        <v>180.44</v>
      </c>
      <c r="G812" s="77">
        <v>51200</v>
      </c>
      <c r="H812" s="77">
        <v>180.44</v>
      </c>
      <c r="I812" s="77">
        <v>1</v>
      </c>
      <c r="J812" s="77">
        <v>-1.2885330000000001E-12</v>
      </c>
      <c r="K812" s="77">
        <v>0</v>
      </c>
      <c r="L812" s="77">
        <v>-6.0119900000000003E-13</v>
      </c>
      <c r="M812" s="77">
        <v>0</v>
      </c>
      <c r="N812" s="77">
        <v>-6.8733400000000005E-13</v>
      </c>
      <c r="O812" s="77">
        <v>0</v>
      </c>
      <c r="P812" s="77">
        <v>-3.3736800000000001E-13</v>
      </c>
      <c r="Q812" s="77">
        <v>-3.3736899999999998E-13</v>
      </c>
      <c r="R812" s="77">
        <v>0</v>
      </c>
      <c r="S812" s="77">
        <v>0</v>
      </c>
      <c r="T812" s="77" t="s">
        <v>150</v>
      </c>
      <c r="U812" s="105">
        <v>0</v>
      </c>
      <c r="V812" s="105">
        <v>0</v>
      </c>
      <c r="W812" s="101">
        <v>0</v>
      </c>
    </row>
    <row r="813" spans="2:23" x14ac:dyDescent="0.35">
      <c r="B813" s="55" t="s">
        <v>110</v>
      </c>
      <c r="C813" s="76" t="s">
        <v>133</v>
      </c>
      <c r="D813" s="55" t="s">
        <v>65</v>
      </c>
      <c r="E813" s="55" t="s">
        <v>114</v>
      </c>
      <c r="F813" s="70">
        <v>181.76</v>
      </c>
      <c r="G813" s="77">
        <v>50054</v>
      </c>
      <c r="H813" s="77">
        <v>181.76</v>
      </c>
      <c r="I813" s="77">
        <v>1</v>
      </c>
      <c r="J813" s="77">
        <v>71.491900972503203</v>
      </c>
      <c r="K813" s="77">
        <v>0</v>
      </c>
      <c r="L813" s="77">
        <v>71.491900199417202</v>
      </c>
      <c r="M813" s="77">
        <v>0</v>
      </c>
      <c r="N813" s="77">
        <v>7.73086017425E-7</v>
      </c>
      <c r="O813" s="77">
        <v>0</v>
      </c>
      <c r="P813" s="77">
        <v>6.3493000000000005E-14</v>
      </c>
      <c r="Q813" s="77">
        <v>6.3493000000000005E-14</v>
      </c>
      <c r="R813" s="77">
        <v>0</v>
      </c>
      <c r="S813" s="77">
        <v>0</v>
      </c>
      <c r="T813" s="77" t="s">
        <v>149</v>
      </c>
      <c r="U813" s="105">
        <v>0</v>
      </c>
      <c r="V813" s="105">
        <v>0</v>
      </c>
      <c r="W813" s="101">
        <v>0</v>
      </c>
    </row>
    <row r="814" spans="2:23" x14ac:dyDescent="0.35">
      <c r="B814" s="55" t="s">
        <v>110</v>
      </c>
      <c r="C814" s="76" t="s">
        <v>133</v>
      </c>
      <c r="D814" s="55" t="s">
        <v>65</v>
      </c>
      <c r="E814" s="55" t="s">
        <v>114</v>
      </c>
      <c r="F814" s="70">
        <v>181.76</v>
      </c>
      <c r="G814" s="77">
        <v>50100</v>
      </c>
      <c r="H814" s="77">
        <v>181.25</v>
      </c>
      <c r="I814" s="77">
        <v>1</v>
      </c>
      <c r="J814" s="77">
        <v>-157.337590522114</v>
      </c>
      <c r="K814" s="77">
        <v>0.197298285608695</v>
      </c>
      <c r="L814" s="77">
        <v>-157.834104446385</v>
      </c>
      <c r="M814" s="77">
        <v>0.198545488075348</v>
      </c>
      <c r="N814" s="77">
        <v>0.49651392427176899</v>
      </c>
      <c r="O814" s="77">
        <v>-1.24720246665287E-3</v>
      </c>
      <c r="P814" s="77">
        <v>0.50141312252257297</v>
      </c>
      <c r="Q814" s="77">
        <v>0.50141312252257197</v>
      </c>
      <c r="R814" s="77">
        <v>0</v>
      </c>
      <c r="S814" s="77">
        <v>2.0037785019200002E-6</v>
      </c>
      <c r="T814" s="77" t="s">
        <v>149</v>
      </c>
      <c r="U814" s="105">
        <v>2.68486176687679E-2</v>
      </c>
      <c r="V814" s="105">
        <v>-3.0975576968898098E-2</v>
      </c>
      <c r="W814" s="101">
        <v>5.7833001311748899E-2</v>
      </c>
    </row>
    <row r="815" spans="2:23" x14ac:dyDescent="0.35">
      <c r="B815" s="55" t="s">
        <v>110</v>
      </c>
      <c r="C815" s="76" t="s">
        <v>133</v>
      </c>
      <c r="D815" s="55" t="s">
        <v>65</v>
      </c>
      <c r="E815" s="55" t="s">
        <v>114</v>
      </c>
      <c r="F815" s="70">
        <v>181.76</v>
      </c>
      <c r="G815" s="77">
        <v>50900</v>
      </c>
      <c r="H815" s="77">
        <v>184.42</v>
      </c>
      <c r="I815" s="77">
        <v>1</v>
      </c>
      <c r="J815" s="77">
        <v>104.091207140348</v>
      </c>
      <c r="K815" s="77">
        <v>0.76386604797739999</v>
      </c>
      <c r="L815" s="77">
        <v>103.983316329383</v>
      </c>
      <c r="M815" s="77">
        <v>0.76228337027738102</v>
      </c>
      <c r="N815" s="77">
        <v>0.107890810964917</v>
      </c>
      <c r="O815" s="77">
        <v>1.58267770001925E-3</v>
      </c>
      <c r="P815" s="77">
        <v>0.108855905968052</v>
      </c>
      <c r="Q815" s="77">
        <v>0.108855905968051</v>
      </c>
      <c r="R815" s="77">
        <v>0</v>
      </c>
      <c r="S815" s="77">
        <v>8.3539738262099999E-7</v>
      </c>
      <c r="T815" s="77" t="s">
        <v>149</v>
      </c>
      <c r="U815" s="105">
        <v>2.7829029298464302E-3</v>
      </c>
      <c r="V815" s="105">
        <v>-3.2106689798300499E-3</v>
      </c>
      <c r="W815" s="101">
        <v>5.9944847357820703E-3</v>
      </c>
    </row>
    <row r="816" spans="2:23" x14ac:dyDescent="0.35">
      <c r="B816" s="55" t="s">
        <v>110</v>
      </c>
      <c r="C816" s="76" t="s">
        <v>133</v>
      </c>
      <c r="D816" s="55" t="s">
        <v>65</v>
      </c>
      <c r="E816" s="55" t="s">
        <v>151</v>
      </c>
      <c r="F816" s="70">
        <v>181.76</v>
      </c>
      <c r="G816" s="77">
        <v>50454</v>
      </c>
      <c r="H816" s="77">
        <v>181.76</v>
      </c>
      <c r="I816" s="77">
        <v>1</v>
      </c>
      <c r="J816" s="77">
        <v>2.67195E-13</v>
      </c>
      <c r="K816" s="77">
        <v>0</v>
      </c>
      <c r="L816" s="77">
        <v>-5.4432999999999996E-13</v>
      </c>
      <c r="M816" s="77">
        <v>0</v>
      </c>
      <c r="N816" s="77">
        <v>8.1152500000000002E-13</v>
      </c>
      <c r="O816" s="77">
        <v>0</v>
      </c>
      <c r="P816" s="77">
        <v>5.2649199999999995E-13</v>
      </c>
      <c r="Q816" s="77">
        <v>5.2649099999999998E-13</v>
      </c>
      <c r="R816" s="77">
        <v>0</v>
      </c>
      <c r="S816" s="77">
        <v>0</v>
      </c>
      <c r="T816" s="77" t="s">
        <v>150</v>
      </c>
      <c r="U816" s="105">
        <v>0</v>
      </c>
      <c r="V816" s="105">
        <v>0</v>
      </c>
      <c r="W816" s="101">
        <v>0</v>
      </c>
    </row>
    <row r="817" spans="2:23" x14ac:dyDescent="0.35">
      <c r="B817" s="55" t="s">
        <v>110</v>
      </c>
      <c r="C817" s="76" t="s">
        <v>133</v>
      </c>
      <c r="D817" s="55" t="s">
        <v>65</v>
      </c>
      <c r="E817" s="55" t="s">
        <v>151</v>
      </c>
      <c r="F817" s="70">
        <v>181.76</v>
      </c>
      <c r="G817" s="77">
        <v>50604</v>
      </c>
      <c r="H817" s="77">
        <v>181.76</v>
      </c>
      <c r="I817" s="77">
        <v>1</v>
      </c>
      <c r="J817" s="77">
        <v>-4.2379700000000001E-13</v>
      </c>
      <c r="K817" s="77">
        <v>0</v>
      </c>
      <c r="L817" s="77">
        <v>-4.9113599999999998E-13</v>
      </c>
      <c r="M817" s="77">
        <v>0</v>
      </c>
      <c r="N817" s="77">
        <v>6.7338E-14</v>
      </c>
      <c r="O817" s="77">
        <v>0</v>
      </c>
      <c r="P817" s="77">
        <v>3.3045E-14</v>
      </c>
      <c r="Q817" s="77">
        <v>3.3045E-14</v>
      </c>
      <c r="R817" s="77">
        <v>0</v>
      </c>
      <c r="S817" s="77">
        <v>0</v>
      </c>
      <c r="T817" s="77" t="s">
        <v>150</v>
      </c>
      <c r="U817" s="105">
        <v>0</v>
      </c>
      <c r="V817" s="105">
        <v>0</v>
      </c>
      <c r="W817" s="101">
        <v>0</v>
      </c>
    </row>
    <row r="818" spans="2:23" x14ac:dyDescent="0.35">
      <c r="B818" s="55" t="s">
        <v>110</v>
      </c>
      <c r="C818" s="76" t="s">
        <v>133</v>
      </c>
      <c r="D818" s="55" t="s">
        <v>65</v>
      </c>
      <c r="E818" s="55" t="s">
        <v>152</v>
      </c>
      <c r="F818" s="70">
        <v>181.25</v>
      </c>
      <c r="G818" s="77">
        <v>50103</v>
      </c>
      <c r="H818" s="77">
        <v>181.22</v>
      </c>
      <c r="I818" s="77">
        <v>1</v>
      </c>
      <c r="J818" s="77">
        <v>-16.781194810493702</v>
      </c>
      <c r="K818" s="77">
        <v>1.4080424963386999E-3</v>
      </c>
      <c r="L818" s="77">
        <v>-16.781195739110199</v>
      </c>
      <c r="M818" s="77">
        <v>1.40804265217165E-3</v>
      </c>
      <c r="N818" s="77">
        <v>9.2861649203500003E-7</v>
      </c>
      <c r="O818" s="77">
        <v>-1.5583294699999999E-10</v>
      </c>
      <c r="P818" s="77">
        <v>6.70006E-13</v>
      </c>
      <c r="Q818" s="77">
        <v>6.7000699999999997E-13</v>
      </c>
      <c r="R818" s="77">
        <v>0</v>
      </c>
      <c r="S818" s="77">
        <v>0</v>
      </c>
      <c r="T818" s="77" t="s">
        <v>150</v>
      </c>
      <c r="U818" s="105">
        <v>-3.8388937899999999E-10</v>
      </c>
      <c r="V818" s="105">
        <v>0</v>
      </c>
      <c r="W818" s="101">
        <v>-3.8383091232000001E-10</v>
      </c>
    </row>
    <row r="819" spans="2:23" x14ac:dyDescent="0.35">
      <c r="B819" s="55" t="s">
        <v>110</v>
      </c>
      <c r="C819" s="76" t="s">
        <v>133</v>
      </c>
      <c r="D819" s="55" t="s">
        <v>65</v>
      </c>
      <c r="E819" s="55" t="s">
        <v>152</v>
      </c>
      <c r="F819" s="70">
        <v>181.25</v>
      </c>
      <c r="G819" s="77">
        <v>50200</v>
      </c>
      <c r="H819" s="77">
        <v>181.14</v>
      </c>
      <c r="I819" s="77">
        <v>1</v>
      </c>
      <c r="J819" s="77">
        <v>-7.9562325591713501</v>
      </c>
      <c r="K819" s="77">
        <v>9.4889153166891895E-4</v>
      </c>
      <c r="L819" s="77">
        <v>-8.4534229622796904</v>
      </c>
      <c r="M819" s="77">
        <v>1.07119079309017E-3</v>
      </c>
      <c r="N819" s="77">
        <v>0.49719040310833601</v>
      </c>
      <c r="O819" s="77">
        <v>-1.22299261421252E-4</v>
      </c>
      <c r="P819" s="77">
        <v>0.50141312252021997</v>
      </c>
      <c r="Q819" s="77">
        <v>0.50141312252021997</v>
      </c>
      <c r="R819" s="77">
        <v>0</v>
      </c>
      <c r="S819" s="77">
        <v>3.7687126403380002E-6</v>
      </c>
      <c r="T819" s="77" t="s">
        <v>149</v>
      </c>
      <c r="U819" s="105">
        <v>3.2530929668699998E-2</v>
      </c>
      <c r="V819" s="105">
        <v>-3.7531329480504597E-2</v>
      </c>
      <c r="W819" s="101">
        <v>7.0072929690933705E-2</v>
      </c>
    </row>
    <row r="820" spans="2:23" x14ac:dyDescent="0.35">
      <c r="B820" s="55" t="s">
        <v>110</v>
      </c>
      <c r="C820" s="76" t="s">
        <v>133</v>
      </c>
      <c r="D820" s="55" t="s">
        <v>65</v>
      </c>
      <c r="E820" s="55" t="s">
        <v>153</v>
      </c>
      <c r="F820" s="70">
        <v>181.26</v>
      </c>
      <c r="G820" s="77">
        <v>50800</v>
      </c>
      <c r="H820" s="77">
        <v>183.27</v>
      </c>
      <c r="I820" s="77">
        <v>1</v>
      </c>
      <c r="J820" s="77">
        <v>85.369851198231302</v>
      </c>
      <c r="K820" s="77">
        <v>0.36993946341555001</v>
      </c>
      <c r="L820" s="77">
        <v>85.408720557970199</v>
      </c>
      <c r="M820" s="77">
        <v>0.37027641102345699</v>
      </c>
      <c r="N820" s="77">
        <v>-3.8869359738813399E-2</v>
      </c>
      <c r="O820" s="77">
        <v>-3.3694760790698602E-4</v>
      </c>
      <c r="P820" s="77">
        <v>-3.8997857803573698E-2</v>
      </c>
      <c r="Q820" s="77">
        <v>-3.8997857803573698E-2</v>
      </c>
      <c r="R820" s="77">
        <v>0</v>
      </c>
      <c r="S820" s="77">
        <v>7.7197478677000003E-8</v>
      </c>
      <c r="T820" s="77" t="s">
        <v>149</v>
      </c>
      <c r="U820" s="105">
        <v>1.6713657319849001E-2</v>
      </c>
      <c r="V820" s="105">
        <v>0</v>
      </c>
      <c r="W820" s="101">
        <v>1.67162028240911E-2</v>
      </c>
    </row>
    <row r="821" spans="2:23" x14ac:dyDescent="0.35">
      <c r="B821" s="55" t="s">
        <v>110</v>
      </c>
      <c r="C821" s="76" t="s">
        <v>133</v>
      </c>
      <c r="D821" s="55" t="s">
        <v>65</v>
      </c>
      <c r="E821" s="55" t="s">
        <v>154</v>
      </c>
      <c r="F821" s="70">
        <v>181.14</v>
      </c>
      <c r="G821" s="77">
        <v>50150</v>
      </c>
      <c r="H821" s="77">
        <v>181.26</v>
      </c>
      <c r="I821" s="77">
        <v>1</v>
      </c>
      <c r="J821" s="77">
        <v>42.269487255458998</v>
      </c>
      <c r="K821" s="77">
        <v>9.3266238658217294E-3</v>
      </c>
      <c r="L821" s="77">
        <v>42.3085313122941</v>
      </c>
      <c r="M821" s="77">
        <v>9.3438617098135796E-3</v>
      </c>
      <c r="N821" s="77">
        <v>-3.9044056835063602E-2</v>
      </c>
      <c r="O821" s="77">
        <v>-1.7237843991852E-5</v>
      </c>
      <c r="P821" s="77">
        <v>-3.8997857801800498E-2</v>
      </c>
      <c r="Q821" s="77">
        <v>-3.8997857801800498E-2</v>
      </c>
      <c r="R821" s="77">
        <v>0</v>
      </c>
      <c r="S821" s="77">
        <v>7.9387478069999992E-9</v>
      </c>
      <c r="T821" s="77" t="s">
        <v>149</v>
      </c>
      <c r="U821" s="105">
        <v>1.56178948888423E-3</v>
      </c>
      <c r="V821" s="105">
        <v>0</v>
      </c>
      <c r="W821" s="101">
        <v>1.56202735075331E-3</v>
      </c>
    </row>
    <row r="822" spans="2:23" x14ac:dyDescent="0.35">
      <c r="B822" s="55" t="s">
        <v>110</v>
      </c>
      <c r="C822" s="76" t="s">
        <v>133</v>
      </c>
      <c r="D822" s="55" t="s">
        <v>65</v>
      </c>
      <c r="E822" s="55" t="s">
        <v>154</v>
      </c>
      <c r="F822" s="70">
        <v>181.14</v>
      </c>
      <c r="G822" s="77">
        <v>50250</v>
      </c>
      <c r="H822" s="77">
        <v>178.54</v>
      </c>
      <c r="I822" s="77">
        <v>1</v>
      </c>
      <c r="J822" s="77">
        <v>-139.46193030921</v>
      </c>
      <c r="K822" s="77">
        <v>0.96022823337503105</v>
      </c>
      <c r="L822" s="77">
        <v>-140.099923795655</v>
      </c>
      <c r="M822" s="77">
        <v>0.96903379952945701</v>
      </c>
      <c r="N822" s="77">
        <v>0.63799348644515397</v>
      </c>
      <c r="O822" s="77">
        <v>-8.8055661544258704E-3</v>
      </c>
      <c r="P822" s="77">
        <v>0.63733513999026203</v>
      </c>
      <c r="Q822" s="77">
        <v>0.63733513999026203</v>
      </c>
      <c r="R822" s="77">
        <v>0</v>
      </c>
      <c r="S822" s="77">
        <v>2.0053900502501E-5</v>
      </c>
      <c r="T822" s="77" t="s">
        <v>149</v>
      </c>
      <c r="U822" s="105">
        <v>7.5190047545449099E-2</v>
      </c>
      <c r="V822" s="105">
        <v>-8.6747672963009795E-2</v>
      </c>
      <c r="W822" s="101">
        <v>0.16196238376118799</v>
      </c>
    </row>
    <row r="823" spans="2:23" x14ac:dyDescent="0.35">
      <c r="B823" s="55" t="s">
        <v>110</v>
      </c>
      <c r="C823" s="76" t="s">
        <v>133</v>
      </c>
      <c r="D823" s="55" t="s">
        <v>65</v>
      </c>
      <c r="E823" s="55" t="s">
        <v>154</v>
      </c>
      <c r="F823" s="70">
        <v>181.14</v>
      </c>
      <c r="G823" s="77">
        <v>50900</v>
      </c>
      <c r="H823" s="77">
        <v>184.42</v>
      </c>
      <c r="I823" s="77">
        <v>1</v>
      </c>
      <c r="J823" s="77">
        <v>104.763377541583</v>
      </c>
      <c r="K823" s="77">
        <v>1.04814738365938</v>
      </c>
      <c r="L823" s="77">
        <v>104.833832109882</v>
      </c>
      <c r="M823" s="77">
        <v>1.0495576398874999</v>
      </c>
      <c r="N823" s="77">
        <v>-7.0454568299216397E-2</v>
      </c>
      <c r="O823" s="77">
        <v>-1.4102562281194E-3</v>
      </c>
      <c r="P823" s="77">
        <v>-7.1107277817587106E-2</v>
      </c>
      <c r="Q823" s="77">
        <v>-7.1107277817587106E-2</v>
      </c>
      <c r="R823" s="77">
        <v>0</v>
      </c>
      <c r="S823" s="77">
        <v>4.8287139354900002E-7</v>
      </c>
      <c r="T823" s="77" t="s">
        <v>150</v>
      </c>
      <c r="U823" s="105">
        <v>-2.66756493542348E-2</v>
      </c>
      <c r="V823" s="105">
        <v>0</v>
      </c>
      <c r="W823" s="101">
        <v>-2.6671586630122798E-2</v>
      </c>
    </row>
    <row r="824" spans="2:23" x14ac:dyDescent="0.35">
      <c r="B824" s="55" t="s">
        <v>110</v>
      </c>
      <c r="C824" s="76" t="s">
        <v>133</v>
      </c>
      <c r="D824" s="55" t="s">
        <v>65</v>
      </c>
      <c r="E824" s="55" t="s">
        <v>154</v>
      </c>
      <c r="F824" s="70">
        <v>181.14</v>
      </c>
      <c r="G824" s="77">
        <v>53050</v>
      </c>
      <c r="H824" s="77">
        <v>187.28</v>
      </c>
      <c r="I824" s="77">
        <v>1</v>
      </c>
      <c r="J824" s="77">
        <v>93.911770119972601</v>
      </c>
      <c r="K824" s="77">
        <v>1.77005770781026</v>
      </c>
      <c r="L824" s="77">
        <v>93.937420067611299</v>
      </c>
      <c r="M824" s="77">
        <v>1.7710247450140399</v>
      </c>
      <c r="N824" s="77">
        <v>-2.56499476386951E-2</v>
      </c>
      <c r="O824" s="77">
        <v>-9.6703720378135704E-4</v>
      </c>
      <c r="P824" s="77">
        <v>-2.5816881851501002E-2</v>
      </c>
      <c r="Q824" s="77">
        <v>-2.5816881851500901E-2</v>
      </c>
      <c r="R824" s="77">
        <v>0</v>
      </c>
      <c r="S824" s="77">
        <v>1.33768835679E-7</v>
      </c>
      <c r="T824" s="77" t="s">
        <v>150</v>
      </c>
      <c r="U824" s="105">
        <v>-2.0647244806975398E-2</v>
      </c>
      <c r="V824" s="105">
        <v>0</v>
      </c>
      <c r="W824" s="101">
        <v>-2.0644100214009298E-2</v>
      </c>
    </row>
    <row r="825" spans="2:23" x14ac:dyDescent="0.35">
      <c r="B825" s="55" t="s">
        <v>110</v>
      </c>
      <c r="C825" s="76" t="s">
        <v>133</v>
      </c>
      <c r="D825" s="55" t="s">
        <v>65</v>
      </c>
      <c r="E825" s="55" t="s">
        <v>155</v>
      </c>
      <c r="F825" s="70">
        <v>178.54</v>
      </c>
      <c r="G825" s="77">
        <v>50300</v>
      </c>
      <c r="H825" s="77">
        <v>178.39</v>
      </c>
      <c r="I825" s="77">
        <v>1</v>
      </c>
      <c r="J825" s="77">
        <v>-24.742508337613501</v>
      </c>
      <c r="K825" s="77">
        <v>8.5094648918325501E-3</v>
      </c>
      <c r="L825" s="77">
        <v>-25.3851211881145</v>
      </c>
      <c r="M825" s="77">
        <v>8.9572208505201405E-3</v>
      </c>
      <c r="N825" s="77">
        <v>0.64261285050103401</v>
      </c>
      <c r="O825" s="77">
        <v>-4.47755958687593E-4</v>
      </c>
      <c r="P825" s="77">
        <v>0.63733513999043001</v>
      </c>
      <c r="Q825" s="77">
        <v>0.63733513999042901</v>
      </c>
      <c r="R825" s="77">
        <v>0</v>
      </c>
      <c r="S825" s="77">
        <v>5.6461255212660003E-6</v>
      </c>
      <c r="T825" s="77" t="s">
        <v>149</v>
      </c>
      <c r="U825" s="105">
        <v>1.6483160407977399E-2</v>
      </c>
      <c r="V825" s="105">
        <v>-1.90168227730373E-2</v>
      </c>
      <c r="W825" s="101">
        <v>3.5505389858682901E-2</v>
      </c>
    </row>
    <row r="826" spans="2:23" x14ac:dyDescent="0.35">
      <c r="B826" s="55" t="s">
        <v>110</v>
      </c>
      <c r="C826" s="76" t="s">
        <v>133</v>
      </c>
      <c r="D826" s="55" t="s">
        <v>65</v>
      </c>
      <c r="E826" s="55" t="s">
        <v>156</v>
      </c>
      <c r="F826" s="70">
        <v>178.39</v>
      </c>
      <c r="G826" s="77">
        <v>51150</v>
      </c>
      <c r="H826" s="77">
        <v>178.7</v>
      </c>
      <c r="I826" s="77">
        <v>1</v>
      </c>
      <c r="J826" s="77">
        <v>35.984715634350202</v>
      </c>
      <c r="K826" s="77">
        <v>3.7034133115552398E-2</v>
      </c>
      <c r="L826" s="77">
        <v>35.342537276611701</v>
      </c>
      <c r="M826" s="77">
        <v>3.5724115316852399E-2</v>
      </c>
      <c r="N826" s="77">
        <v>0.64217835773858201</v>
      </c>
      <c r="O826" s="77">
        <v>1.31001779870006E-3</v>
      </c>
      <c r="P826" s="77">
        <v>0.63733513999175295</v>
      </c>
      <c r="Q826" s="77">
        <v>0.63733513999175195</v>
      </c>
      <c r="R826" s="77">
        <v>0</v>
      </c>
      <c r="S826" s="77">
        <v>1.1617207907114001E-5</v>
      </c>
      <c r="T826" s="77" t="s">
        <v>149</v>
      </c>
      <c r="U826" s="105">
        <v>3.4821836969940602E-2</v>
      </c>
      <c r="V826" s="105">
        <v>-4.0174377115718203E-2</v>
      </c>
      <c r="W826" s="101">
        <v>7.5007636072926195E-2</v>
      </c>
    </row>
    <row r="827" spans="2:23" x14ac:dyDescent="0.35">
      <c r="B827" s="55" t="s">
        <v>110</v>
      </c>
      <c r="C827" s="76" t="s">
        <v>133</v>
      </c>
      <c r="D827" s="55" t="s">
        <v>65</v>
      </c>
      <c r="E827" s="55" t="s">
        <v>157</v>
      </c>
      <c r="F827" s="70">
        <v>184.77</v>
      </c>
      <c r="G827" s="77">
        <v>50354</v>
      </c>
      <c r="H827" s="77">
        <v>184.77</v>
      </c>
      <c r="I827" s="77">
        <v>1</v>
      </c>
      <c r="J827" s="77">
        <v>6.5844900000000001E-13</v>
      </c>
      <c r="K827" s="77">
        <v>0</v>
      </c>
      <c r="L827" s="77">
        <v>-6.2916300000000003E-13</v>
      </c>
      <c r="M827" s="77">
        <v>0</v>
      </c>
      <c r="N827" s="77">
        <v>1.2876119999999999E-12</v>
      </c>
      <c r="O827" s="77">
        <v>0</v>
      </c>
      <c r="P827" s="77">
        <v>6.2647800000000003E-13</v>
      </c>
      <c r="Q827" s="77">
        <v>6.2647800000000003E-13</v>
      </c>
      <c r="R827" s="77">
        <v>0</v>
      </c>
      <c r="S827" s="77">
        <v>0</v>
      </c>
      <c r="T827" s="77" t="s">
        <v>150</v>
      </c>
      <c r="U827" s="105">
        <v>0</v>
      </c>
      <c r="V827" s="105">
        <v>0</v>
      </c>
      <c r="W827" s="101">
        <v>0</v>
      </c>
    </row>
    <row r="828" spans="2:23" x14ac:dyDescent="0.35">
      <c r="B828" s="55" t="s">
        <v>110</v>
      </c>
      <c r="C828" s="76" t="s">
        <v>133</v>
      </c>
      <c r="D828" s="55" t="s">
        <v>65</v>
      </c>
      <c r="E828" s="55" t="s">
        <v>157</v>
      </c>
      <c r="F828" s="70">
        <v>184.77</v>
      </c>
      <c r="G828" s="77">
        <v>50900</v>
      </c>
      <c r="H828" s="77">
        <v>184.42</v>
      </c>
      <c r="I828" s="77">
        <v>1</v>
      </c>
      <c r="J828" s="77">
        <v>-127.840708852416</v>
      </c>
      <c r="K828" s="77">
        <v>0.12911165003511599</v>
      </c>
      <c r="L828" s="77">
        <v>-127.81519632529501</v>
      </c>
      <c r="M828" s="77">
        <v>0.12906012285222199</v>
      </c>
      <c r="N828" s="77">
        <v>-2.5512527120863399E-2</v>
      </c>
      <c r="O828" s="77">
        <v>5.1527182894192998E-5</v>
      </c>
      <c r="P828" s="77">
        <v>-2.58535989116024E-2</v>
      </c>
      <c r="Q828" s="77">
        <v>-2.58535989116024E-2</v>
      </c>
      <c r="R828" s="77">
        <v>0</v>
      </c>
      <c r="S828" s="77">
        <v>5.2804277559999999E-9</v>
      </c>
      <c r="T828" s="77" t="s">
        <v>149</v>
      </c>
      <c r="U828" s="105">
        <v>5.8227583405076405E-4</v>
      </c>
      <c r="V828" s="105">
        <v>0</v>
      </c>
      <c r="W828" s="101">
        <v>5.8236451515611897E-4</v>
      </c>
    </row>
    <row r="829" spans="2:23" x14ac:dyDescent="0.35">
      <c r="B829" s="55" t="s">
        <v>110</v>
      </c>
      <c r="C829" s="76" t="s">
        <v>133</v>
      </c>
      <c r="D829" s="55" t="s">
        <v>65</v>
      </c>
      <c r="E829" s="55" t="s">
        <v>157</v>
      </c>
      <c r="F829" s="70">
        <v>184.77</v>
      </c>
      <c r="G829" s="77">
        <v>53200</v>
      </c>
      <c r="H829" s="77">
        <v>186.05</v>
      </c>
      <c r="I829" s="77">
        <v>1</v>
      </c>
      <c r="J829" s="77">
        <v>75.5876720948215</v>
      </c>
      <c r="K829" s="77">
        <v>0.27596186514209903</v>
      </c>
      <c r="L829" s="77">
        <v>75.562278026530294</v>
      </c>
      <c r="M829" s="77">
        <v>0.27577647466498301</v>
      </c>
      <c r="N829" s="77">
        <v>2.53940682912401E-2</v>
      </c>
      <c r="O829" s="77">
        <v>1.85390477115471E-4</v>
      </c>
      <c r="P829" s="77">
        <v>2.5853598912474199E-2</v>
      </c>
      <c r="Q829" s="77">
        <v>2.5853598912474102E-2</v>
      </c>
      <c r="R829" s="77">
        <v>0</v>
      </c>
      <c r="S829" s="77">
        <v>3.2284134256000001E-8</v>
      </c>
      <c r="T829" s="77" t="s">
        <v>149</v>
      </c>
      <c r="U829" s="105">
        <v>1.8688409491920701E-3</v>
      </c>
      <c r="V829" s="105">
        <v>0</v>
      </c>
      <c r="W829" s="101">
        <v>1.8691255752600201E-3</v>
      </c>
    </row>
    <row r="830" spans="2:23" x14ac:dyDescent="0.35">
      <c r="B830" s="55" t="s">
        <v>110</v>
      </c>
      <c r="C830" s="76" t="s">
        <v>133</v>
      </c>
      <c r="D830" s="55" t="s">
        <v>65</v>
      </c>
      <c r="E830" s="55" t="s">
        <v>158</v>
      </c>
      <c r="F830" s="70">
        <v>184.77</v>
      </c>
      <c r="G830" s="77">
        <v>50404</v>
      </c>
      <c r="H830" s="77">
        <v>184.77</v>
      </c>
      <c r="I830" s="77">
        <v>1</v>
      </c>
      <c r="J830" s="77">
        <v>1.0110130000000001E-12</v>
      </c>
      <c r="K830" s="77">
        <v>0</v>
      </c>
      <c r="L830" s="77">
        <v>8.6417000000000004E-13</v>
      </c>
      <c r="M830" s="77">
        <v>0</v>
      </c>
      <c r="N830" s="77">
        <v>1.46842E-13</v>
      </c>
      <c r="O830" s="77">
        <v>0</v>
      </c>
      <c r="P830" s="77">
        <v>1.08724E-13</v>
      </c>
      <c r="Q830" s="77">
        <v>1.08724E-13</v>
      </c>
      <c r="R830" s="77">
        <v>0</v>
      </c>
      <c r="S830" s="77">
        <v>0</v>
      </c>
      <c r="T830" s="77" t="s">
        <v>150</v>
      </c>
      <c r="U830" s="105">
        <v>0</v>
      </c>
      <c r="V830" s="105">
        <v>0</v>
      </c>
      <c r="W830" s="101">
        <v>0</v>
      </c>
    </row>
    <row r="831" spans="2:23" x14ac:dyDescent="0.35">
      <c r="B831" s="55" t="s">
        <v>110</v>
      </c>
      <c r="C831" s="76" t="s">
        <v>133</v>
      </c>
      <c r="D831" s="55" t="s">
        <v>65</v>
      </c>
      <c r="E831" s="55" t="s">
        <v>159</v>
      </c>
      <c r="F831" s="70">
        <v>181.76</v>
      </c>
      <c r="G831" s="77">
        <v>50499</v>
      </c>
      <c r="H831" s="77">
        <v>181.76</v>
      </c>
      <c r="I831" s="77">
        <v>1</v>
      </c>
      <c r="J831" s="77">
        <v>2.9497390000000001E-12</v>
      </c>
      <c r="K831" s="77">
        <v>0</v>
      </c>
      <c r="L831" s="77">
        <v>5.4737799999999999E-13</v>
      </c>
      <c r="M831" s="77">
        <v>0</v>
      </c>
      <c r="N831" s="77">
        <v>2.402361E-12</v>
      </c>
      <c r="O831" s="77">
        <v>0</v>
      </c>
      <c r="P831" s="77">
        <v>1.3654879999999999E-12</v>
      </c>
      <c r="Q831" s="77">
        <v>1.365487E-12</v>
      </c>
      <c r="R831" s="77">
        <v>0</v>
      </c>
      <c r="S831" s="77">
        <v>0</v>
      </c>
      <c r="T831" s="77" t="s">
        <v>150</v>
      </c>
      <c r="U831" s="105">
        <v>0</v>
      </c>
      <c r="V831" s="105">
        <v>0</v>
      </c>
      <c r="W831" s="101">
        <v>0</v>
      </c>
    </row>
    <row r="832" spans="2:23" x14ac:dyDescent="0.35">
      <c r="B832" s="55" t="s">
        <v>110</v>
      </c>
      <c r="C832" s="76" t="s">
        <v>133</v>
      </c>
      <c r="D832" s="55" t="s">
        <v>65</v>
      </c>
      <c r="E832" s="55" t="s">
        <v>159</v>
      </c>
      <c r="F832" s="70">
        <v>181.76</v>
      </c>
      <c r="G832" s="77">
        <v>50554</v>
      </c>
      <c r="H832" s="77">
        <v>181.76</v>
      </c>
      <c r="I832" s="77">
        <v>1</v>
      </c>
      <c r="J832" s="77">
        <v>4.7929500000000003E-13</v>
      </c>
      <c r="K832" s="77">
        <v>0</v>
      </c>
      <c r="L832" s="77">
        <v>3.0641099999999998E-13</v>
      </c>
      <c r="M832" s="77">
        <v>0</v>
      </c>
      <c r="N832" s="77">
        <v>1.72884E-13</v>
      </c>
      <c r="O832" s="77">
        <v>0</v>
      </c>
      <c r="P832" s="77">
        <v>7.6398999999999998E-14</v>
      </c>
      <c r="Q832" s="77">
        <v>7.6397000000000005E-14</v>
      </c>
      <c r="R832" s="77">
        <v>0</v>
      </c>
      <c r="S832" s="77">
        <v>0</v>
      </c>
      <c r="T832" s="77" t="s">
        <v>150</v>
      </c>
      <c r="U832" s="105">
        <v>0</v>
      </c>
      <c r="V832" s="105">
        <v>0</v>
      </c>
      <c r="W832" s="101">
        <v>0</v>
      </c>
    </row>
    <row r="833" spans="2:23" x14ac:dyDescent="0.35">
      <c r="B833" s="55" t="s">
        <v>110</v>
      </c>
      <c r="C833" s="76" t="s">
        <v>133</v>
      </c>
      <c r="D833" s="55" t="s">
        <v>65</v>
      </c>
      <c r="E833" s="55" t="s">
        <v>160</v>
      </c>
      <c r="F833" s="70">
        <v>181.76</v>
      </c>
      <c r="G833" s="77">
        <v>50604</v>
      </c>
      <c r="H833" s="77">
        <v>181.76</v>
      </c>
      <c r="I833" s="77">
        <v>1</v>
      </c>
      <c r="J833" s="77">
        <v>4.0185399999999999E-13</v>
      </c>
      <c r="K833" s="77">
        <v>0</v>
      </c>
      <c r="L833" s="77">
        <v>3.74416E-13</v>
      </c>
      <c r="M833" s="77">
        <v>0</v>
      </c>
      <c r="N833" s="77">
        <v>2.7438000000000001E-14</v>
      </c>
      <c r="O833" s="77">
        <v>0</v>
      </c>
      <c r="P833" s="77">
        <v>4.2069999999999999E-15</v>
      </c>
      <c r="Q833" s="77">
        <v>4.2060000000000001E-15</v>
      </c>
      <c r="R833" s="77">
        <v>0</v>
      </c>
      <c r="S833" s="77">
        <v>0</v>
      </c>
      <c r="T833" s="77" t="s">
        <v>150</v>
      </c>
      <c r="U833" s="105">
        <v>0</v>
      </c>
      <c r="V833" s="105">
        <v>0</v>
      </c>
      <c r="W833" s="101">
        <v>0</v>
      </c>
    </row>
    <row r="834" spans="2:23" x14ac:dyDescent="0.35">
      <c r="B834" s="55" t="s">
        <v>110</v>
      </c>
      <c r="C834" s="76" t="s">
        <v>133</v>
      </c>
      <c r="D834" s="55" t="s">
        <v>65</v>
      </c>
      <c r="E834" s="55" t="s">
        <v>161</v>
      </c>
      <c r="F834" s="70">
        <v>183.38</v>
      </c>
      <c r="G834" s="77">
        <v>50750</v>
      </c>
      <c r="H834" s="77">
        <v>183.88</v>
      </c>
      <c r="I834" s="77">
        <v>1</v>
      </c>
      <c r="J834" s="77">
        <v>53.961499430597797</v>
      </c>
      <c r="K834" s="77">
        <v>6.9593057757081994E-2</v>
      </c>
      <c r="L834" s="77">
        <v>53.977615733721201</v>
      </c>
      <c r="M834" s="77">
        <v>6.9634633707104696E-2</v>
      </c>
      <c r="N834" s="77">
        <v>-1.6116303123403501E-2</v>
      </c>
      <c r="O834" s="77">
        <v>-4.1575950022759999E-5</v>
      </c>
      <c r="P834" s="77">
        <v>-1.6259613332247399E-2</v>
      </c>
      <c r="Q834" s="77">
        <v>-1.6259613332247298E-2</v>
      </c>
      <c r="R834" s="77">
        <v>0</v>
      </c>
      <c r="S834" s="77">
        <v>6.3185631149999997E-9</v>
      </c>
      <c r="T834" s="77" t="s">
        <v>149</v>
      </c>
      <c r="U834" s="105">
        <v>4.2355985902226099E-4</v>
      </c>
      <c r="V834" s="105">
        <v>0</v>
      </c>
      <c r="W834" s="101">
        <v>4.2362436754946699E-4</v>
      </c>
    </row>
    <row r="835" spans="2:23" x14ac:dyDescent="0.35">
      <c r="B835" s="55" t="s">
        <v>110</v>
      </c>
      <c r="C835" s="76" t="s">
        <v>133</v>
      </c>
      <c r="D835" s="55" t="s">
        <v>65</v>
      </c>
      <c r="E835" s="55" t="s">
        <v>161</v>
      </c>
      <c r="F835" s="70">
        <v>183.38</v>
      </c>
      <c r="G835" s="77">
        <v>50800</v>
      </c>
      <c r="H835" s="77">
        <v>183.27</v>
      </c>
      <c r="I835" s="77">
        <v>1</v>
      </c>
      <c r="J835" s="77">
        <v>-13.058994009743101</v>
      </c>
      <c r="K835" s="77">
        <v>3.18904796901967E-3</v>
      </c>
      <c r="L835" s="77">
        <v>-13.0751322410889</v>
      </c>
      <c r="M835" s="77">
        <v>3.1969348543806802E-3</v>
      </c>
      <c r="N835" s="77">
        <v>1.61382313457442E-2</v>
      </c>
      <c r="O835" s="77">
        <v>-7.8868853610049996E-6</v>
      </c>
      <c r="P835" s="77">
        <v>1.6259613333347099E-2</v>
      </c>
      <c r="Q835" s="77">
        <v>1.6259613333346998E-2</v>
      </c>
      <c r="R835" s="77">
        <v>0</v>
      </c>
      <c r="S835" s="77">
        <v>4.943812982E-9</v>
      </c>
      <c r="T835" s="77" t="s">
        <v>149</v>
      </c>
      <c r="U835" s="105">
        <v>3.2934218922533998E-4</v>
      </c>
      <c r="V835" s="105">
        <v>0</v>
      </c>
      <c r="W835" s="101">
        <v>3.2939234832120599E-4</v>
      </c>
    </row>
    <row r="836" spans="2:23" x14ac:dyDescent="0.35">
      <c r="B836" s="55" t="s">
        <v>110</v>
      </c>
      <c r="C836" s="76" t="s">
        <v>133</v>
      </c>
      <c r="D836" s="55" t="s">
        <v>65</v>
      </c>
      <c r="E836" s="55" t="s">
        <v>162</v>
      </c>
      <c r="F836" s="70">
        <v>184.07</v>
      </c>
      <c r="G836" s="77">
        <v>50750</v>
      </c>
      <c r="H836" s="77">
        <v>183.88</v>
      </c>
      <c r="I836" s="77">
        <v>1</v>
      </c>
      <c r="J836" s="77">
        <v>-67.329674297229801</v>
      </c>
      <c r="K836" s="77">
        <v>3.445296631138E-2</v>
      </c>
      <c r="L836" s="77">
        <v>-67.345763264922695</v>
      </c>
      <c r="M836" s="77">
        <v>3.4469433905986099E-2</v>
      </c>
      <c r="N836" s="77">
        <v>1.6088967692862201E-2</v>
      </c>
      <c r="O836" s="77">
        <v>-1.6467594606093001E-5</v>
      </c>
      <c r="P836" s="77">
        <v>1.6259613333339602E-2</v>
      </c>
      <c r="Q836" s="77">
        <v>1.6259613333339501E-2</v>
      </c>
      <c r="R836" s="77">
        <v>0</v>
      </c>
      <c r="S836" s="77">
        <v>2.0092501960000002E-9</v>
      </c>
      <c r="T836" s="77" t="s">
        <v>150</v>
      </c>
      <c r="U836" s="105">
        <v>2.7278143987789999E-5</v>
      </c>
      <c r="V836" s="105">
        <v>0</v>
      </c>
      <c r="W836" s="101">
        <v>2.7282298472347699E-5</v>
      </c>
    </row>
    <row r="837" spans="2:23" x14ac:dyDescent="0.35">
      <c r="B837" s="55" t="s">
        <v>110</v>
      </c>
      <c r="C837" s="76" t="s">
        <v>133</v>
      </c>
      <c r="D837" s="55" t="s">
        <v>65</v>
      </c>
      <c r="E837" s="55" t="s">
        <v>162</v>
      </c>
      <c r="F837" s="70">
        <v>184.07</v>
      </c>
      <c r="G837" s="77">
        <v>50950</v>
      </c>
      <c r="H837" s="77">
        <v>184.54</v>
      </c>
      <c r="I837" s="77">
        <v>1</v>
      </c>
      <c r="J837" s="77">
        <v>140.27975732972101</v>
      </c>
      <c r="K837" s="77">
        <v>0.17317001078507199</v>
      </c>
      <c r="L837" s="77">
        <v>140.29582258599299</v>
      </c>
      <c r="M837" s="77">
        <v>0.17320967694870901</v>
      </c>
      <c r="N837" s="77">
        <v>-1.6065256272113099E-2</v>
      </c>
      <c r="O837" s="77">
        <v>-3.9666163636370001E-5</v>
      </c>
      <c r="P837" s="77">
        <v>-1.62596133310191E-2</v>
      </c>
      <c r="Q837" s="77">
        <v>-1.6259613331019E-2</v>
      </c>
      <c r="R837" s="77">
        <v>0</v>
      </c>
      <c r="S837" s="77">
        <v>2.326500226E-9</v>
      </c>
      <c r="T837" s="77" t="s">
        <v>149</v>
      </c>
      <c r="U837" s="105">
        <v>2.3999815889197399E-4</v>
      </c>
      <c r="V837" s="105">
        <v>0</v>
      </c>
      <c r="W837" s="101">
        <v>2.4003471081593999E-4</v>
      </c>
    </row>
    <row r="838" spans="2:23" x14ac:dyDescent="0.35">
      <c r="B838" s="55" t="s">
        <v>110</v>
      </c>
      <c r="C838" s="76" t="s">
        <v>133</v>
      </c>
      <c r="D838" s="55" t="s">
        <v>65</v>
      </c>
      <c r="E838" s="55" t="s">
        <v>163</v>
      </c>
      <c r="F838" s="70">
        <v>183.27</v>
      </c>
      <c r="G838" s="77">
        <v>51300</v>
      </c>
      <c r="H838" s="77">
        <v>183.78</v>
      </c>
      <c r="I838" s="77">
        <v>1</v>
      </c>
      <c r="J838" s="77">
        <v>72.662274699518505</v>
      </c>
      <c r="K838" s="77">
        <v>8.0833832378621795E-2</v>
      </c>
      <c r="L838" s="77">
        <v>72.684809384869197</v>
      </c>
      <c r="M838" s="77">
        <v>8.08839779994691E-2</v>
      </c>
      <c r="N838" s="77">
        <v>-2.2534685350716899E-2</v>
      </c>
      <c r="O838" s="77">
        <v>-5.0145620847299001E-5</v>
      </c>
      <c r="P838" s="77">
        <v>-2.2738244470091099E-2</v>
      </c>
      <c r="Q838" s="77">
        <v>-2.2738244470090999E-2</v>
      </c>
      <c r="R838" s="77">
        <v>0</v>
      </c>
      <c r="S838" s="77">
        <v>7.9156950299999994E-9</v>
      </c>
      <c r="T838" s="77" t="s">
        <v>149</v>
      </c>
      <c r="U838" s="105">
        <v>2.2897144628648502E-3</v>
      </c>
      <c r="V838" s="105">
        <v>0</v>
      </c>
      <c r="W838" s="101">
        <v>2.2900631883273201E-3</v>
      </c>
    </row>
    <row r="839" spans="2:23" x14ac:dyDescent="0.35">
      <c r="B839" s="55" t="s">
        <v>110</v>
      </c>
      <c r="C839" s="76" t="s">
        <v>133</v>
      </c>
      <c r="D839" s="55" t="s">
        <v>65</v>
      </c>
      <c r="E839" s="55" t="s">
        <v>164</v>
      </c>
      <c r="F839" s="70">
        <v>184.42</v>
      </c>
      <c r="G839" s="77">
        <v>54750</v>
      </c>
      <c r="H839" s="77">
        <v>187.36</v>
      </c>
      <c r="I839" s="77">
        <v>1</v>
      </c>
      <c r="J839" s="77">
        <v>82.210627775768899</v>
      </c>
      <c r="K839" s="77">
        <v>0.71837024616691103</v>
      </c>
      <c r="L839" s="77">
        <v>82.198918653438298</v>
      </c>
      <c r="M839" s="77">
        <v>0.71816562819228402</v>
      </c>
      <c r="N839" s="77">
        <v>1.1709122330594301E-2</v>
      </c>
      <c r="O839" s="77">
        <v>2.0461797462694199E-4</v>
      </c>
      <c r="P839" s="77">
        <v>1.1895029238735399E-2</v>
      </c>
      <c r="Q839" s="77">
        <v>1.18950292387353E-2</v>
      </c>
      <c r="R839" s="77">
        <v>0</v>
      </c>
      <c r="S839" s="77">
        <v>1.5039154982E-8</v>
      </c>
      <c r="T839" s="77" t="s">
        <v>150</v>
      </c>
      <c r="U839" s="105">
        <v>3.6116156514547902E-3</v>
      </c>
      <c r="V839" s="105">
        <v>0</v>
      </c>
      <c r="W839" s="101">
        <v>3.6121657035939302E-3</v>
      </c>
    </row>
    <row r="840" spans="2:23" x14ac:dyDescent="0.35">
      <c r="B840" s="55" t="s">
        <v>110</v>
      </c>
      <c r="C840" s="76" t="s">
        <v>133</v>
      </c>
      <c r="D840" s="55" t="s">
        <v>65</v>
      </c>
      <c r="E840" s="55" t="s">
        <v>165</v>
      </c>
      <c r="F840" s="70">
        <v>184.54</v>
      </c>
      <c r="G840" s="77">
        <v>53150</v>
      </c>
      <c r="H840" s="77">
        <v>187.25</v>
      </c>
      <c r="I840" s="77">
        <v>1</v>
      </c>
      <c r="J840" s="77">
        <v>145.451875254123</v>
      </c>
      <c r="K840" s="77">
        <v>0.93087491265739897</v>
      </c>
      <c r="L840" s="77">
        <v>145.463747790588</v>
      </c>
      <c r="M840" s="77">
        <v>0.93102688453648996</v>
      </c>
      <c r="N840" s="77">
        <v>-1.1872536465440399E-2</v>
      </c>
      <c r="O840" s="77">
        <v>-1.51971879090544E-4</v>
      </c>
      <c r="P840" s="77">
        <v>-1.2099887408690399E-2</v>
      </c>
      <c r="Q840" s="77">
        <v>-1.2099887408690399E-2</v>
      </c>
      <c r="R840" s="77">
        <v>0</v>
      </c>
      <c r="S840" s="77">
        <v>6.4419201130000003E-9</v>
      </c>
      <c r="T840" s="77" t="s">
        <v>149</v>
      </c>
      <c r="U840" s="105">
        <v>3.9237613578068601E-3</v>
      </c>
      <c r="V840" s="105">
        <v>0</v>
      </c>
      <c r="W840" s="101">
        <v>3.9243589500028899E-3</v>
      </c>
    </row>
    <row r="841" spans="2:23" x14ac:dyDescent="0.35">
      <c r="B841" s="55" t="s">
        <v>110</v>
      </c>
      <c r="C841" s="76" t="s">
        <v>133</v>
      </c>
      <c r="D841" s="55" t="s">
        <v>65</v>
      </c>
      <c r="E841" s="55" t="s">
        <v>165</v>
      </c>
      <c r="F841" s="70">
        <v>184.54</v>
      </c>
      <c r="G841" s="77">
        <v>54500</v>
      </c>
      <c r="H841" s="77">
        <v>184.47</v>
      </c>
      <c r="I841" s="77">
        <v>1</v>
      </c>
      <c r="J841" s="77">
        <v>20.254399786726601</v>
      </c>
      <c r="K841" s="77">
        <v>2.2715028152596801E-2</v>
      </c>
      <c r="L841" s="77">
        <v>20.258493934289401</v>
      </c>
      <c r="M841" s="77">
        <v>2.2724212140010001E-2</v>
      </c>
      <c r="N841" s="77">
        <v>-4.0941475628802904E-3</v>
      </c>
      <c r="O841" s="77">
        <v>-9.1839874132100003E-6</v>
      </c>
      <c r="P841" s="77">
        <v>-4.15972592285359E-3</v>
      </c>
      <c r="Q841" s="77">
        <v>-4.1597259228535804E-3</v>
      </c>
      <c r="R841" s="77">
        <v>0</v>
      </c>
      <c r="S841" s="77">
        <v>9.5808481499999991E-10</v>
      </c>
      <c r="T841" s="77" t="s">
        <v>149</v>
      </c>
      <c r="U841" s="105">
        <v>-1.9810819270758501E-3</v>
      </c>
      <c r="V841" s="105">
        <v>0</v>
      </c>
      <c r="W841" s="101">
        <v>-1.98078020661139E-3</v>
      </c>
    </row>
    <row r="842" spans="2:23" x14ac:dyDescent="0.35">
      <c r="B842" s="55" t="s">
        <v>110</v>
      </c>
      <c r="C842" s="76" t="s">
        <v>133</v>
      </c>
      <c r="D842" s="55" t="s">
        <v>65</v>
      </c>
      <c r="E842" s="55" t="s">
        <v>166</v>
      </c>
      <c r="F842" s="70">
        <v>180.44</v>
      </c>
      <c r="G842" s="77">
        <v>51250</v>
      </c>
      <c r="H842" s="77">
        <v>180.44</v>
      </c>
      <c r="I842" s="77">
        <v>1</v>
      </c>
      <c r="J842" s="77">
        <v>-1.0752129999999999E-12</v>
      </c>
      <c r="K842" s="77">
        <v>0</v>
      </c>
      <c r="L842" s="77">
        <v>-6.2527499999999998E-13</v>
      </c>
      <c r="M842" s="77">
        <v>0</v>
      </c>
      <c r="N842" s="77">
        <v>-4.4993699999999998E-13</v>
      </c>
      <c r="O842" s="77">
        <v>0</v>
      </c>
      <c r="P842" s="77">
        <v>-2.08438E-13</v>
      </c>
      <c r="Q842" s="77">
        <v>-2.08438E-13</v>
      </c>
      <c r="R842" s="77">
        <v>0</v>
      </c>
      <c r="S842" s="77">
        <v>0</v>
      </c>
      <c r="T842" s="77" t="s">
        <v>150</v>
      </c>
      <c r="U842" s="105">
        <v>0</v>
      </c>
      <c r="V842" s="105">
        <v>0</v>
      </c>
      <c r="W842" s="101">
        <v>0</v>
      </c>
    </row>
    <row r="843" spans="2:23" x14ac:dyDescent="0.35">
      <c r="B843" s="55" t="s">
        <v>110</v>
      </c>
      <c r="C843" s="76" t="s">
        <v>133</v>
      </c>
      <c r="D843" s="55" t="s">
        <v>65</v>
      </c>
      <c r="E843" s="55" t="s">
        <v>167</v>
      </c>
      <c r="F843" s="70">
        <v>183.78</v>
      </c>
      <c r="G843" s="77">
        <v>53200</v>
      </c>
      <c r="H843" s="77">
        <v>186.05</v>
      </c>
      <c r="I843" s="77">
        <v>1</v>
      </c>
      <c r="J843" s="77">
        <v>103.058364214797</v>
      </c>
      <c r="K843" s="77">
        <v>0.546982861383431</v>
      </c>
      <c r="L843" s="77">
        <v>103.080756665823</v>
      </c>
      <c r="M843" s="77">
        <v>0.54722058333213297</v>
      </c>
      <c r="N843" s="77">
        <v>-2.23924510265094E-2</v>
      </c>
      <c r="O843" s="77">
        <v>-2.3772194870184301E-4</v>
      </c>
      <c r="P843" s="77">
        <v>-2.27382444702105E-2</v>
      </c>
      <c r="Q843" s="77">
        <v>-2.27382444702104E-2</v>
      </c>
      <c r="R843" s="77">
        <v>0</v>
      </c>
      <c r="S843" s="77">
        <v>2.6626929722E-8</v>
      </c>
      <c r="T843" s="77" t="s">
        <v>150</v>
      </c>
      <c r="U843" s="105">
        <v>6.8725096859754402E-3</v>
      </c>
      <c r="V843" s="105">
        <v>0</v>
      </c>
      <c r="W843" s="101">
        <v>6.8735563750528198E-3</v>
      </c>
    </row>
    <row r="844" spans="2:23" x14ac:dyDescent="0.35">
      <c r="B844" s="55" t="s">
        <v>110</v>
      </c>
      <c r="C844" s="76" t="s">
        <v>133</v>
      </c>
      <c r="D844" s="55" t="s">
        <v>65</v>
      </c>
      <c r="E844" s="55" t="s">
        <v>168</v>
      </c>
      <c r="F844" s="70">
        <v>187.65</v>
      </c>
      <c r="G844" s="77">
        <v>53100</v>
      </c>
      <c r="H844" s="77">
        <v>187.65</v>
      </c>
      <c r="I844" s="77">
        <v>1</v>
      </c>
      <c r="J844" s="77">
        <v>9.4965279999999999E-11</v>
      </c>
      <c r="K844" s="77">
        <v>0</v>
      </c>
      <c r="L844" s="77">
        <v>8.1251307000000002E-11</v>
      </c>
      <c r="M844" s="77">
        <v>0</v>
      </c>
      <c r="N844" s="77">
        <v>1.3713973E-11</v>
      </c>
      <c r="O844" s="77">
        <v>0</v>
      </c>
      <c r="P844" s="77">
        <v>5.8398999999999998E-12</v>
      </c>
      <c r="Q844" s="77">
        <v>5.8399010000000004E-12</v>
      </c>
      <c r="R844" s="77">
        <v>0</v>
      </c>
      <c r="S844" s="77">
        <v>0</v>
      </c>
      <c r="T844" s="77" t="s">
        <v>150</v>
      </c>
      <c r="U844" s="105">
        <v>0</v>
      </c>
      <c r="V844" s="105">
        <v>0</v>
      </c>
      <c r="W844" s="101">
        <v>0</v>
      </c>
    </row>
    <row r="845" spans="2:23" x14ac:dyDescent="0.35">
      <c r="B845" s="55" t="s">
        <v>110</v>
      </c>
      <c r="C845" s="76" t="s">
        <v>133</v>
      </c>
      <c r="D845" s="55" t="s">
        <v>65</v>
      </c>
      <c r="E845" s="55" t="s">
        <v>169</v>
      </c>
      <c r="F845" s="70">
        <v>187.65</v>
      </c>
      <c r="G845" s="77">
        <v>52000</v>
      </c>
      <c r="H845" s="77">
        <v>187.65</v>
      </c>
      <c r="I845" s="77">
        <v>1</v>
      </c>
      <c r="J845" s="77">
        <v>-1.2952919E-11</v>
      </c>
      <c r="K845" s="77">
        <v>0</v>
      </c>
      <c r="L845" s="77">
        <v>-8.2128539999999996E-12</v>
      </c>
      <c r="M845" s="77">
        <v>0</v>
      </c>
      <c r="N845" s="77">
        <v>-4.740065E-12</v>
      </c>
      <c r="O845" s="77">
        <v>0</v>
      </c>
      <c r="P845" s="77">
        <v>-2.4186729999999999E-12</v>
      </c>
      <c r="Q845" s="77">
        <v>-2.4186729999999999E-12</v>
      </c>
      <c r="R845" s="77">
        <v>0</v>
      </c>
      <c r="S845" s="77">
        <v>0</v>
      </c>
      <c r="T845" s="77" t="s">
        <v>150</v>
      </c>
      <c r="U845" s="105">
        <v>0</v>
      </c>
      <c r="V845" s="105">
        <v>0</v>
      </c>
      <c r="W845" s="101">
        <v>0</v>
      </c>
    </row>
    <row r="846" spans="2:23" x14ac:dyDescent="0.35">
      <c r="B846" s="55" t="s">
        <v>110</v>
      </c>
      <c r="C846" s="76" t="s">
        <v>133</v>
      </c>
      <c r="D846" s="55" t="s">
        <v>65</v>
      </c>
      <c r="E846" s="55" t="s">
        <v>169</v>
      </c>
      <c r="F846" s="70">
        <v>187.65</v>
      </c>
      <c r="G846" s="77">
        <v>53050</v>
      </c>
      <c r="H846" s="77">
        <v>187.28</v>
      </c>
      <c r="I846" s="77">
        <v>1</v>
      </c>
      <c r="J846" s="77">
        <v>-103.69994047853</v>
      </c>
      <c r="K846" s="77">
        <v>0.101084569959357</v>
      </c>
      <c r="L846" s="77">
        <v>-103.70616005172801</v>
      </c>
      <c r="M846" s="77">
        <v>0.101096695747142</v>
      </c>
      <c r="N846" s="77">
        <v>6.2195731977965404E-3</v>
      </c>
      <c r="O846" s="77">
        <v>-1.2125787784826E-5</v>
      </c>
      <c r="P846" s="77">
        <v>6.3854781119730298E-3</v>
      </c>
      <c r="Q846" s="77">
        <v>6.3854781119730203E-3</v>
      </c>
      <c r="R846" s="77">
        <v>0</v>
      </c>
      <c r="S846" s="77">
        <v>3.8327870899999999E-10</v>
      </c>
      <c r="T846" s="77" t="s">
        <v>149</v>
      </c>
      <c r="U846" s="105">
        <v>2.8081276102327E-5</v>
      </c>
      <c r="V846" s="105">
        <v>0</v>
      </c>
      <c r="W846" s="101">
        <v>2.8085552904589601E-5</v>
      </c>
    </row>
    <row r="847" spans="2:23" x14ac:dyDescent="0.35">
      <c r="B847" s="55" t="s">
        <v>110</v>
      </c>
      <c r="C847" s="76" t="s">
        <v>133</v>
      </c>
      <c r="D847" s="55" t="s">
        <v>65</v>
      </c>
      <c r="E847" s="55" t="s">
        <v>169</v>
      </c>
      <c r="F847" s="70">
        <v>187.65</v>
      </c>
      <c r="G847" s="77">
        <v>53050</v>
      </c>
      <c r="H847" s="77">
        <v>187.28</v>
      </c>
      <c r="I847" s="77">
        <v>2</v>
      </c>
      <c r="J847" s="77">
        <v>-91.713607603601702</v>
      </c>
      <c r="K847" s="77">
        <v>7.1496779467173102E-2</v>
      </c>
      <c r="L847" s="77">
        <v>-91.719108276920394</v>
      </c>
      <c r="M847" s="77">
        <v>7.1505355996464195E-2</v>
      </c>
      <c r="N847" s="77">
        <v>5.5006733186480101E-3</v>
      </c>
      <c r="O847" s="77">
        <v>-8.5765292911000003E-6</v>
      </c>
      <c r="P847" s="77">
        <v>5.64740183288085E-3</v>
      </c>
      <c r="Q847" s="77">
        <v>5.64740183288085E-3</v>
      </c>
      <c r="R847" s="77">
        <v>0</v>
      </c>
      <c r="S847" s="77">
        <v>2.7109175300000001E-10</v>
      </c>
      <c r="T847" s="77" t="s">
        <v>149</v>
      </c>
      <c r="U847" s="105">
        <v>4.2745006434367899E-4</v>
      </c>
      <c r="V847" s="105">
        <v>0</v>
      </c>
      <c r="W847" s="101">
        <v>4.2751516535246799E-4</v>
      </c>
    </row>
    <row r="848" spans="2:23" x14ac:dyDescent="0.35">
      <c r="B848" s="55" t="s">
        <v>110</v>
      </c>
      <c r="C848" s="76" t="s">
        <v>133</v>
      </c>
      <c r="D848" s="55" t="s">
        <v>65</v>
      </c>
      <c r="E848" s="55" t="s">
        <v>169</v>
      </c>
      <c r="F848" s="70">
        <v>187.65</v>
      </c>
      <c r="G848" s="77">
        <v>53100</v>
      </c>
      <c r="H848" s="77">
        <v>187.65</v>
      </c>
      <c r="I848" s="77">
        <v>2</v>
      </c>
      <c r="J848" s="77">
        <v>5.2697899999999999E-12</v>
      </c>
      <c r="K848" s="77">
        <v>0</v>
      </c>
      <c r="L848" s="77">
        <v>5.7440419999999998E-12</v>
      </c>
      <c r="M848" s="77">
        <v>0</v>
      </c>
      <c r="N848" s="77">
        <v>-4.7425199999999997E-13</v>
      </c>
      <c r="O848" s="77">
        <v>0</v>
      </c>
      <c r="P848" s="77">
        <v>-8.8562000000000002E-13</v>
      </c>
      <c r="Q848" s="77">
        <v>-8.8562099999999999E-13</v>
      </c>
      <c r="R848" s="77">
        <v>0</v>
      </c>
      <c r="S848" s="77">
        <v>0</v>
      </c>
      <c r="T848" s="77" t="s">
        <v>150</v>
      </c>
      <c r="U848" s="105">
        <v>0</v>
      </c>
      <c r="V848" s="105">
        <v>0</v>
      </c>
      <c r="W848" s="101">
        <v>0</v>
      </c>
    </row>
    <row r="849" spans="2:23" x14ac:dyDescent="0.35">
      <c r="B849" s="55" t="s">
        <v>110</v>
      </c>
      <c r="C849" s="76" t="s">
        <v>133</v>
      </c>
      <c r="D849" s="55" t="s">
        <v>65</v>
      </c>
      <c r="E849" s="55" t="s">
        <v>170</v>
      </c>
      <c r="F849" s="70">
        <v>187.81</v>
      </c>
      <c r="G849" s="77">
        <v>53000</v>
      </c>
      <c r="H849" s="77">
        <v>187.65</v>
      </c>
      <c r="I849" s="77">
        <v>1</v>
      </c>
      <c r="J849" s="77">
        <v>-39.174296517954801</v>
      </c>
      <c r="K849" s="77">
        <v>0</v>
      </c>
      <c r="L849" s="77">
        <v>-39.174341927419803</v>
      </c>
      <c r="M849" s="77">
        <v>0</v>
      </c>
      <c r="N849" s="77">
        <v>4.5409465049273001E-5</v>
      </c>
      <c r="O849" s="77">
        <v>0</v>
      </c>
      <c r="P849" s="77">
        <v>4.9825555712014001E-5</v>
      </c>
      <c r="Q849" s="77">
        <v>4.9825555712014997E-5</v>
      </c>
      <c r="R849" s="77">
        <v>0</v>
      </c>
      <c r="S849" s="77">
        <v>0</v>
      </c>
      <c r="T849" s="77" t="s">
        <v>149</v>
      </c>
      <c r="U849" s="105">
        <v>7.2655144078839996E-6</v>
      </c>
      <c r="V849" s="105">
        <v>0</v>
      </c>
      <c r="W849" s="101">
        <v>7.2666209519151796E-6</v>
      </c>
    </row>
    <row r="850" spans="2:23" x14ac:dyDescent="0.35">
      <c r="B850" s="55" t="s">
        <v>110</v>
      </c>
      <c r="C850" s="76" t="s">
        <v>133</v>
      </c>
      <c r="D850" s="55" t="s">
        <v>65</v>
      </c>
      <c r="E850" s="55" t="s">
        <v>170</v>
      </c>
      <c r="F850" s="70">
        <v>187.81</v>
      </c>
      <c r="G850" s="77">
        <v>53000</v>
      </c>
      <c r="H850" s="77">
        <v>187.65</v>
      </c>
      <c r="I850" s="77">
        <v>2</v>
      </c>
      <c r="J850" s="77">
        <v>-34.603961924193399</v>
      </c>
      <c r="K850" s="77">
        <v>0</v>
      </c>
      <c r="L850" s="77">
        <v>-34.604002035887397</v>
      </c>
      <c r="M850" s="77">
        <v>0</v>
      </c>
      <c r="N850" s="77">
        <v>4.0111694055156002E-5</v>
      </c>
      <c r="O850" s="77">
        <v>0</v>
      </c>
      <c r="P850" s="77">
        <v>4.4012574191697002E-5</v>
      </c>
      <c r="Q850" s="77">
        <v>4.4012574191697002E-5</v>
      </c>
      <c r="R850" s="77">
        <v>0</v>
      </c>
      <c r="S850" s="77">
        <v>0</v>
      </c>
      <c r="T850" s="77" t="s">
        <v>149</v>
      </c>
      <c r="U850" s="105">
        <v>6.4178710488249999E-6</v>
      </c>
      <c r="V850" s="105">
        <v>0</v>
      </c>
      <c r="W850" s="101">
        <v>6.4188484960508E-6</v>
      </c>
    </row>
    <row r="851" spans="2:23" x14ac:dyDescent="0.35">
      <c r="B851" s="55" t="s">
        <v>110</v>
      </c>
      <c r="C851" s="76" t="s">
        <v>133</v>
      </c>
      <c r="D851" s="55" t="s">
        <v>65</v>
      </c>
      <c r="E851" s="55" t="s">
        <v>170</v>
      </c>
      <c r="F851" s="70">
        <v>187.81</v>
      </c>
      <c r="G851" s="77">
        <v>53000</v>
      </c>
      <c r="H851" s="77">
        <v>187.65</v>
      </c>
      <c r="I851" s="77">
        <v>3</v>
      </c>
      <c r="J851" s="77">
        <v>-34.603961924193399</v>
      </c>
      <c r="K851" s="77">
        <v>0</v>
      </c>
      <c r="L851" s="77">
        <v>-34.604002035887397</v>
      </c>
      <c r="M851" s="77">
        <v>0</v>
      </c>
      <c r="N851" s="77">
        <v>4.0111694055156002E-5</v>
      </c>
      <c r="O851" s="77">
        <v>0</v>
      </c>
      <c r="P851" s="77">
        <v>4.4012574191697002E-5</v>
      </c>
      <c r="Q851" s="77">
        <v>4.4012574191697002E-5</v>
      </c>
      <c r="R851" s="77">
        <v>0</v>
      </c>
      <c r="S851" s="77">
        <v>0</v>
      </c>
      <c r="T851" s="77" t="s">
        <v>149</v>
      </c>
      <c r="U851" s="105">
        <v>6.4178710488249999E-6</v>
      </c>
      <c r="V851" s="105">
        <v>0</v>
      </c>
      <c r="W851" s="101">
        <v>6.4188484960508E-6</v>
      </c>
    </row>
    <row r="852" spans="2:23" x14ac:dyDescent="0.35">
      <c r="B852" s="55" t="s">
        <v>110</v>
      </c>
      <c r="C852" s="76" t="s">
        <v>133</v>
      </c>
      <c r="D852" s="55" t="s">
        <v>65</v>
      </c>
      <c r="E852" s="55" t="s">
        <v>170</v>
      </c>
      <c r="F852" s="70">
        <v>187.81</v>
      </c>
      <c r="G852" s="77">
        <v>53204</v>
      </c>
      <c r="H852" s="77">
        <v>186.4</v>
      </c>
      <c r="I852" s="77">
        <v>1</v>
      </c>
      <c r="J852" s="77">
        <v>-26.508522189999798</v>
      </c>
      <c r="K852" s="77">
        <v>8.9805283483567699E-2</v>
      </c>
      <c r="L852" s="77">
        <v>-26.508474693285901</v>
      </c>
      <c r="M852" s="77">
        <v>8.9804961666153302E-2</v>
      </c>
      <c r="N852" s="77">
        <v>-4.7496713895256001E-5</v>
      </c>
      <c r="O852" s="77">
        <v>3.2181741434000003E-7</v>
      </c>
      <c r="P852" s="77">
        <v>-5.1665713502748001E-5</v>
      </c>
      <c r="Q852" s="77">
        <v>-5.1665713502748001E-5</v>
      </c>
      <c r="R852" s="77">
        <v>0</v>
      </c>
      <c r="S852" s="77">
        <v>3.4114199999999999E-13</v>
      </c>
      <c r="T852" s="77" t="s">
        <v>149</v>
      </c>
      <c r="U852" s="105">
        <v>-6.7567192821540002E-6</v>
      </c>
      <c r="V852" s="105">
        <v>0</v>
      </c>
      <c r="W852" s="101">
        <v>-6.7556902280537299E-6</v>
      </c>
    </row>
    <row r="853" spans="2:23" x14ac:dyDescent="0.35">
      <c r="B853" s="55" t="s">
        <v>110</v>
      </c>
      <c r="C853" s="76" t="s">
        <v>133</v>
      </c>
      <c r="D853" s="55" t="s">
        <v>65</v>
      </c>
      <c r="E853" s="55" t="s">
        <v>170</v>
      </c>
      <c r="F853" s="70">
        <v>187.81</v>
      </c>
      <c r="G853" s="77">
        <v>53304</v>
      </c>
      <c r="H853" s="77">
        <v>188.19</v>
      </c>
      <c r="I853" s="77">
        <v>1</v>
      </c>
      <c r="J853" s="77">
        <v>12.412130937534601</v>
      </c>
      <c r="K853" s="77">
        <v>1.4281454181853699E-2</v>
      </c>
      <c r="L853" s="77">
        <v>12.4121611189293</v>
      </c>
      <c r="M853" s="77">
        <v>1.4281523635637399E-2</v>
      </c>
      <c r="N853" s="77">
        <v>-3.0181394668204999E-5</v>
      </c>
      <c r="O853" s="77">
        <v>-6.9453783774999996E-8</v>
      </c>
      <c r="P853" s="77">
        <v>-3.3006787349348E-5</v>
      </c>
      <c r="Q853" s="77">
        <v>-3.3006787349349999E-5</v>
      </c>
      <c r="R853" s="77">
        <v>0</v>
      </c>
      <c r="S853" s="77">
        <v>1.00992E-13</v>
      </c>
      <c r="T853" s="77" t="s">
        <v>149</v>
      </c>
      <c r="U853" s="105">
        <v>-1.5883813758010001E-6</v>
      </c>
      <c r="V853" s="105">
        <v>0</v>
      </c>
      <c r="W853" s="101">
        <v>-1.5881394639648999E-6</v>
      </c>
    </row>
    <row r="854" spans="2:23" x14ac:dyDescent="0.35">
      <c r="B854" s="55" t="s">
        <v>110</v>
      </c>
      <c r="C854" s="76" t="s">
        <v>133</v>
      </c>
      <c r="D854" s="55" t="s">
        <v>65</v>
      </c>
      <c r="E854" s="55" t="s">
        <v>170</v>
      </c>
      <c r="F854" s="70">
        <v>187.81</v>
      </c>
      <c r="G854" s="77">
        <v>53354</v>
      </c>
      <c r="H854" s="77">
        <v>188.2</v>
      </c>
      <c r="I854" s="77">
        <v>1</v>
      </c>
      <c r="J854" s="77">
        <v>44.116011705085199</v>
      </c>
      <c r="K854" s="77">
        <v>4.0870672264027401E-2</v>
      </c>
      <c r="L854" s="77">
        <v>44.116347195108098</v>
      </c>
      <c r="M854" s="77">
        <v>4.0871293886625699E-2</v>
      </c>
      <c r="N854" s="77">
        <v>-3.3549002290134101E-4</v>
      </c>
      <c r="O854" s="77">
        <v>-6.2162259826900001E-7</v>
      </c>
      <c r="P854" s="77">
        <v>-3.4720330346083098E-4</v>
      </c>
      <c r="Q854" s="77">
        <v>-3.4720330346083001E-4</v>
      </c>
      <c r="R854" s="77">
        <v>0</v>
      </c>
      <c r="S854" s="77">
        <v>2.5315530000000002E-12</v>
      </c>
      <c r="T854" s="77" t="s">
        <v>150</v>
      </c>
      <c r="U854" s="105">
        <v>1.3972952343982E-5</v>
      </c>
      <c r="V854" s="105">
        <v>0</v>
      </c>
      <c r="W854" s="101">
        <v>1.39750804365224E-5</v>
      </c>
    </row>
    <row r="855" spans="2:23" x14ac:dyDescent="0.35">
      <c r="B855" s="55" t="s">
        <v>110</v>
      </c>
      <c r="C855" s="76" t="s">
        <v>133</v>
      </c>
      <c r="D855" s="55" t="s">
        <v>65</v>
      </c>
      <c r="E855" s="55" t="s">
        <v>170</v>
      </c>
      <c r="F855" s="70">
        <v>187.81</v>
      </c>
      <c r="G855" s="77">
        <v>53454</v>
      </c>
      <c r="H855" s="77">
        <v>188.91</v>
      </c>
      <c r="I855" s="77">
        <v>1</v>
      </c>
      <c r="J855" s="77">
        <v>41.503824764226003</v>
      </c>
      <c r="K855" s="77">
        <v>0.11747910145806301</v>
      </c>
      <c r="L855" s="77">
        <v>41.504141122864198</v>
      </c>
      <c r="M855" s="77">
        <v>0.11748089240964001</v>
      </c>
      <c r="N855" s="77">
        <v>-3.1635863821932698E-4</v>
      </c>
      <c r="O855" s="77">
        <v>-1.7909515767759999E-6</v>
      </c>
      <c r="P855" s="77">
        <v>-3.2782614231232E-4</v>
      </c>
      <c r="Q855" s="77">
        <v>-3.2782614231232E-4</v>
      </c>
      <c r="R855" s="77">
        <v>0</v>
      </c>
      <c r="S855" s="77">
        <v>7.3294529999999997E-12</v>
      </c>
      <c r="T855" s="77" t="s">
        <v>150</v>
      </c>
      <c r="U855" s="105">
        <v>1.0650863039664E-5</v>
      </c>
      <c r="V855" s="105">
        <v>0</v>
      </c>
      <c r="W855" s="101">
        <v>1.06524851751745E-5</v>
      </c>
    </row>
    <row r="856" spans="2:23" x14ac:dyDescent="0.35">
      <c r="B856" s="55" t="s">
        <v>110</v>
      </c>
      <c r="C856" s="76" t="s">
        <v>133</v>
      </c>
      <c r="D856" s="55" t="s">
        <v>65</v>
      </c>
      <c r="E856" s="55" t="s">
        <v>170</v>
      </c>
      <c r="F856" s="70">
        <v>187.81</v>
      </c>
      <c r="G856" s="77">
        <v>53604</v>
      </c>
      <c r="H856" s="77">
        <v>188.45</v>
      </c>
      <c r="I856" s="77">
        <v>1</v>
      </c>
      <c r="J856" s="77">
        <v>36.731172489851303</v>
      </c>
      <c r="K856" s="77">
        <v>5.86892879128455E-2</v>
      </c>
      <c r="L856" s="77">
        <v>36.730936964921803</v>
      </c>
      <c r="M856" s="77">
        <v>5.8688535268966197E-2</v>
      </c>
      <c r="N856" s="77">
        <v>2.35524929437236E-4</v>
      </c>
      <c r="O856" s="77">
        <v>7.5264387932799999E-7</v>
      </c>
      <c r="P856" s="77">
        <v>2.4223884874873301E-4</v>
      </c>
      <c r="Q856" s="77">
        <v>2.4223884874873301E-4</v>
      </c>
      <c r="R856" s="77">
        <v>0</v>
      </c>
      <c r="S856" s="77">
        <v>2.5525649999999998E-12</v>
      </c>
      <c r="T856" s="77" t="s">
        <v>150</v>
      </c>
      <c r="U856" s="105">
        <v>-9.1410618219279999E-6</v>
      </c>
      <c r="V856" s="105">
        <v>0</v>
      </c>
      <c r="W856" s="101">
        <v>-9.1396696304285606E-6</v>
      </c>
    </row>
    <row r="857" spans="2:23" x14ac:dyDescent="0.35">
      <c r="B857" s="55" t="s">
        <v>110</v>
      </c>
      <c r="C857" s="76" t="s">
        <v>133</v>
      </c>
      <c r="D857" s="55" t="s">
        <v>65</v>
      </c>
      <c r="E857" s="55" t="s">
        <v>170</v>
      </c>
      <c r="F857" s="70">
        <v>187.81</v>
      </c>
      <c r="G857" s="77">
        <v>53654</v>
      </c>
      <c r="H857" s="77">
        <v>187.91</v>
      </c>
      <c r="I857" s="77">
        <v>1</v>
      </c>
      <c r="J857" s="77">
        <v>-3.29602665019047E-2</v>
      </c>
      <c r="K857" s="77">
        <v>5.2982712016999997E-8</v>
      </c>
      <c r="L857" s="77">
        <v>-3.3329339868916202E-2</v>
      </c>
      <c r="M857" s="77">
        <v>5.4175905583E-8</v>
      </c>
      <c r="N857" s="77">
        <v>3.6907336701153697E-4</v>
      </c>
      <c r="O857" s="77">
        <v>-1.1931935649999999E-9</v>
      </c>
      <c r="P857" s="77">
        <v>3.7961239418540202E-4</v>
      </c>
      <c r="Q857" s="77">
        <v>3.7961239418540202E-4</v>
      </c>
      <c r="R857" s="77">
        <v>0</v>
      </c>
      <c r="S857" s="77">
        <v>7.0280290000000001E-12</v>
      </c>
      <c r="T857" s="77" t="s">
        <v>150</v>
      </c>
      <c r="U857" s="105">
        <v>-3.7131490044336999E-5</v>
      </c>
      <c r="V857" s="105">
        <v>0</v>
      </c>
      <c r="W857" s="101">
        <v>-3.7125834886784301E-5</v>
      </c>
    </row>
    <row r="858" spans="2:23" x14ac:dyDescent="0.35">
      <c r="B858" s="55" t="s">
        <v>110</v>
      </c>
      <c r="C858" s="76" t="s">
        <v>133</v>
      </c>
      <c r="D858" s="55" t="s">
        <v>65</v>
      </c>
      <c r="E858" s="55" t="s">
        <v>171</v>
      </c>
      <c r="F858" s="70">
        <v>187.28</v>
      </c>
      <c r="G858" s="77">
        <v>53150</v>
      </c>
      <c r="H858" s="77">
        <v>187.25</v>
      </c>
      <c r="I858" s="77">
        <v>1</v>
      </c>
      <c r="J858" s="77">
        <v>9.0140061752537992</v>
      </c>
      <c r="K858" s="77">
        <v>2.2230631284807698E-3</v>
      </c>
      <c r="L858" s="77">
        <v>9.0135900072906097</v>
      </c>
      <c r="M858" s="77">
        <v>2.2228578598623202E-3</v>
      </c>
      <c r="N858" s="77">
        <v>4.1616796319227101E-4</v>
      </c>
      <c r="O858" s="77">
        <v>2.05268618457E-7</v>
      </c>
      <c r="P858" s="77">
        <v>4.2844767829744999E-4</v>
      </c>
      <c r="Q858" s="77">
        <v>4.2844767829744999E-4</v>
      </c>
      <c r="R858" s="77">
        <v>0</v>
      </c>
      <c r="S858" s="77">
        <v>5.022404E-12</v>
      </c>
      <c r="T858" s="77" t="s">
        <v>150</v>
      </c>
      <c r="U858" s="105">
        <v>5.0924666731091E-5</v>
      </c>
      <c r="V858" s="105">
        <v>0</v>
      </c>
      <c r="W858" s="101">
        <v>5.0932422601198399E-5</v>
      </c>
    </row>
    <row r="859" spans="2:23" x14ac:dyDescent="0.35">
      <c r="B859" s="55" t="s">
        <v>110</v>
      </c>
      <c r="C859" s="76" t="s">
        <v>133</v>
      </c>
      <c r="D859" s="55" t="s">
        <v>65</v>
      </c>
      <c r="E859" s="55" t="s">
        <v>171</v>
      </c>
      <c r="F859" s="70">
        <v>187.28</v>
      </c>
      <c r="G859" s="77">
        <v>53150</v>
      </c>
      <c r="H859" s="77">
        <v>187.25</v>
      </c>
      <c r="I859" s="77">
        <v>2</v>
      </c>
      <c r="J859" s="77">
        <v>8.9875399225660004</v>
      </c>
      <c r="K859" s="77">
        <v>2.2124511850176698E-3</v>
      </c>
      <c r="L859" s="77">
        <v>8.9871249765240897</v>
      </c>
      <c r="M859" s="77">
        <v>2.2122468962629399E-3</v>
      </c>
      <c r="N859" s="77">
        <v>4.14946041907283E-4</v>
      </c>
      <c r="O859" s="77">
        <v>2.0428875473299999E-7</v>
      </c>
      <c r="P859" s="77">
        <v>4.2718970225485102E-4</v>
      </c>
      <c r="Q859" s="77">
        <v>4.27189702254852E-4</v>
      </c>
      <c r="R859" s="77">
        <v>0</v>
      </c>
      <c r="S859" s="77">
        <v>4.9984299999999997E-12</v>
      </c>
      <c r="T859" s="77" t="s">
        <v>150</v>
      </c>
      <c r="U859" s="105">
        <v>5.0704514912202999E-5</v>
      </c>
      <c r="V859" s="105">
        <v>0</v>
      </c>
      <c r="W859" s="101">
        <v>5.0712237253000901E-5</v>
      </c>
    </row>
    <row r="860" spans="2:23" x14ac:dyDescent="0.35">
      <c r="B860" s="55" t="s">
        <v>110</v>
      </c>
      <c r="C860" s="76" t="s">
        <v>133</v>
      </c>
      <c r="D860" s="55" t="s">
        <v>65</v>
      </c>
      <c r="E860" s="55" t="s">
        <v>171</v>
      </c>
      <c r="F860" s="70">
        <v>187.28</v>
      </c>
      <c r="G860" s="77">
        <v>53900</v>
      </c>
      <c r="H860" s="77">
        <v>187.19</v>
      </c>
      <c r="I860" s="77">
        <v>1</v>
      </c>
      <c r="J860" s="77">
        <v>-0.828999147112638</v>
      </c>
      <c r="K860" s="77">
        <v>3.2300260537934E-5</v>
      </c>
      <c r="L860" s="77">
        <v>-0.82332354415028297</v>
      </c>
      <c r="M860" s="77">
        <v>3.1859497942553002E-5</v>
      </c>
      <c r="N860" s="77">
        <v>-5.6756029623549996E-3</v>
      </c>
      <c r="O860" s="77">
        <v>4.40762595381E-7</v>
      </c>
      <c r="P860" s="77">
        <v>-5.8079949822726603E-3</v>
      </c>
      <c r="Q860" s="77">
        <v>-5.8079949822726603E-3</v>
      </c>
      <c r="R860" s="77">
        <v>0</v>
      </c>
      <c r="S860" s="77">
        <v>1.585441869E-9</v>
      </c>
      <c r="T860" s="77" t="s">
        <v>149</v>
      </c>
      <c r="U860" s="105">
        <v>-4.2827808206580297E-4</v>
      </c>
      <c r="V860" s="105">
        <v>0</v>
      </c>
      <c r="W860" s="101">
        <v>-4.28212854949209E-4</v>
      </c>
    </row>
    <row r="861" spans="2:23" x14ac:dyDescent="0.35">
      <c r="B861" s="55" t="s">
        <v>110</v>
      </c>
      <c r="C861" s="76" t="s">
        <v>133</v>
      </c>
      <c r="D861" s="55" t="s">
        <v>65</v>
      </c>
      <c r="E861" s="55" t="s">
        <v>171</v>
      </c>
      <c r="F861" s="70">
        <v>187.28</v>
      </c>
      <c r="G861" s="77">
        <v>53900</v>
      </c>
      <c r="H861" s="77">
        <v>187.19</v>
      </c>
      <c r="I861" s="77">
        <v>2</v>
      </c>
      <c r="J861" s="77">
        <v>-0.82799535196187801</v>
      </c>
      <c r="K861" s="77">
        <v>3.2126105552510001E-5</v>
      </c>
      <c r="L861" s="77">
        <v>-0.82232662131387402</v>
      </c>
      <c r="M861" s="77">
        <v>3.1687719439612997E-5</v>
      </c>
      <c r="N861" s="77">
        <v>-5.66873064800407E-3</v>
      </c>
      <c r="O861" s="77">
        <v>4.3838611289699998E-7</v>
      </c>
      <c r="P861" s="77">
        <v>-5.8009623607509801E-3</v>
      </c>
      <c r="Q861" s="77">
        <v>-5.8009623607509697E-3</v>
      </c>
      <c r="R861" s="77">
        <v>0</v>
      </c>
      <c r="S861" s="77">
        <v>1.5768935600000001E-9</v>
      </c>
      <c r="T861" s="77" t="s">
        <v>149</v>
      </c>
      <c r="U861" s="105">
        <v>-4.2810453447205299E-4</v>
      </c>
      <c r="V861" s="105">
        <v>0</v>
      </c>
      <c r="W861" s="101">
        <v>-4.2803933378690498E-4</v>
      </c>
    </row>
    <row r="862" spans="2:23" x14ac:dyDescent="0.35">
      <c r="B862" s="55" t="s">
        <v>110</v>
      </c>
      <c r="C862" s="76" t="s">
        <v>133</v>
      </c>
      <c r="D862" s="55" t="s">
        <v>65</v>
      </c>
      <c r="E862" s="55" t="s">
        <v>172</v>
      </c>
      <c r="F862" s="70">
        <v>187.25</v>
      </c>
      <c r="G862" s="77">
        <v>53550</v>
      </c>
      <c r="H862" s="77">
        <v>187.25</v>
      </c>
      <c r="I862" s="77">
        <v>1</v>
      </c>
      <c r="J862" s="77">
        <v>6.3964996391795097</v>
      </c>
      <c r="K862" s="77">
        <v>1.0065141077969799E-3</v>
      </c>
      <c r="L862" s="77">
        <v>6.4012464763058698</v>
      </c>
      <c r="M862" s="77">
        <v>1.00800852868029E-3</v>
      </c>
      <c r="N862" s="77">
        <v>-4.7468371263625899E-3</v>
      </c>
      <c r="O862" s="77">
        <v>-1.4944208833110001E-6</v>
      </c>
      <c r="P862" s="77">
        <v>-4.86258877703186E-3</v>
      </c>
      <c r="Q862" s="77">
        <v>-4.8625887770318496E-3</v>
      </c>
      <c r="R862" s="77">
        <v>0</v>
      </c>
      <c r="S862" s="77">
        <v>5.81661333E-10</v>
      </c>
      <c r="T862" s="77" t="s">
        <v>149</v>
      </c>
      <c r="U862" s="105">
        <v>-2.7983031039997201E-4</v>
      </c>
      <c r="V862" s="105">
        <v>0</v>
      </c>
      <c r="W862" s="101">
        <v>-2.7978769200541102E-4</v>
      </c>
    </row>
    <row r="863" spans="2:23" x14ac:dyDescent="0.35">
      <c r="B863" s="55" t="s">
        <v>110</v>
      </c>
      <c r="C863" s="76" t="s">
        <v>133</v>
      </c>
      <c r="D863" s="55" t="s">
        <v>65</v>
      </c>
      <c r="E863" s="55" t="s">
        <v>172</v>
      </c>
      <c r="F863" s="70">
        <v>187.25</v>
      </c>
      <c r="G863" s="77">
        <v>54200</v>
      </c>
      <c r="H863" s="77">
        <v>187.28</v>
      </c>
      <c r="I863" s="77">
        <v>1</v>
      </c>
      <c r="J863" s="77">
        <v>20.448729706176699</v>
      </c>
      <c r="K863" s="77">
        <v>2.7597936075354E-3</v>
      </c>
      <c r="L863" s="77">
        <v>20.4535542639018</v>
      </c>
      <c r="M863" s="77">
        <v>2.7610960213740798E-3</v>
      </c>
      <c r="N863" s="77">
        <v>-4.8245577251498899E-3</v>
      </c>
      <c r="O863" s="77">
        <v>-1.3024138386870001E-6</v>
      </c>
      <c r="P863" s="77">
        <v>-4.9416345291227199E-3</v>
      </c>
      <c r="Q863" s="77">
        <v>-4.9416345291227199E-3</v>
      </c>
      <c r="R863" s="77">
        <v>0</v>
      </c>
      <c r="S863" s="77">
        <v>1.6117036200000001E-10</v>
      </c>
      <c r="T863" s="77" t="s">
        <v>149</v>
      </c>
      <c r="U863" s="105">
        <v>-9.9159795747176001E-5</v>
      </c>
      <c r="V863" s="105">
        <v>0</v>
      </c>
      <c r="W863" s="101">
        <v>-9.9144693625845303E-5</v>
      </c>
    </row>
    <row r="864" spans="2:23" x14ac:dyDescent="0.35">
      <c r="B864" s="55" t="s">
        <v>110</v>
      </c>
      <c r="C864" s="76" t="s">
        <v>133</v>
      </c>
      <c r="D864" s="55" t="s">
        <v>65</v>
      </c>
      <c r="E864" s="55" t="s">
        <v>173</v>
      </c>
      <c r="F864" s="70">
        <v>187.34</v>
      </c>
      <c r="G864" s="77">
        <v>53150</v>
      </c>
      <c r="H864" s="77">
        <v>187.25</v>
      </c>
      <c r="I864" s="77">
        <v>1</v>
      </c>
      <c r="J864" s="77">
        <v>-35.970308506097602</v>
      </c>
      <c r="K864" s="77">
        <v>0</v>
      </c>
      <c r="L864" s="77">
        <v>-35.9707943415305</v>
      </c>
      <c r="M864" s="77">
        <v>0</v>
      </c>
      <c r="N864" s="77">
        <v>4.8583543291735902E-4</v>
      </c>
      <c r="O864" s="77">
        <v>0</v>
      </c>
      <c r="P864" s="77">
        <v>5.0229169987676102E-4</v>
      </c>
      <c r="Q864" s="77">
        <v>5.0229169987676102E-4</v>
      </c>
      <c r="R864" s="77">
        <v>0</v>
      </c>
      <c r="S864" s="77">
        <v>0</v>
      </c>
      <c r="T864" s="77" t="s">
        <v>150</v>
      </c>
      <c r="U864" s="105">
        <v>4.3725188962563999E-5</v>
      </c>
      <c r="V864" s="105">
        <v>0</v>
      </c>
      <c r="W864" s="101">
        <v>4.37318483460766E-5</v>
      </c>
    </row>
    <row r="865" spans="2:23" x14ac:dyDescent="0.35">
      <c r="B865" s="55" t="s">
        <v>110</v>
      </c>
      <c r="C865" s="76" t="s">
        <v>133</v>
      </c>
      <c r="D865" s="55" t="s">
        <v>65</v>
      </c>
      <c r="E865" s="55" t="s">
        <v>173</v>
      </c>
      <c r="F865" s="70">
        <v>187.34</v>
      </c>
      <c r="G865" s="77">
        <v>53150</v>
      </c>
      <c r="H865" s="77">
        <v>187.25</v>
      </c>
      <c r="I865" s="77">
        <v>2</v>
      </c>
      <c r="J865" s="77">
        <v>-30.201012162720701</v>
      </c>
      <c r="K865" s="77">
        <v>0</v>
      </c>
      <c r="L865" s="77">
        <v>-30.201420074757699</v>
      </c>
      <c r="M865" s="77">
        <v>0</v>
      </c>
      <c r="N865" s="77">
        <v>4.0791203708701002E-4</v>
      </c>
      <c r="O865" s="77">
        <v>0</v>
      </c>
      <c r="P865" s="77">
        <v>4.2172887490768998E-4</v>
      </c>
      <c r="Q865" s="77">
        <v>4.2172887490768901E-4</v>
      </c>
      <c r="R865" s="77">
        <v>0</v>
      </c>
      <c r="S865" s="77">
        <v>0</v>
      </c>
      <c r="T865" s="77" t="s">
        <v>150</v>
      </c>
      <c r="U865" s="105">
        <v>3.6712083337832E-5</v>
      </c>
      <c r="V865" s="105">
        <v>0</v>
      </c>
      <c r="W865" s="101">
        <v>3.6717674619385997E-5</v>
      </c>
    </row>
    <row r="866" spans="2:23" x14ac:dyDescent="0.35">
      <c r="B866" s="55" t="s">
        <v>110</v>
      </c>
      <c r="C866" s="76" t="s">
        <v>133</v>
      </c>
      <c r="D866" s="55" t="s">
        <v>65</v>
      </c>
      <c r="E866" s="55" t="s">
        <v>173</v>
      </c>
      <c r="F866" s="70">
        <v>187.34</v>
      </c>
      <c r="G866" s="77">
        <v>53150</v>
      </c>
      <c r="H866" s="77">
        <v>187.25</v>
      </c>
      <c r="I866" s="77">
        <v>3</v>
      </c>
      <c r="J866" s="77">
        <v>-36.952432970427502</v>
      </c>
      <c r="K866" s="77">
        <v>0</v>
      </c>
      <c r="L866" s="77">
        <v>-36.9529320709917</v>
      </c>
      <c r="M866" s="77">
        <v>0</v>
      </c>
      <c r="N866" s="77">
        <v>4.9910056418300797E-4</v>
      </c>
      <c r="O866" s="77">
        <v>0</v>
      </c>
      <c r="P866" s="77">
        <v>5.1600614903027202E-4</v>
      </c>
      <c r="Q866" s="77">
        <v>5.1600614903027299E-4</v>
      </c>
      <c r="R866" s="77">
        <v>0</v>
      </c>
      <c r="S866" s="77">
        <v>0</v>
      </c>
      <c r="T866" s="77" t="s">
        <v>150</v>
      </c>
      <c r="U866" s="105">
        <v>4.4919050776471997E-5</v>
      </c>
      <c r="V866" s="105">
        <v>0</v>
      </c>
      <c r="W866" s="101">
        <v>4.4925891986155498E-5</v>
      </c>
    </row>
    <row r="867" spans="2:23" x14ac:dyDescent="0.35">
      <c r="B867" s="55" t="s">
        <v>110</v>
      </c>
      <c r="C867" s="76" t="s">
        <v>133</v>
      </c>
      <c r="D867" s="55" t="s">
        <v>65</v>
      </c>
      <c r="E867" s="55" t="s">
        <v>173</v>
      </c>
      <c r="F867" s="70">
        <v>187.34</v>
      </c>
      <c r="G867" s="77">
        <v>53654</v>
      </c>
      <c r="H867" s="77">
        <v>187.91</v>
      </c>
      <c r="I867" s="77">
        <v>1</v>
      </c>
      <c r="J867" s="77">
        <v>51.831088346641302</v>
      </c>
      <c r="K867" s="77">
        <v>8.4354897982796301E-2</v>
      </c>
      <c r="L867" s="77">
        <v>51.831391304360899</v>
      </c>
      <c r="M867" s="77">
        <v>8.4355884110737495E-2</v>
      </c>
      <c r="N867" s="77">
        <v>-3.02957719600094E-4</v>
      </c>
      <c r="O867" s="77">
        <v>-9.8612794113199992E-7</v>
      </c>
      <c r="P867" s="77">
        <v>-3.10925621612019E-4</v>
      </c>
      <c r="Q867" s="77">
        <v>-3.1092562161201803E-4</v>
      </c>
      <c r="R867" s="77">
        <v>0</v>
      </c>
      <c r="S867" s="77">
        <v>3.0355869999999999E-12</v>
      </c>
      <c r="T867" s="77" t="s">
        <v>150</v>
      </c>
      <c r="U867" s="105">
        <v>-1.2336354782879001E-5</v>
      </c>
      <c r="V867" s="105">
        <v>0</v>
      </c>
      <c r="W867" s="101">
        <v>-1.2334475945540601E-5</v>
      </c>
    </row>
    <row r="868" spans="2:23" x14ac:dyDescent="0.35">
      <c r="B868" s="55" t="s">
        <v>110</v>
      </c>
      <c r="C868" s="76" t="s">
        <v>133</v>
      </c>
      <c r="D868" s="55" t="s">
        <v>65</v>
      </c>
      <c r="E868" s="55" t="s">
        <v>173</v>
      </c>
      <c r="F868" s="70">
        <v>187.34</v>
      </c>
      <c r="G868" s="77">
        <v>53654</v>
      </c>
      <c r="H868" s="77">
        <v>187.91</v>
      </c>
      <c r="I868" s="77">
        <v>2</v>
      </c>
      <c r="J868" s="77">
        <v>51.831088346641302</v>
      </c>
      <c r="K868" s="77">
        <v>8.4354897982796301E-2</v>
      </c>
      <c r="L868" s="77">
        <v>51.831391304360899</v>
      </c>
      <c r="M868" s="77">
        <v>8.4355884110737495E-2</v>
      </c>
      <c r="N868" s="77">
        <v>-3.02957719600094E-4</v>
      </c>
      <c r="O868" s="77">
        <v>-9.8612794113199992E-7</v>
      </c>
      <c r="P868" s="77">
        <v>-3.10925621612019E-4</v>
      </c>
      <c r="Q868" s="77">
        <v>-3.1092562161201803E-4</v>
      </c>
      <c r="R868" s="77">
        <v>0</v>
      </c>
      <c r="S868" s="77">
        <v>3.0355869999999999E-12</v>
      </c>
      <c r="T868" s="77" t="s">
        <v>150</v>
      </c>
      <c r="U868" s="105">
        <v>-1.2336354782879001E-5</v>
      </c>
      <c r="V868" s="105">
        <v>0</v>
      </c>
      <c r="W868" s="101">
        <v>-1.2334475945540601E-5</v>
      </c>
    </row>
    <row r="869" spans="2:23" x14ac:dyDescent="0.35">
      <c r="B869" s="55" t="s">
        <v>110</v>
      </c>
      <c r="C869" s="76" t="s">
        <v>133</v>
      </c>
      <c r="D869" s="55" t="s">
        <v>65</v>
      </c>
      <c r="E869" s="55" t="s">
        <v>173</v>
      </c>
      <c r="F869" s="70">
        <v>187.34</v>
      </c>
      <c r="G869" s="77">
        <v>53704</v>
      </c>
      <c r="H869" s="77">
        <v>187.85</v>
      </c>
      <c r="I869" s="77">
        <v>1</v>
      </c>
      <c r="J869" s="77">
        <v>27.546097700681798</v>
      </c>
      <c r="K869" s="77">
        <v>3.1717317438784101E-2</v>
      </c>
      <c r="L869" s="77">
        <v>27.546459913234202</v>
      </c>
      <c r="M869" s="77">
        <v>3.1718151566809197E-2</v>
      </c>
      <c r="N869" s="77">
        <v>-3.62212552396102E-4</v>
      </c>
      <c r="O869" s="77">
        <v>-8.3412802509800002E-7</v>
      </c>
      <c r="P869" s="77">
        <v>-3.7706229169721901E-4</v>
      </c>
      <c r="Q869" s="77">
        <v>-3.7706229169721998E-4</v>
      </c>
      <c r="R869" s="77">
        <v>0</v>
      </c>
      <c r="S869" s="77">
        <v>5.9429559999999997E-12</v>
      </c>
      <c r="T869" s="77" t="s">
        <v>150</v>
      </c>
      <c r="U869" s="105">
        <v>2.8250154853663999E-5</v>
      </c>
      <c r="V869" s="105">
        <v>0</v>
      </c>
      <c r="W869" s="101">
        <v>2.82544573763042E-5</v>
      </c>
    </row>
    <row r="870" spans="2:23" x14ac:dyDescent="0.35">
      <c r="B870" s="55" t="s">
        <v>110</v>
      </c>
      <c r="C870" s="76" t="s">
        <v>133</v>
      </c>
      <c r="D870" s="55" t="s">
        <v>65</v>
      </c>
      <c r="E870" s="55" t="s">
        <v>173</v>
      </c>
      <c r="F870" s="70">
        <v>187.34</v>
      </c>
      <c r="G870" s="77">
        <v>58004</v>
      </c>
      <c r="H870" s="77">
        <v>185.6</v>
      </c>
      <c r="I870" s="77">
        <v>1</v>
      </c>
      <c r="J870" s="77">
        <v>-28.2693650376847</v>
      </c>
      <c r="K870" s="77">
        <v>0.169261452522454</v>
      </c>
      <c r="L870" s="77">
        <v>-28.2689391709986</v>
      </c>
      <c r="M870" s="77">
        <v>0.169256352848597</v>
      </c>
      <c r="N870" s="77">
        <v>-4.25866686087906E-4</v>
      </c>
      <c r="O870" s="77">
        <v>5.0996738570289999E-6</v>
      </c>
      <c r="P870" s="77">
        <v>-4.4111318789606798E-4</v>
      </c>
      <c r="Q870" s="77">
        <v>-4.4111318789606901E-4</v>
      </c>
      <c r="R870" s="77">
        <v>0</v>
      </c>
      <c r="S870" s="77">
        <v>4.1212223000000003E-11</v>
      </c>
      <c r="T870" s="77" t="s">
        <v>150</v>
      </c>
      <c r="U870" s="105">
        <v>2.0992815032722499E-4</v>
      </c>
      <c r="V870" s="105">
        <v>0</v>
      </c>
      <c r="W870" s="101">
        <v>2.0996012256328101E-4</v>
      </c>
    </row>
    <row r="871" spans="2:23" x14ac:dyDescent="0.35">
      <c r="B871" s="55" t="s">
        <v>110</v>
      </c>
      <c r="C871" s="76" t="s">
        <v>133</v>
      </c>
      <c r="D871" s="55" t="s">
        <v>65</v>
      </c>
      <c r="E871" s="55" t="s">
        <v>174</v>
      </c>
      <c r="F871" s="70">
        <v>186.05</v>
      </c>
      <c r="G871" s="77">
        <v>53050</v>
      </c>
      <c r="H871" s="77">
        <v>187.28</v>
      </c>
      <c r="I871" s="77">
        <v>1</v>
      </c>
      <c r="J871" s="77">
        <v>134.418625267073</v>
      </c>
      <c r="K871" s="77">
        <v>0.43544764033042199</v>
      </c>
      <c r="L871" s="77">
        <v>134.41569060669499</v>
      </c>
      <c r="M871" s="77">
        <v>0.43542862693872297</v>
      </c>
      <c r="N871" s="77">
        <v>2.93466037755152E-3</v>
      </c>
      <c r="O871" s="77">
        <v>1.9013391699615999E-5</v>
      </c>
      <c r="P871" s="77">
        <v>3.0306819429834798E-3</v>
      </c>
      <c r="Q871" s="77">
        <v>3.0306819429834699E-3</v>
      </c>
      <c r="R871" s="77">
        <v>0</v>
      </c>
      <c r="S871" s="77">
        <v>2.2135929600000001E-10</v>
      </c>
      <c r="T871" s="77" t="s">
        <v>149</v>
      </c>
      <c r="U871" s="105">
        <v>-6.0497502779622E-5</v>
      </c>
      <c r="V871" s="105">
        <v>0</v>
      </c>
      <c r="W871" s="101">
        <v>-6.0488288958432703E-5</v>
      </c>
    </row>
    <row r="872" spans="2:23" x14ac:dyDescent="0.35">
      <c r="B872" s="55" t="s">
        <v>110</v>
      </c>
      <c r="C872" s="76" t="s">
        <v>133</v>
      </c>
      <c r="D872" s="55" t="s">
        <v>65</v>
      </c>
      <c r="E872" s="55" t="s">
        <v>174</v>
      </c>
      <c r="F872" s="70">
        <v>186.05</v>
      </c>
      <c r="G872" s="77">
        <v>53204</v>
      </c>
      <c r="H872" s="77">
        <v>186.4</v>
      </c>
      <c r="I872" s="77">
        <v>1</v>
      </c>
      <c r="J872" s="77">
        <v>21.799107429559399</v>
      </c>
      <c r="K872" s="77">
        <v>0</v>
      </c>
      <c r="L872" s="77">
        <v>21.799065621595901</v>
      </c>
      <c r="M872" s="77">
        <v>0</v>
      </c>
      <c r="N872" s="77">
        <v>4.1807963446772003E-5</v>
      </c>
      <c r="O872" s="77">
        <v>0</v>
      </c>
      <c r="P872" s="77">
        <v>4.2336249898577E-5</v>
      </c>
      <c r="Q872" s="77">
        <v>4.2336249898575997E-5</v>
      </c>
      <c r="R872" s="77">
        <v>0</v>
      </c>
      <c r="S872" s="77">
        <v>0</v>
      </c>
      <c r="T872" s="77" t="s">
        <v>150</v>
      </c>
      <c r="U872" s="105">
        <v>-1.463278720637E-5</v>
      </c>
      <c r="V872" s="105">
        <v>0</v>
      </c>
      <c r="W872" s="101">
        <v>-1.46305586204181E-5</v>
      </c>
    </row>
    <row r="873" spans="2:23" x14ac:dyDescent="0.35">
      <c r="B873" s="55" t="s">
        <v>110</v>
      </c>
      <c r="C873" s="76" t="s">
        <v>133</v>
      </c>
      <c r="D873" s="55" t="s">
        <v>65</v>
      </c>
      <c r="E873" s="55" t="s">
        <v>174</v>
      </c>
      <c r="F873" s="70">
        <v>186.05</v>
      </c>
      <c r="G873" s="77">
        <v>53204</v>
      </c>
      <c r="H873" s="77">
        <v>186.4</v>
      </c>
      <c r="I873" s="77">
        <v>2</v>
      </c>
      <c r="J873" s="77">
        <v>21.799107429559399</v>
      </c>
      <c r="K873" s="77">
        <v>0</v>
      </c>
      <c r="L873" s="77">
        <v>21.799065621595901</v>
      </c>
      <c r="M873" s="77">
        <v>0</v>
      </c>
      <c r="N873" s="77">
        <v>4.1807963446772003E-5</v>
      </c>
      <c r="O873" s="77">
        <v>0</v>
      </c>
      <c r="P873" s="77">
        <v>4.2336249898577E-5</v>
      </c>
      <c r="Q873" s="77">
        <v>4.2336249898575997E-5</v>
      </c>
      <c r="R873" s="77">
        <v>0</v>
      </c>
      <c r="S873" s="77">
        <v>0</v>
      </c>
      <c r="T873" s="77" t="s">
        <v>150</v>
      </c>
      <c r="U873" s="105">
        <v>-1.463278720637E-5</v>
      </c>
      <c r="V873" s="105">
        <v>0</v>
      </c>
      <c r="W873" s="101">
        <v>-1.46305586204181E-5</v>
      </c>
    </row>
    <row r="874" spans="2:23" x14ac:dyDescent="0.35">
      <c r="B874" s="55" t="s">
        <v>110</v>
      </c>
      <c r="C874" s="76" t="s">
        <v>133</v>
      </c>
      <c r="D874" s="55" t="s">
        <v>65</v>
      </c>
      <c r="E874" s="55" t="s">
        <v>175</v>
      </c>
      <c r="F874" s="70">
        <v>186.4</v>
      </c>
      <c r="G874" s="77">
        <v>53254</v>
      </c>
      <c r="H874" s="77">
        <v>187.36</v>
      </c>
      <c r="I874" s="77">
        <v>1</v>
      </c>
      <c r="J874" s="77">
        <v>24.432799475245002</v>
      </c>
      <c r="K874" s="77">
        <v>6.2919762146820005E-2</v>
      </c>
      <c r="L874" s="77">
        <v>24.432799387526401</v>
      </c>
      <c r="M874" s="77">
        <v>6.2919761695030801E-2</v>
      </c>
      <c r="N874" s="77">
        <v>8.7718657337999994E-8</v>
      </c>
      <c r="O874" s="77">
        <v>4.5178917000000002E-10</v>
      </c>
      <c r="P874" s="77">
        <v>2.92004E-13</v>
      </c>
      <c r="Q874" s="77">
        <v>2.9200499999999998E-13</v>
      </c>
      <c r="R874" s="77">
        <v>0</v>
      </c>
      <c r="S874" s="77">
        <v>0</v>
      </c>
      <c r="T874" s="77" t="s">
        <v>150</v>
      </c>
      <c r="U874" s="105">
        <v>2.20449103E-10</v>
      </c>
      <c r="V874" s="105">
        <v>0</v>
      </c>
      <c r="W874" s="101">
        <v>2.2048267759E-10</v>
      </c>
    </row>
    <row r="875" spans="2:23" x14ac:dyDescent="0.35">
      <c r="B875" s="55" t="s">
        <v>110</v>
      </c>
      <c r="C875" s="76" t="s">
        <v>133</v>
      </c>
      <c r="D875" s="55" t="s">
        <v>65</v>
      </c>
      <c r="E875" s="55" t="s">
        <v>175</v>
      </c>
      <c r="F875" s="70">
        <v>186.4</v>
      </c>
      <c r="G875" s="77">
        <v>53304</v>
      </c>
      <c r="H875" s="77">
        <v>188.19</v>
      </c>
      <c r="I875" s="77">
        <v>1</v>
      </c>
      <c r="J875" s="77">
        <v>41.247475460436803</v>
      </c>
      <c r="K875" s="77">
        <v>0.18953086142913</v>
      </c>
      <c r="L875" s="77">
        <v>41.247444982806698</v>
      </c>
      <c r="M875" s="77">
        <v>0.18953058134171599</v>
      </c>
      <c r="N875" s="77">
        <v>3.0477630136304999E-5</v>
      </c>
      <c r="O875" s="77">
        <v>2.8008741359200001E-7</v>
      </c>
      <c r="P875" s="77">
        <v>3.3006786885942001E-5</v>
      </c>
      <c r="Q875" s="77">
        <v>3.3006786885942997E-5</v>
      </c>
      <c r="R875" s="77">
        <v>0</v>
      </c>
      <c r="S875" s="77">
        <v>1.2136500000000001E-13</v>
      </c>
      <c r="T875" s="77" t="s">
        <v>150</v>
      </c>
      <c r="U875" s="105">
        <v>-2.0959858152609999E-6</v>
      </c>
      <c r="V875" s="105">
        <v>0</v>
      </c>
      <c r="W875" s="101">
        <v>-2.0956665948365198E-6</v>
      </c>
    </row>
    <row r="876" spans="2:23" x14ac:dyDescent="0.35">
      <c r="B876" s="55" t="s">
        <v>110</v>
      </c>
      <c r="C876" s="76" t="s">
        <v>133</v>
      </c>
      <c r="D876" s="55" t="s">
        <v>65</v>
      </c>
      <c r="E876" s="55" t="s">
        <v>175</v>
      </c>
      <c r="F876" s="70">
        <v>186.4</v>
      </c>
      <c r="G876" s="77">
        <v>54104</v>
      </c>
      <c r="H876" s="77">
        <v>187.21</v>
      </c>
      <c r="I876" s="77">
        <v>1</v>
      </c>
      <c r="J876" s="77">
        <v>22.1255999830917</v>
      </c>
      <c r="K876" s="77">
        <v>4.8366766851644802E-2</v>
      </c>
      <c r="L876" s="77">
        <v>22.125599829028801</v>
      </c>
      <c r="M876" s="77">
        <v>4.8366766178078703E-2</v>
      </c>
      <c r="N876" s="77">
        <v>1.5406297071400001E-7</v>
      </c>
      <c r="O876" s="77">
        <v>6.7356616200000003E-10</v>
      </c>
      <c r="P876" s="77">
        <v>2.14635E-13</v>
      </c>
      <c r="Q876" s="77">
        <v>2.14635E-13</v>
      </c>
      <c r="R876" s="77">
        <v>0</v>
      </c>
      <c r="S876" s="77">
        <v>0</v>
      </c>
      <c r="T876" s="77" t="s">
        <v>150</v>
      </c>
      <c r="U876" s="105">
        <v>1.0345205420000001E-9</v>
      </c>
      <c r="V876" s="105">
        <v>0</v>
      </c>
      <c r="W876" s="101">
        <v>1.03467810036E-9</v>
      </c>
    </row>
    <row r="877" spans="2:23" x14ac:dyDescent="0.35">
      <c r="B877" s="55" t="s">
        <v>110</v>
      </c>
      <c r="C877" s="76" t="s">
        <v>133</v>
      </c>
      <c r="D877" s="55" t="s">
        <v>65</v>
      </c>
      <c r="E877" s="55" t="s">
        <v>176</v>
      </c>
      <c r="F877" s="70">
        <v>187.36</v>
      </c>
      <c r="G877" s="77">
        <v>54104</v>
      </c>
      <c r="H877" s="77">
        <v>187.21</v>
      </c>
      <c r="I877" s="77">
        <v>1</v>
      </c>
      <c r="J877" s="77">
        <v>-4.84448837187474</v>
      </c>
      <c r="K877" s="77">
        <v>2.0558903204661101E-3</v>
      </c>
      <c r="L877" s="77">
        <v>-4.8444884427949599</v>
      </c>
      <c r="M877" s="77">
        <v>2.05589038065996E-3</v>
      </c>
      <c r="N877" s="77">
        <v>7.0920219002999995E-8</v>
      </c>
      <c r="O877" s="77">
        <v>-6.0193845999999998E-11</v>
      </c>
      <c r="P877" s="77">
        <v>-1.85196E-13</v>
      </c>
      <c r="Q877" s="77">
        <v>-1.85196E-13</v>
      </c>
      <c r="R877" s="77">
        <v>0</v>
      </c>
      <c r="S877" s="77">
        <v>0</v>
      </c>
      <c r="T877" s="77" t="s">
        <v>150</v>
      </c>
      <c r="U877" s="105">
        <v>-6.3537156499999999E-10</v>
      </c>
      <c r="V877" s="105">
        <v>0</v>
      </c>
      <c r="W877" s="101">
        <v>-6.3527479737000002E-10</v>
      </c>
    </row>
    <row r="878" spans="2:23" x14ac:dyDescent="0.35">
      <c r="B878" s="55" t="s">
        <v>110</v>
      </c>
      <c r="C878" s="76" t="s">
        <v>133</v>
      </c>
      <c r="D878" s="55" t="s">
        <v>65</v>
      </c>
      <c r="E878" s="55" t="s">
        <v>177</v>
      </c>
      <c r="F878" s="70">
        <v>188.2</v>
      </c>
      <c r="G878" s="77">
        <v>53404</v>
      </c>
      <c r="H878" s="77">
        <v>188.84</v>
      </c>
      <c r="I878" s="77">
        <v>1</v>
      </c>
      <c r="J878" s="77">
        <v>12.1860591689447</v>
      </c>
      <c r="K878" s="77">
        <v>1.44342037003088E-2</v>
      </c>
      <c r="L878" s="77">
        <v>12.1863940295419</v>
      </c>
      <c r="M878" s="77">
        <v>1.44349969858843E-2</v>
      </c>
      <c r="N878" s="77">
        <v>-3.3486059720783101E-4</v>
      </c>
      <c r="O878" s="77">
        <v>-7.9328557549399996E-7</v>
      </c>
      <c r="P878" s="77">
        <v>-3.4720330373646201E-4</v>
      </c>
      <c r="Q878" s="77">
        <v>-3.4720330373646201E-4</v>
      </c>
      <c r="R878" s="77">
        <v>0</v>
      </c>
      <c r="S878" s="77">
        <v>1.1717472999999999E-11</v>
      </c>
      <c r="T878" s="77" t="s">
        <v>150</v>
      </c>
      <c r="U878" s="105">
        <v>6.4760585520920997E-5</v>
      </c>
      <c r="V878" s="105">
        <v>0</v>
      </c>
      <c r="W878" s="101">
        <v>6.4770448613241896E-5</v>
      </c>
    </row>
    <row r="879" spans="2:23" x14ac:dyDescent="0.35">
      <c r="B879" s="55" t="s">
        <v>110</v>
      </c>
      <c r="C879" s="76" t="s">
        <v>133</v>
      </c>
      <c r="D879" s="55" t="s">
        <v>65</v>
      </c>
      <c r="E879" s="55" t="s">
        <v>178</v>
      </c>
      <c r="F879" s="70">
        <v>188.84</v>
      </c>
      <c r="G879" s="77">
        <v>53854</v>
      </c>
      <c r="H879" s="77">
        <v>186.04</v>
      </c>
      <c r="I879" s="77">
        <v>1</v>
      </c>
      <c r="J879" s="77">
        <v>-43.028725917752602</v>
      </c>
      <c r="K879" s="77">
        <v>0.36553596969796498</v>
      </c>
      <c r="L879" s="77">
        <v>-43.028388588140601</v>
      </c>
      <c r="M879" s="77">
        <v>0.36553023838146098</v>
      </c>
      <c r="N879" s="77">
        <v>-3.3732961199350902E-4</v>
      </c>
      <c r="O879" s="77">
        <v>5.7313165035930001E-6</v>
      </c>
      <c r="P879" s="77">
        <v>-3.4720330358017801E-4</v>
      </c>
      <c r="Q879" s="77">
        <v>-3.4720330358018001E-4</v>
      </c>
      <c r="R879" s="77">
        <v>0</v>
      </c>
      <c r="S879" s="77">
        <v>2.3800213000000001E-11</v>
      </c>
      <c r="T879" s="77" t="s">
        <v>150</v>
      </c>
      <c r="U879" s="105">
        <v>1.2975505185156301E-4</v>
      </c>
      <c r="V879" s="105">
        <v>0</v>
      </c>
      <c r="W879" s="101">
        <v>1.2977481365645101E-4</v>
      </c>
    </row>
    <row r="880" spans="2:23" x14ac:dyDescent="0.35">
      <c r="B880" s="55" t="s">
        <v>110</v>
      </c>
      <c r="C880" s="76" t="s">
        <v>133</v>
      </c>
      <c r="D880" s="55" t="s">
        <v>65</v>
      </c>
      <c r="E880" s="55" t="s">
        <v>179</v>
      </c>
      <c r="F880" s="70">
        <v>188.91</v>
      </c>
      <c r="G880" s="77">
        <v>53754</v>
      </c>
      <c r="H880" s="77">
        <v>187.02</v>
      </c>
      <c r="I880" s="77">
        <v>1</v>
      </c>
      <c r="J880" s="77">
        <v>-32.403066438253397</v>
      </c>
      <c r="K880" s="77">
        <v>0.17030330350842299</v>
      </c>
      <c r="L880" s="77">
        <v>-32.4027493083357</v>
      </c>
      <c r="M880" s="77">
        <v>0.170299969996242</v>
      </c>
      <c r="N880" s="77">
        <v>-3.17129917687398E-4</v>
      </c>
      <c r="O880" s="77">
        <v>3.3335121807669998E-6</v>
      </c>
      <c r="P880" s="77">
        <v>-3.2782614196096802E-4</v>
      </c>
      <c r="Q880" s="77">
        <v>-3.2782614196096601E-4</v>
      </c>
      <c r="R880" s="77">
        <v>0</v>
      </c>
      <c r="S880" s="77">
        <v>1.7431630999999999E-11</v>
      </c>
      <c r="T880" s="77" t="s">
        <v>150</v>
      </c>
      <c r="U880" s="105">
        <v>2.7208072628669E-5</v>
      </c>
      <c r="V880" s="105">
        <v>0</v>
      </c>
      <c r="W880" s="101">
        <v>2.7212216441298999E-5</v>
      </c>
    </row>
    <row r="881" spans="2:23" x14ac:dyDescent="0.35">
      <c r="B881" s="55" t="s">
        <v>110</v>
      </c>
      <c r="C881" s="76" t="s">
        <v>133</v>
      </c>
      <c r="D881" s="55" t="s">
        <v>65</v>
      </c>
      <c r="E881" s="55" t="s">
        <v>180</v>
      </c>
      <c r="F881" s="70">
        <v>187.25</v>
      </c>
      <c r="G881" s="77">
        <v>54050</v>
      </c>
      <c r="H881" s="77">
        <v>187.04</v>
      </c>
      <c r="I881" s="77">
        <v>1</v>
      </c>
      <c r="J881" s="77">
        <v>-15.744745170668899</v>
      </c>
      <c r="K881" s="77">
        <v>3.59450650709485E-3</v>
      </c>
      <c r="L881" s="77">
        <v>-15.737848070441901</v>
      </c>
      <c r="M881" s="77">
        <v>3.59135799738053E-3</v>
      </c>
      <c r="N881" s="77">
        <v>-6.8971002269352403E-3</v>
      </c>
      <c r="O881" s="77">
        <v>3.1485097143219999E-6</v>
      </c>
      <c r="P881" s="77">
        <v>-7.0684626583000197E-3</v>
      </c>
      <c r="Q881" s="77">
        <v>-7.0684626583000102E-3</v>
      </c>
      <c r="R881" s="77">
        <v>0</v>
      </c>
      <c r="S881" s="77">
        <v>7.2446588299999996E-10</v>
      </c>
      <c r="T881" s="77" t="s">
        <v>149</v>
      </c>
      <c r="U881" s="105">
        <v>-8.5916319716965205E-4</v>
      </c>
      <c r="V881" s="105">
        <v>0</v>
      </c>
      <c r="W881" s="101">
        <v>-8.5903234588311297E-4</v>
      </c>
    </row>
    <row r="882" spans="2:23" x14ac:dyDescent="0.35">
      <c r="B882" s="55" t="s">
        <v>110</v>
      </c>
      <c r="C882" s="76" t="s">
        <v>133</v>
      </c>
      <c r="D882" s="55" t="s">
        <v>65</v>
      </c>
      <c r="E882" s="55" t="s">
        <v>180</v>
      </c>
      <c r="F882" s="70">
        <v>187.25</v>
      </c>
      <c r="G882" s="77">
        <v>54850</v>
      </c>
      <c r="H882" s="77">
        <v>187.23</v>
      </c>
      <c r="I882" s="77">
        <v>1</v>
      </c>
      <c r="J882" s="77">
        <v>-6.6888202448456298</v>
      </c>
      <c r="K882" s="77">
        <v>1.16772225459106E-3</v>
      </c>
      <c r="L882" s="77">
        <v>-6.6861455320718299</v>
      </c>
      <c r="M882" s="77">
        <v>1.16678854818475E-3</v>
      </c>
      <c r="N882" s="77">
        <v>-2.67471277379805E-3</v>
      </c>
      <c r="O882" s="77">
        <v>9.3370640630999998E-7</v>
      </c>
      <c r="P882" s="77">
        <v>-2.7357606485098099E-3</v>
      </c>
      <c r="Q882" s="77">
        <v>-2.7357606485098E-3</v>
      </c>
      <c r="R882" s="77">
        <v>0</v>
      </c>
      <c r="S882" s="77">
        <v>1.9534248300000001E-10</v>
      </c>
      <c r="T882" s="77" t="s">
        <v>150</v>
      </c>
      <c r="U882" s="105">
        <v>1.2133293204144E-4</v>
      </c>
      <c r="V882" s="105">
        <v>0</v>
      </c>
      <c r="W882" s="101">
        <v>1.21351411150309E-4</v>
      </c>
    </row>
    <row r="883" spans="2:23" x14ac:dyDescent="0.35">
      <c r="B883" s="55" t="s">
        <v>110</v>
      </c>
      <c r="C883" s="76" t="s">
        <v>133</v>
      </c>
      <c r="D883" s="55" t="s">
        <v>65</v>
      </c>
      <c r="E883" s="55" t="s">
        <v>181</v>
      </c>
      <c r="F883" s="70">
        <v>188.45</v>
      </c>
      <c r="G883" s="77">
        <v>53654</v>
      </c>
      <c r="H883" s="77">
        <v>187.91</v>
      </c>
      <c r="I883" s="77">
        <v>1</v>
      </c>
      <c r="J883" s="77">
        <v>-38.180416828212003</v>
      </c>
      <c r="K883" s="77">
        <v>5.7289348206617401E-2</v>
      </c>
      <c r="L883" s="77">
        <v>-38.180652330187002</v>
      </c>
      <c r="M883" s="77">
        <v>5.7290054945693503E-2</v>
      </c>
      <c r="N883" s="77">
        <v>2.3550197495447701E-4</v>
      </c>
      <c r="O883" s="77">
        <v>-7.0673907605099998E-7</v>
      </c>
      <c r="P883" s="77">
        <v>2.42238847558365E-4</v>
      </c>
      <c r="Q883" s="77">
        <v>2.42238847558365E-4</v>
      </c>
      <c r="R883" s="77">
        <v>0</v>
      </c>
      <c r="S883" s="77">
        <v>2.3061109999999999E-12</v>
      </c>
      <c r="T883" s="77" t="s">
        <v>150</v>
      </c>
      <c r="U883" s="105">
        <v>-5.8230928558330004E-6</v>
      </c>
      <c r="V883" s="105">
        <v>0</v>
      </c>
      <c r="W883" s="101">
        <v>-5.8222059938324699E-6</v>
      </c>
    </row>
    <row r="884" spans="2:23" x14ac:dyDescent="0.35">
      <c r="B884" s="55" t="s">
        <v>110</v>
      </c>
      <c r="C884" s="76" t="s">
        <v>133</v>
      </c>
      <c r="D884" s="55" t="s">
        <v>65</v>
      </c>
      <c r="E884" s="55" t="s">
        <v>182</v>
      </c>
      <c r="F884" s="70">
        <v>187.85</v>
      </c>
      <c r="G884" s="77">
        <v>58004</v>
      </c>
      <c r="H884" s="77">
        <v>185.6</v>
      </c>
      <c r="I884" s="77">
        <v>1</v>
      </c>
      <c r="J884" s="77">
        <v>-34.657538950910997</v>
      </c>
      <c r="K884" s="77">
        <v>0.24755598576419999</v>
      </c>
      <c r="L884" s="77">
        <v>-34.657174552573103</v>
      </c>
      <c r="M884" s="77">
        <v>0.24755078005610601</v>
      </c>
      <c r="N884" s="77">
        <v>-3.6439833793755499E-4</v>
      </c>
      <c r="O884" s="77">
        <v>5.2057080940620002E-6</v>
      </c>
      <c r="P884" s="77">
        <v>-3.7706228925184199E-4</v>
      </c>
      <c r="Q884" s="77">
        <v>-3.7706228925184199E-4</v>
      </c>
      <c r="R884" s="77">
        <v>0</v>
      </c>
      <c r="S884" s="77">
        <v>2.9302467000000001E-11</v>
      </c>
      <c r="T884" s="77" t="s">
        <v>150</v>
      </c>
      <c r="U884" s="105">
        <v>1.5213958350422801E-4</v>
      </c>
      <c r="V884" s="105">
        <v>0</v>
      </c>
      <c r="W884" s="101">
        <v>1.52162754492348E-4</v>
      </c>
    </row>
    <row r="885" spans="2:23" x14ac:dyDescent="0.35">
      <c r="B885" s="55" t="s">
        <v>110</v>
      </c>
      <c r="C885" s="76" t="s">
        <v>133</v>
      </c>
      <c r="D885" s="55" t="s">
        <v>65</v>
      </c>
      <c r="E885" s="55" t="s">
        <v>183</v>
      </c>
      <c r="F885" s="70">
        <v>187.02</v>
      </c>
      <c r="G885" s="77">
        <v>53854</v>
      </c>
      <c r="H885" s="77">
        <v>186.04</v>
      </c>
      <c r="I885" s="77">
        <v>1</v>
      </c>
      <c r="J885" s="77">
        <v>-57.846422955803803</v>
      </c>
      <c r="K885" s="77">
        <v>0.165637328114696</v>
      </c>
      <c r="L885" s="77">
        <v>-57.845999349611702</v>
      </c>
      <c r="M885" s="77">
        <v>0.165634902217386</v>
      </c>
      <c r="N885" s="77">
        <v>-4.23606192112569E-4</v>
      </c>
      <c r="O885" s="77">
        <v>2.4258973102240001E-6</v>
      </c>
      <c r="P885" s="77">
        <v>-4.32991883365933E-4</v>
      </c>
      <c r="Q885" s="77">
        <v>-4.3299188336593501E-4</v>
      </c>
      <c r="R885" s="77">
        <v>0</v>
      </c>
      <c r="S885" s="77">
        <v>9.2803580000000007E-12</v>
      </c>
      <c r="T885" s="77" t="s">
        <v>149</v>
      </c>
      <c r="U885" s="105">
        <v>3.7368557005732003E-5</v>
      </c>
      <c r="V885" s="105">
        <v>0</v>
      </c>
      <c r="W885" s="101">
        <v>3.73742482687847E-5</v>
      </c>
    </row>
    <row r="886" spans="2:23" x14ac:dyDescent="0.35">
      <c r="B886" s="55" t="s">
        <v>110</v>
      </c>
      <c r="C886" s="76" t="s">
        <v>133</v>
      </c>
      <c r="D886" s="55" t="s">
        <v>65</v>
      </c>
      <c r="E886" s="55" t="s">
        <v>183</v>
      </c>
      <c r="F886" s="70">
        <v>187.02</v>
      </c>
      <c r="G886" s="77">
        <v>58104</v>
      </c>
      <c r="H886" s="77">
        <v>186.03</v>
      </c>
      <c r="I886" s="77">
        <v>1</v>
      </c>
      <c r="J886" s="77">
        <v>-15.9093644196378</v>
      </c>
      <c r="K886" s="77">
        <v>3.2499051308809902E-2</v>
      </c>
      <c r="L886" s="77">
        <v>-15.909467355446001</v>
      </c>
      <c r="M886" s="77">
        <v>3.2499471856965702E-2</v>
      </c>
      <c r="N886" s="77">
        <v>1.02935808157789E-4</v>
      </c>
      <c r="O886" s="77">
        <v>-4.2054815578299998E-7</v>
      </c>
      <c r="P886" s="77">
        <v>1.0516574145899099E-4</v>
      </c>
      <c r="Q886" s="77">
        <v>1.0516574145899099E-4</v>
      </c>
      <c r="R886" s="77">
        <v>0</v>
      </c>
      <c r="S886" s="77">
        <v>1.4200830000000001E-12</v>
      </c>
      <c r="T886" s="77" t="s">
        <v>150</v>
      </c>
      <c r="U886" s="105">
        <v>2.3463705318782998E-5</v>
      </c>
      <c r="V886" s="105">
        <v>0</v>
      </c>
      <c r="W886" s="101">
        <v>2.3467278861083199E-5</v>
      </c>
    </row>
    <row r="887" spans="2:23" x14ac:dyDescent="0.35">
      <c r="B887" s="55" t="s">
        <v>110</v>
      </c>
      <c r="C887" s="76" t="s">
        <v>133</v>
      </c>
      <c r="D887" s="55" t="s">
        <v>65</v>
      </c>
      <c r="E887" s="55" t="s">
        <v>184</v>
      </c>
      <c r="F887" s="70">
        <v>186.76</v>
      </c>
      <c r="G887" s="77">
        <v>54050</v>
      </c>
      <c r="H887" s="77">
        <v>187.04</v>
      </c>
      <c r="I887" s="77">
        <v>1</v>
      </c>
      <c r="J887" s="77">
        <v>26.196996453869499</v>
      </c>
      <c r="K887" s="77">
        <v>1.21472024307117E-2</v>
      </c>
      <c r="L887" s="77">
        <v>26.199434892732899</v>
      </c>
      <c r="M887" s="77">
        <v>1.2149463879964399E-2</v>
      </c>
      <c r="N887" s="77">
        <v>-2.43843886347794E-3</v>
      </c>
      <c r="O887" s="77">
        <v>-2.2614492527049999E-6</v>
      </c>
      <c r="P887" s="77">
        <v>-2.48402920555163E-3</v>
      </c>
      <c r="Q887" s="77">
        <v>-2.48402920555163E-3</v>
      </c>
      <c r="R887" s="77">
        <v>0</v>
      </c>
      <c r="S887" s="77">
        <v>1.09216099E-10</v>
      </c>
      <c r="T887" s="77" t="s">
        <v>149</v>
      </c>
      <c r="U887" s="105">
        <v>2.6009801644332202E-4</v>
      </c>
      <c r="V887" s="105">
        <v>0</v>
      </c>
      <c r="W887" s="101">
        <v>2.6013762959270899E-4</v>
      </c>
    </row>
    <row r="888" spans="2:23" x14ac:dyDescent="0.35">
      <c r="B888" s="55" t="s">
        <v>110</v>
      </c>
      <c r="C888" s="76" t="s">
        <v>133</v>
      </c>
      <c r="D888" s="55" t="s">
        <v>65</v>
      </c>
      <c r="E888" s="55" t="s">
        <v>184</v>
      </c>
      <c r="F888" s="70">
        <v>186.76</v>
      </c>
      <c r="G888" s="77">
        <v>56000</v>
      </c>
      <c r="H888" s="77">
        <v>188.2</v>
      </c>
      <c r="I888" s="77">
        <v>1</v>
      </c>
      <c r="J888" s="77">
        <v>38.901595673896502</v>
      </c>
      <c r="K888" s="77">
        <v>0.14679341215960601</v>
      </c>
      <c r="L888" s="77">
        <v>38.903491876468301</v>
      </c>
      <c r="M888" s="77">
        <v>0.14680772297769601</v>
      </c>
      <c r="N888" s="77">
        <v>-1.89620257175505E-3</v>
      </c>
      <c r="O888" s="77">
        <v>-1.4310818089521001E-5</v>
      </c>
      <c r="P888" s="77">
        <v>-1.9584041612996598E-3</v>
      </c>
      <c r="Q888" s="77">
        <v>-1.9584041612996598E-3</v>
      </c>
      <c r="R888" s="77">
        <v>0</v>
      </c>
      <c r="S888" s="77">
        <v>3.7202864500000002E-10</v>
      </c>
      <c r="T888" s="77" t="s">
        <v>149</v>
      </c>
      <c r="U888" s="105">
        <v>4.7539527903935003E-5</v>
      </c>
      <c r="V888" s="105">
        <v>0</v>
      </c>
      <c r="W888" s="101">
        <v>4.7546768214516402E-5</v>
      </c>
    </row>
    <row r="889" spans="2:23" x14ac:dyDescent="0.35">
      <c r="B889" s="55" t="s">
        <v>110</v>
      </c>
      <c r="C889" s="76" t="s">
        <v>133</v>
      </c>
      <c r="D889" s="55" t="s">
        <v>65</v>
      </c>
      <c r="E889" s="55" t="s">
        <v>184</v>
      </c>
      <c r="F889" s="70">
        <v>186.76</v>
      </c>
      <c r="G889" s="77">
        <v>58450</v>
      </c>
      <c r="H889" s="77">
        <v>186.19</v>
      </c>
      <c r="I889" s="77">
        <v>1</v>
      </c>
      <c r="J889" s="77">
        <v>-78.850260199739097</v>
      </c>
      <c r="K889" s="77">
        <v>0.15904015918863301</v>
      </c>
      <c r="L889" s="77">
        <v>-78.853142312171997</v>
      </c>
      <c r="M889" s="77">
        <v>0.15905178578304299</v>
      </c>
      <c r="N889" s="77">
        <v>2.8821124328670699E-3</v>
      </c>
      <c r="O889" s="77">
        <v>-1.1626594410645999E-5</v>
      </c>
      <c r="P889" s="77">
        <v>2.9492284442887901E-3</v>
      </c>
      <c r="Q889" s="77">
        <v>2.9492284442887802E-3</v>
      </c>
      <c r="R889" s="77">
        <v>0</v>
      </c>
      <c r="S889" s="77">
        <v>2.2249351999999999E-10</v>
      </c>
      <c r="T889" s="77" t="s">
        <v>149</v>
      </c>
      <c r="U889" s="105">
        <v>-5.2526510599091604E-4</v>
      </c>
      <c r="V889" s="105">
        <v>0</v>
      </c>
      <c r="W889" s="101">
        <v>-5.2518510766799004E-4</v>
      </c>
    </row>
    <row r="890" spans="2:23" x14ac:dyDescent="0.35">
      <c r="B890" s="55" t="s">
        <v>110</v>
      </c>
      <c r="C890" s="76" t="s">
        <v>133</v>
      </c>
      <c r="D890" s="55" t="s">
        <v>65</v>
      </c>
      <c r="E890" s="55" t="s">
        <v>185</v>
      </c>
      <c r="F890" s="70">
        <v>186.04</v>
      </c>
      <c r="G890" s="77">
        <v>53850</v>
      </c>
      <c r="H890" s="77">
        <v>186.76</v>
      </c>
      <c r="I890" s="77">
        <v>1</v>
      </c>
      <c r="J890" s="77">
        <v>-4.1028589325946001</v>
      </c>
      <c r="K890" s="77">
        <v>0</v>
      </c>
      <c r="L890" s="77">
        <v>-4.1024162406025102</v>
      </c>
      <c r="M890" s="77">
        <v>0</v>
      </c>
      <c r="N890" s="77">
        <v>-4.4269199209537302E-4</v>
      </c>
      <c r="O890" s="77">
        <v>0</v>
      </c>
      <c r="P890" s="77">
        <v>-4.5071392795130498E-4</v>
      </c>
      <c r="Q890" s="77">
        <v>-4.5071392795130601E-4</v>
      </c>
      <c r="R890" s="77">
        <v>0</v>
      </c>
      <c r="S890" s="77">
        <v>0</v>
      </c>
      <c r="T890" s="77" t="s">
        <v>149</v>
      </c>
      <c r="U890" s="105">
        <v>3.18738234308668E-4</v>
      </c>
      <c r="V890" s="105">
        <v>0</v>
      </c>
      <c r="W890" s="101">
        <v>3.1878677841317002E-4</v>
      </c>
    </row>
    <row r="891" spans="2:23" x14ac:dyDescent="0.35">
      <c r="B891" s="55" t="s">
        <v>110</v>
      </c>
      <c r="C891" s="76" t="s">
        <v>133</v>
      </c>
      <c r="D891" s="55" t="s">
        <v>65</v>
      </c>
      <c r="E891" s="55" t="s">
        <v>185</v>
      </c>
      <c r="F891" s="70">
        <v>186.04</v>
      </c>
      <c r="G891" s="77">
        <v>53850</v>
      </c>
      <c r="H891" s="77">
        <v>186.76</v>
      </c>
      <c r="I891" s="77">
        <v>2</v>
      </c>
      <c r="J891" s="77">
        <v>-9.48981875249018</v>
      </c>
      <c r="K891" s="77">
        <v>0</v>
      </c>
      <c r="L891" s="77">
        <v>-9.4887948160505307</v>
      </c>
      <c r="M891" s="77">
        <v>0</v>
      </c>
      <c r="N891" s="77">
        <v>-1.02393643964943E-3</v>
      </c>
      <c r="O891" s="77">
        <v>0</v>
      </c>
      <c r="P891" s="77">
        <v>-1.04249099364385E-3</v>
      </c>
      <c r="Q891" s="77">
        <v>-1.04249099364384E-3</v>
      </c>
      <c r="R891" s="77">
        <v>0</v>
      </c>
      <c r="S891" s="77">
        <v>0</v>
      </c>
      <c r="T891" s="77" t="s">
        <v>149</v>
      </c>
      <c r="U891" s="105">
        <v>7.3723423654758905E-4</v>
      </c>
      <c r="V891" s="105">
        <v>0</v>
      </c>
      <c r="W891" s="101">
        <v>7.3734651794959798E-4</v>
      </c>
    </row>
    <row r="892" spans="2:23" x14ac:dyDescent="0.35">
      <c r="B892" s="55" t="s">
        <v>110</v>
      </c>
      <c r="C892" s="76" t="s">
        <v>133</v>
      </c>
      <c r="D892" s="55" t="s">
        <v>65</v>
      </c>
      <c r="E892" s="55" t="s">
        <v>185</v>
      </c>
      <c r="F892" s="70">
        <v>186.04</v>
      </c>
      <c r="G892" s="77">
        <v>58004</v>
      </c>
      <c r="H892" s="77">
        <v>185.6</v>
      </c>
      <c r="I892" s="77">
        <v>1</v>
      </c>
      <c r="J892" s="77">
        <v>-18.987191801693498</v>
      </c>
      <c r="K892" s="77">
        <v>1.2257457385486101E-2</v>
      </c>
      <c r="L892" s="77">
        <v>-18.987889704238601</v>
      </c>
      <c r="M892" s="77">
        <v>1.22583584842912E-2</v>
      </c>
      <c r="N892" s="77">
        <v>6.9790254508539395E-4</v>
      </c>
      <c r="O892" s="77">
        <v>-9.0109880511299996E-7</v>
      </c>
      <c r="P892" s="77">
        <v>7.1300973424720602E-4</v>
      </c>
      <c r="Q892" s="77">
        <v>7.1300973424720602E-4</v>
      </c>
      <c r="R892" s="77">
        <v>0</v>
      </c>
      <c r="S892" s="77">
        <v>1.7285017999999999E-11</v>
      </c>
      <c r="T892" s="77" t="s">
        <v>149</v>
      </c>
      <c r="U892" s="105">
        <v>1.3963493987142401E-4</v>
      </c>
      <c r="V892" s="105">
        <v>0</v>
      </c>
      <c r="W892" s="101">
        <v>1.3965620639167E-4</v>
      </c>
    </row>
    <row r="893" spans="2:23" x14ac:dyDescent="0.35">
      <c r="B893" s="55" t="s">
        <v>110</v>
      </c>
      <c r="C893" s="76" t="s">
        <v>133</v>
      </c>
      <c r="D893" s="55" t="s">
        <v>65</v>
      </c>
      <c r="E893" s="55" t="s">
        <v>186</v>
      </c>
      <c r="F893" s="70">
        <v>187.19</v>
      </c>
      <c r="G893" s="77">
        <v>54000</v>
      </c>
      <c r="H893" s="77">
        <v>186.45</v>
      </c>
      <c r="I893" s="77">
        <v>1</v>
      </c>
      <c r="J893" s="77">
        <v>-28.003509608244201</v>
      </c>
      <c r="K893" s="77">
        <v>4.7522310952969E-2</v>
      </c>
      <c r="L893" s="77">
        <v>-27.989465029261801</v>
      </c>
      <c r="M893" s="77">
        <v>4.7474655249030599E-2</v>
      </c>
      <c r="N893" s="77">
        <v>-1.4044578982441699E-2</v>
      </c>
      <c r="O893" s="77">
        <v>4.7655703938349001E-5</v>
      </c>
      <c r="P893" s="77">
        <v>-1.43447179952022E-2</v>
      </c>
      <c r="Q893" s="77">
        <v>-1.43447179952022E-2</v>
      </c>
      <c r="R893" s="77">
        <v>0</v>
      </c>
      <c r="S893" s="77">
        <v>1.2469718622E-8</v>
      </c>
      <c r="T893" s="77" t="s">
        <v>149</v>
      </c>
      <c r="U893" s="105">
        <v>-1.48994983724459E-3</v>
      </c>
      <c r="V893" s="105">
        <v>0</v>
      </c>
      <c r="W893" s="101">
        <v>-1.4897229166156299E-3</v>
      </c>
    </row>
    <row r="894" spans="2:23" x14ac:dyDescent="0.35">
      <c r="B894" s="55" t="s">
        <v>110</v>
      </c>
      <c r="C894" s="76" t="s">
        <v>133</v>
      </c>
      <c r="D894" s="55" t="s">
        <v>65</v>
      </c>
      <c r="E894" s="55" t="s">
        <v>186</v>
      </c>
      <c r="F894" s="70">
        <v>187.19</v>
      </c>
      <c r="G894" s="77">
        <v>54850</v>
      </c>
      <c r="H894" s="77">
        <v>187.23</v>
      </c>
      <c r="I894" s="77">
        <v>1</v>
      </c>
      <c r="J894" s="77">
        <v>18.885512923237801</v>
      </c>
      <c r="K894" s="77">
        <v>2.8176345271528698E-3</v>
      </c>
      <c r="L894" s="77">
        <v>18.8828373444527</v>
      </c>
      <c r="M894" s="77">
        <v>2.81683621479877E-3</v>
      </c>
      <c r="N894" s="77">
        <v>2.6755787850329901E-3</v>
      </c>
      <c r="O894" s="77">
        <v>7.9831235410300002E-7</v>
      </c>
      <c r="P894" s="77">
        <v>2.7357606494389001E-3</v>
      </c>
      <c r="Q894" s="77">
        <v>2.7357606494389001E-3</v>
      </c>
      <c r="R894" s="77">
        <v>0</v>
      </c>
      <c r="S894" s="77">
        <v>5.9126652E-11</v>
      </c>
      <c r="T894" s="77" t="s">
        <v>150</v>
      </c>
      <c r="U894" s="105">
        <v>4.2428904410389002E-5</v>
      </c>
      <c r="V894" s="105">
        <v>0</v>
      </c>
      <c r="W894" s="101">
        <v>4.2435366368660503E-5</v>
      </c>
    </row>
    <row r="895" spans="2:23" x14ac:dyDescent="0.35">
      <c r="B895" s="55" t="s">
        <v>110</v>
      </c>
      <c r="C895" s="76" t="s">
        <v>133</v>
      </c>
      <c r="D895" s="55" t="s">
        <v>65</v>
      </c>
      <c r="E895" s="55" t="s">
        <v>131</v>
      </c>
      <c r="F895" s="70">
        <v>186.45</v>
      </c>
      <c r="G895" s="77">
        <v>54250</v>
      </c>
      <c r="H895" s="77">
        <v>186.27</v>
      </c>
      <c r="I895" s="77">
        <v>1</v>
      </c>
      <c r="J895" s="77">
        <v>-38.502149412029098</v>
      </c>
      <c r="K895" s="77">
        <v>2.0160850927108499E-2</v>
      </c>
      <c r="L895" s="77">
        <v>-38.511519743253203</v>
      </c>
      <c r="M895" s="77">
        <v>2.0170665279915699E-2</v>
      </c>
      <c r="N895" s="77">
        <v>9.37033122411224E-3</v>
      </c>
      <c r="O895" s="77">
        <v>-9.8143528072589998E-6</v>
      </c>
      <c r="P895" s="77">
        <v>9.5524918609317597E-3</v>
      </c>
      <c r="Q895" s="77">
        <v>9.5524918609317597E-3</v>
      </c>
      <c r="R895" s="77">
        <v>0</v>
      </c>
      <c r="S895" s="77">
        <v>1.2410013700000001E-9</v>
      </c>
      <c r="T895" s="77" t="s">
        <v>149</v>
      </c>
      <c r="U895" s="105">
        <v>-1.4234316882078999E-4</v>
      </c>
      <c r="V895" s="105">
        <v>0</v>
      </c>
      <c r="W895" s="101">
        <v>-1.4232148983496699E-4</v>
      </c>
    </row>
    <row r="896" spans="2:23" x14ac:dyDescent="0.35">
      <c r="B896" s="55" t="s">
        <v>110</v>
      </c>
      <c r="C896" s="76" t="s">
        <v>133</v>
      </c>
      <c r="D896" s="55" t="s">
        <v>65</v>
      </c>
      <c r="E896" s="55" t="s">
        <v>187</v>
      </c>
      <c r="F896" s="70">
        <v>187.04</v>
      </c>
      <c r="G896" s="77">
        <v>54250</v>
      </c>
      <c r="H896" s="77">
        <v>186.27</v>
      </c>
      <c r="I896" s="77">
        <v>1</v>
      </c>
      <c r="J896" s="77">
        <v>-31.424042431592198</v>
      </c>
      <c r="K896" s="77">
        <v>5.9445720653099103E-2</v>
      </c>
      <c r="L896" s="77">
        <v>-31.414688757005301</v>
      </c>
      <c r="M896" s="77">
        <v>5.9410336715910797E-2</v>
      </c>
      <c r="N896" s="77">
        <v>-9.3536745869648996E-3</v>
      </c>
      <c r="O896" s="77">
        <v>3.5383937188355001E-5</v>
      </c>
      <c r="P896" s="77">
        <v>-9.5524918629048394E-3</v>
      </c>
      <c r="Q896" s="77">
        <v>-9.5524918629048394E-3</v>
      </c>
      <c r="R896" s="77">
        <v>0</v>
      </c>
      <c r="S896" s="77">
        <v>5.4932560679999999E-9</v>
      </c>
      <c r="T896" s="77" t="s">
        <v>149</v>
      </c>
      <c r="U896" s="105">
        <v>-5.9774063607038498E-4</v>
      </c>
      <c r="V896" s="105">
        <v>0</v>
      </c>
      <c r="W896" s="101">
        <v>-5.9764959966251204E-4</v>
      </c>
    </row>
    <row r="897" spans="2:23" x14ac:dyDescent="0.35">
      <c r="B897" s="55" t="s">
        <v>110</v>
      </c>
      <c r="C897" s="76" t="s">
        <v>133</v>
      </c>
      <c r="D897" s="55" t="s">
        <v>65</v>
      </c>
      <c r="E897" s="55" t="s">
        <v>188</v>
      </c>
      <c r="F897" s="70">
        <v>187.28</v>
      </c>
      <c r="G897" s="77">
        <v>53550</v>
      </c>
      <c r="H897" s="77">
        <v>187.25</v>
      </c>
      <c r="I897" s="77">
        <v>1</v>
      </c>
      <c r="J897" s="77">
        <v>1.3125345630496199</v>
      </c>
      <c r="K897" s="77">
        <v>3.0492621531837999E-5</v>
      </c>
      <c r="L897" s="77">
        <v>1.31735835729929</v>
      </c>
      <c r="M897" s="77">
        <v>3.0717164835368998E-5</v>
      </c>
      <c r="N897" s="77">
        <v>-4.8237942496630699E-3</v>
      </c>
      <c r="O897" s="77">
        <v>-2.2454330353099999E-7</v>
      </c>
      <c r="P897" s="77">
        <v>-4.9416345311545599E-3</v>
      </c>
      <c r="Q897" s="77">
        <v>-4.9416345311545503E-3</v>
      </c>
      <c r="R897" s="77">
        <v>0</v>
      </c>
      <c r="S897" s="77">
        <v>4.32229608E-10</v>
      </c>
      <c r="T897" s="77" t="s">
        <v>149</v>
      </c>
      <c r="U897" s="105">
        <v>-1.8676292922571101E-4</v>
      </c>
      <c r="V897" s="105">
        <v>0</v>
      </c>
      <c r="W897" s="101">
        <v>-1.8673448507255399E-4</v>
      </c>
    </row>
    <row r="898" spans="2:23" x14ac:dyDescent="0.35">
      <c r="B898" s="55" t="s">
        <v>110</v>
      </c>
      <c r="C898" s="76" t="s">
        <v>133</v>
      </c>
      <c r="D898" s="55" t="s">
        <v>65</v>
      </c>
      <c r="E898" s="55" t="s">
        <v>189</v>
      </c>
      <c r="F898" s="70">
        <v>184.47</v>
      </c>
      <c r="G898" s="77">
        <v>58200</v>
      </c>
      <c r="H898" s="77">
        <v>186.43</v>
      </c>
      <c r="I898" s="77">
        <v>1</v>
      </c>
      <c r="J898" s="77">
        <v>32.152070938700703</v>
      </c>
      <c r="K898" s="77">
        <v>0.18194099715391401</v>
      </c>
      <c r="L898" s="77">
        <v>32.156138141541597</v>
      </c>
      <c r="M898" s="77">
        <v>0.18198703075131201</v>
      </c>
      <c r="N898" s="77">
        <v>-4.0672028409460799E-3</v>
      </c>
      <c r="O898" s="77">
        <v>-4.6033597397441999E-5</v>
      </c>
      <c r="P898" s="77">
        <v>-4.15972592381626E-3</v>
      </c>
      <c r="Q898" s="77">
        <v>-4.1597259238162496E-3</v>
      </c>
      <c r="R898" s="77">
        <v>0</v>
      </c>
      <c r="S898" s="77">
        <v>3.0453842779999998E-9</v>
      </c>
      <c r="T898" s="77" t="s">
        <v>150</v>
      </c>
      <c r="U898" s="105">
        <v>-5.6521306910131805E-4</v>
      </c>
      <c r="V898" s="105">
        <v>0</v>
      </c>
      <c r="W898" s="101">
        <v>-5.6512698666959303E-4</v>
      </c>
    </row>
    <row r="899" spans="2:23" x14ac:dyDescent="0.35">
      <c r="B899" s="55" t="s">
        <v>110</v>
      </c>
      <c r="C899" s="76" t="s">
        <v>133</v>
      </c>
      <c r="D899" s="55" t="s">
        <v>65</v>
      </c>
      <c r="E899" s="55" t="s">
        <v>190</v>
      </c>
      <c r="F899" s="70">
        <v>187.36</v>
      </c>
      <c r="G899" s="77">
        <v>53000</v>
      </c>
      <c r="H899" s="77">
        <v>187.65</v>
      </c>
      <c r="I899" s="77">
        <v>1</v>
      </c>
      <c r="J899" s="77">
        <v>38.309203177894197</v>
      </c>
      <c r="K899" s="77">
        <v>3.62789495896544E-2</v>
      </c>
      <c r="L899" s="77">
        <v>38.297607344180598</v>
      </c>
      <c r="M899" s="77">
        <v>3.6256990323304997E-2</v>
      </c>
      <c r="N899" s="77">
        <v>1.1595833713568E-2</v>
      </c>
      <c r="O899" s="77">
        <v>2.1959266349399998E-5</v>
      </c>
      <c r="P899" s="77">
        <v>1.1895029241065801E-2</v>
      </c>
      <c r="Q899" s="77">
        <v>1.1895029241065801E-2</v>
      </c>
      <c r="R899" s="77">
        <v>0</v>
      </c>
      <c r="S899" s="77">
        <v>3.4976753340000001E-9</v>
      </c>
      <c r="T899" s="77" t="s">
        <v>150</v>
      </c>
      <c r="U899" s="105">
        <v>7.5468045990958305E-4</v>
      </c>
      <c r="V899" s="105">
        <v>0</v>
      </c>
      <c r="W899" s="101">
        <v>7.5479539838626598E-4</v>
      </c>
    </row>
    <row r="900" spans="2:23" x14ac:dyDescent="0.35">
      <c r="B900" s="55" t="s">
        <v>110</v>
      </c>
      <c r="C900" s="76" t="s">
        <v>133</v>
      </c>
      <c r="D900" s="55" t="s">
        <v>65</v>
      </c>
      <c r="E900" s="55" t="s">
        <v>191</v>
      </c>
      <c r="F900" s="70">
        <v>188.2</v>
      </c>
      <c r="G900" s="77">
        <v>56100</v>
      </c>
      <c r="H900" s="77">
        <v>188.31</v>
      </c>
      <c r="I900" s="77">
        <v>1</v>
      </c>
      <c r="J900" s="77">
        <v>3.0369457254109902</v>
      </c>
      <c r="K900" s="77">
        <v>7.0648481337445303E-4</v>
      </c>
      <c r="L900" s="77">
        <v>3.0388343330893099</v>
      </c>
      <c r="M900" s="77">
        <v>7.0736378036351396E-4</v>
      </c>
      <c r="N900" s="77">
        <v>-1.88860767831832E-3</v>
      </c>
      <c r="O900" s="77">
        <v>-8.7896698906200003E-7</v>
      </c>
      <c r="P900" s="77">
        <v>-1.9584041606065801E-3</v>
      </c>
      <c r="Q900" s="77">
        <v>-1.9584041606065701E-3</v>
      </c>
      <c r="R900" s="77">
        <v>0</v>
      </c>
      <c r="S900" s="77">
        <v>2.9378756900000001E-10</v>
      </c>
      <c r="T900" s="77" t="s">
        <v>149</v>
      </c>
      <c r="U900" s="105">
        <v>4.2276914089239E-5</v>
      </c>
      <c r="V900" s="105">
        <v>0</v>
      </c>
      <c r="W900" s="101">
        <v>4.2283352899255101E-5</v>
      </c>
    </row>
    <row r="901" spans="2:23" x14ac:dyDescent="0.35">
      <c r="B901" s="55" t="s">
        <v>110</v>
      </c>
      <c r="C901" s="76" t="s">
        <v>133</v>
      </c>
      <c r="D901" s="55" t="s">
        <v>65</v>
      </c>
      <c r="E901" s="55" t="s">
        <v>132</v>
      </c>
      <c r="F901" s="70">
        <v>188.63</v>
      </c>
      <c r="G901" s="77">
        <v>56100</v>
      </c>
      <c r="H901" s="77">
        <v>188.31</v>
      </c>
      <c r="I901" s="77">
        <v>1</v>
      </c>
      <c r="J901" s="77">
        <v>-10.212393608101401</v>
      </c>
      <c r="K901" s="77">
        <v>8.62502971120159E-3</v>
      </c>
      <c r="L901" s="77">
        <v>-10.2117725865062</v>
      </c>
      <c r="M901" s="77">
        <v>8.6239807569494994E-3</v>
      </c>
      <c r="N901" s="77">
        <v>-6.2102159525262402E-4</v>
      </c>
      <c r="O901" s="77">
        <v>1.0489542520839999E-6</v>
      </c>
      <c r="P901" s="77">
        <v>-6.1449316245905502E-4</v>
      </c>
      <c r="Q901" s="77">
        <v>-6.14493162459056E-4</v>
      </c>
      <c r="R901" s="77">
        <v>0</v>
      </c>
      <c r="S901" s="77">
        <v>3.1227672999999999E-11</v>
      </c>
      <c r="T901" s="77" t="s">
        <v>149</v>
      </c>
      <c r="U901" s="105">
        <v>-1.030502590543E-6</v>
      </c>
      <c r="V901" s="105">
        <v>0</v>
      </c>
      <c r="W901" s="101">
        <v>-1.03034564412095E-6</v>
      </c>
    </row>
    <row r="902" spans="2:23" x14ac:dyDescent="0.35">
      <c r="B902" s="55" t="s">
        <v>110</v>
      </c>
      <c r="C902" s="76" t="s">
        <v>133</v>
      </c>
      <c r="D902" s="55" t="s">
        <v>65</v>
      </c>
      <c r="E902" s="55" t="s">
        <v>192</v>
      </c>
      <c r="F902" s="70">
        <v>185.6</v>
      </c>
      <c r="G902" s="77">
        <v>58054</v>
      </c>
      <c r="H902" s="77">
        <v>185.92</v>
      </c>
      <c r="I902" s="77">
        <v>1</v>
      </c>
      <c r="J902" s="77">
        <v>13.8921594736305</v>
      </c>
      <c r="K902" s="77">
        <v>1.0846155730051901E-2</v>
      </c>
      <c r="L902" s="77">
        <v>13.8922110708125</v>
      </c>
      <c r="M902" s="77">
        <v>1.0846236298103501E-2</v>
      </c>
      <c r="N902" s="77">
        <v>-5.1597181965901E-5</v>
      </c>
      <c r="O902" s="77">
        <v>-8.0568051521999999E-8</v>
      </c>
      <c r="P902" s="77">
        <v>-5.2610728720261E-5</v>
      </c>
      <c r="Q902" s="77">
        <v>-5.2610728720262003E-5</v>
      </c>
      <c r="R902" s="77">
        <v>0</v>
      </c>
      <c r="S902" s="77">
        <v>1.5555500000000001E-13</v>
      </c>
      <c r="T902" s="77" t="s">
        <v>149</v>
      </c>
      <c r="U902" s="105">
        <v>1.544776978299E-6</v>
      </c>
      <c r="V902" s="105">
        <v>0</v>
      </c>
      <c r="W902" s="101">
        <v>1.54501224914823E-6</v>
      </c>
    </row>
    <row r="903" spans="2:23" x14ac:dyDescent="0.35">
      <c r="B903" s="55" t="s">
        <v>110</v>
      </c>
      <c r="C903" s="76" t="s">
        <v>133</v>
      </c>
      <c r="D903" s="55" t="s">
        <v>65</v>
      </c>
      <c r="E903" s="55" t="s">
        <v>192</v>
      </c>
      <c r="F903" s="70">
        <v>185.6</v>
      </c>
      <c r="G903" s="77">
        <v>58104</v>
      </c>
      <c r="H903" s="77">
        <v>186.03</v>
      </c>
      <c r="I903" s="77">
        <v>1</v>
      </c>
      <c r="J903" s="77">
        <v>11.5282357860806</v>
      </c>
      <c r="K903" s="77">
        <v>1.1881279698348599E-2</v>
      </c>
      <c r="L903" s="77">
        <v>11.5282873482958</v>
      </c>
      <c r="M903" s="77">
        <v>1.1881385981127901E-2</v>
      </c>
      <c r="N903" s="77">
        <v>-5.1562215117039997E-5</v>
      </c>
      <c r="O903" s="77">
        <v>-1.06282779269E-7</v>
      </c>
      <c r="P903" s="77">
        <v>-5.2555011812618999E-5</v>
      </c>
      <c r="Q903" s="77">
        <v>-5.2555011812618999E-5</v>
      </c>
      <c r="R903" s="77">
        <v>0</v>
      </c>
      <c r="S903" s="77">
        <v>2.4692499999999998E-13</v>
      </c>
      <c r="T903" s="77" t="s">
        <v>149</v>
      </c>
      <c r="U903" s="105">
        <v>2.4228178703859998E-6</v>
      </c>
      <c r="V903" s="105">
        <v>0</v>
      </c>
      <c r="W903" s="101">
        <v>2.4231868676107801E-6</v>
      </c>
    </row>
    <row r="904" spans="2:23" x14ac:dyDescent="0.35">
      <c r="B904" s="55" t="s">
        <v>110</v>
      </c>
      <c r="C904" s="76" t="s">
        <v>133</v>
      </c>
      <c r="D904" s="55" t="s">
        <v>65</v>
      </c>
      <c r="E904" s="55" t="s">
        <v>193</v>
      </c>
      <c r="F904" s="70">
        <v>185.92</v>
      </c>
      <c r="G904" s="77">
        <v>58104</v>
      </c>
      <c r="H904" s="77">
        <v>186.03</v>
      </c>
      <c r="I904" s="77">
        <v>1</v>
      </c>
      <c r="J904" s="77">
        <v>7.5768775305852998</v>
      </c>
      <c r="K904" s="77">
        <v>1.9174630419905099E-3</v>
      </c>
      <c r="L904" s="77">
        <v>7.5769291806633596</v>
      </c>
      <c r="M904" s="77">
        <v>1.91748918401352E-3</v>
      </c>
      <c r="N904" s="77">
        <v>-5.1650078068677E-5</v>
      </c>
      <c r="O904" s="77">
        <v>-2.6142023009E-8</v>
      </c>
      <c r="P904" s="77">
        <v>-5.2610728804647999E-5</v>
      </c>
      <c r="Q904" s="77">
        <v>-5.2610728804649002E-5</v>
      </c>
      <c r="R904" s="77">
        <v>0</v>
      </c>
      <c r="S904" s="77">
        <v>9.2446999999999997E-14</v>
      </c>
      <c r="T904" s="77" t="s">
        <v>149</v>
      </c>
      <c r="U904" s="105">
        <v>8.1974585842900003E-7</v>
      </c>
      <c r="V904" s="105">
        <v>0</v>
      </c>
      <c r="W904" s="101">
        <v>8.1987070642128E-7</v>
      </c>
    </row>
    <row r="905" spans="2:23" x14ac:dyDescent="0.35">
      <c r="B905" s="55" t="s">
        <v>110</v>
      </c>
      <c r="C905" s="76" t="s">
        <v>133</v>
      </c>
      <c r="D905" s="55" t="s">
        <v>65</v>
      </c>
      <c r="E905" s="55" t="s">
        <v>194</v>
      </c>
      <c r="F905" s="70">
        <v>186.03</v>
      </c>
      <c r="G905" s="77">
        <v>58200</v>
      </c>
      <c r="H905" s="77">
        <v>186.43</v>
      </c>
      <c r="I905" s="77">
        <v>1</v>
      </c>
      <c r="J905" s="77">
        <v>8.1926721613520108</v>
      </c>
      <c r="K905" s="77">
        <v>2.7452029751647402E-3</v>
      </c>
      <c r="L905" s="77">
        <v>8.1886266200660902</v>
      </c>
      <c r="M905" s="77">
        <v>2.7424924822447702E-3</v>
      </c>
      <c r="N905" s="77">
        <v>4.0455412859241599E-3</v>
      </c>
      <c r="O905" s="77">
        <v>2.7104929199750001E-6</v>
      </c>
      <c r="P905" s="77">
        <v>4.1597259221626296E-3</v>
      </c>
      <c r="Q905" s="77">
        <v>4.1597259221626296E-3</v>
      </c>
      <c r="R905" s="77">
        <v>0</v>
      </c>
      <c r="S905" s="77">
        <v>7.0770577799999996E-10</v>
      </c>
      <c r="T905" s="77" t="s">
        <v>149</v>
      </c>
      <c r="U905" s="105">
        <v>-1.1134414178827299E-3</v>
      </c>
      <c r="V905" s="105">
        <v>0</v>
      </c>
      <c r="W905" s="101">
        <v>-1.1132718398066501E-3</v>
      </c>
    </row>
    <row r="906" spans="2:23" x14ac:dyDescent="0.35">
      <c r="B906" s="55" t="s">
        <v>110</v>
      </c>
      <c r="C906" s="76" t="s">
        <v>133</v>
      </c>
      <c r="D906" s="55" t="s">
        <v>65</v>
      </c>
      <c r="E906" s="55" t="s">
        <v>194</v>
      </c>
      <c r="F906" s="70">
        <v>186.03</v>
      </c>
      <c r="G906" s="77">
        <v>58300</v>
      </c>
      <c r="H906" s="77">
        <v>186.3</v>
      </c>
      <c r="I906" s="77">
        <v>1</v>
      </c>
      <c r="J906" s="77">
        <v>22.706492312752101</v>
      </c>
      <c r="K906" s="77">
        <v>1.9540663660349698E-2</v>
      </c>
      <c r="L906" s="77">
        <v>22.7073413247094</v>
      </c>
      <c r="M906" s="77">
        <v>1.9542124966396901E-2</v>
      </c>
      <c r="N906" s="77">
        <v>-8.4901195735731505E-4</v>
      </c>
      <c r="O906" s="77">
        <v>-1.461306047151E-6</v>
      </c>
      <c r="P906" s="77">
        <v>-8.8134180912895004E-4</v>
      </c>
      <c r="Q906" s="77">
        <v>-8.8134180912895004E-4</v>
      </c>
      <c r="R906" s="77">
        <v>0</v>
      </c>
      <c r="S906" s="77">
        <v>2.9439331999999999E-11</v>
      </c>
      <c r="T906" s="77" t="s">
        <v>149</v>
      </c>
      <c r="U906" s="105">
        <v>-4.2810811781295002E-5</v>
      </c>
      <c r="V906" s="105">
        <v>0</v>
      </c>
      <c r="W906" s="101">
        <v>-4.2804291658205601E-5</v>
      </c>
    </row>
    <row r="907" spans="2:23" x14ac:dyDescent="0.35">
      <c r="B907" s="55" t="s">
        <v>110</v>
      </c>
      <c r="C907" s="76" t="s">
        <v>133</v>
      </c>
      <c r="D907" s="55" t="s">
        <v>65</v>
      </c>
      <c r="E907" s="55" t="s">
        <v>194</v>
      </c>
      <c r="F907" s="70">
        <v>186.03</v>
      </c>
      <c r="G907" s="77">
        <v>58500</v>
      </c>
      <c r="H907" s="77">
        <v>185.88</v>
      </c>
      <c r="I907" s="77">
        <v>1</v>
      </c>
      <c r="J907" s="77">
        <v>-54.712590423058302</v>
      </c>
      <c r="K907" s="77">
        <v>1.5566031264166899E-2</v>
      </c>
      <c r="L907" s="77">
        <v>-54.709392359293901</v>
      </c>
      <c r="M907" s="77">
        <v>1.5564211584080501E-2</v>
      </c>
      <c r="N907" s="77">
        <v>-3.1980637643647101E-3</v>
      </c>
      <c r="O907" s="77">
        <v>1.819680086435E-6</v>
      </c>
      <c r="P907" s="77">
        <v>-3.2783841143198601E-3</v>
      </c>
      <c r="Q907" s="77">
        <v>-3.2783841143198501E-3</v>
      </c>
      <c r="R907" s="77">
        <v>0</v>
      </c>
      <c r="S907" s="77">
        <v>5.5888572000000003E-11</v>
      </c>
      <c r="T907" s="77" t="s">
        <v>149</v>
      </c>
      <c r="U907" s="105">
        <v>-1.4133095418162499E-4</v>
      </c>
      <c r="V907" s="105">
        <v>0</v>
      </c>
      <c r="W907" s="101">
        <v>-1.4130942935695399E-4</v>
      </c>
    </row>
    <row r="908" spans="2:23" x14ac:dyDescent="0.35">
      <c r="B908" s="55" t="s">
        <v>110</v>
      </c>
      <c r="C908" s="76" t="s">
        <v>133</v>
      </c>
      <c r="D908" s="55" t="s">
        <v>65</v>
      </c>
      <c r="E908" s="55" t="s">
        <v>195</v>
      </c>
      <c r="F908" s="70">
        <v>186.3</v>
      </c>
      <c r="G908" s="77">
        <v>58305</v>
      </c>
      <c r="H908" s="77">
        <v>186.3</v>
      </c>
      <c r="I908" s="77">
        <v>1</v>
      </c>
      <c r="J908" s="77">
        <v>16.500600362755499</v>
      </c>
      <c r="K908" s="77">
        <v>0</v>
      </c>
      <c r="L908" s="77">
        <v>16.500600362756298</v>
      </c>
      <c r="M908" s="77">
        <v>0</v>
      </c>
      <c r="N908" s="77">
        <v>-7.7438100000000005E-13</v>
      </c>
      <c r="O908" s="77">
        <v>0</v>
      </c>
      <c r="P908" s="77">
        <v>-4.5380300000000001E-13</v>
      </c>
      <c r="Q908" s="77">
        <v>-4.5380399999999998E-13</v>
      </c>
      <c r="R908" s="77">
        <v>0</v>
      </c>
      <c r="S908" s="77">
        <v>0</v>
      </c>
      <c r="T908" s="77" t="s">
        <v>149</v>
      </c>
      <c r="U908" s="105">
        <v>0</v>
      </c>
      <c r="V908" s="105">
        <v>0</v>
      </c>
      <c r="W908" s="101">
        <v>0</v>
      </c>
    </row>
    <row r="909" spans="2:23" x14ac:dyDescent="0.35">
      <c r="B909" s="55" t="s">
        <v>110</v>
      </c>
      <c r="C909" s="76" t="s">
        <v>133</v>
      </c>
      <c r="D909" s="55" t="s">
        <v>65</v>
      </c>
      <c r="E909" s="55" t="s">
        <v>195</v>
      </c>
      <c r="F909" s="70">
        <v>186.3</v>
      </c>
      <c r="G909" s="77">
        <v>58350</v>
      </c>
      <c r="H909" s="77">
        <v>186.55</v>
      </c>
      <c r="I909" s="77">
        <v>1</v>
      </c>
      <c r="J909" s="77">
        <v>12.286239723682399</v>
      </c>
      <c r="K909" s="77">
        <v>1.00080968181186E-2</v>
      </c>
      <c r="L909" s="77">
        <v>12.287399657648301</v>
      </c>
      <c r="M909" s="77">
        <v>1.0009986619991199E-2</v>
      </c>
      <c r="N909" s="77">
        <v>-1.1599339658705E-3</v>
      </c>
      <c r="O909" s="77">
        <v>-1.8898018726029999E-6</v>
      </c>
      <c r="P909" s="77">
        <v>-1.21049747556523E-3</v>
      </c>
      <c r="Q909" s="77">
        <v>-1.2104974755652201E-3</v>
      </c>
      <c r="R909" s="77">
        <v>0</v>
      </c>
      <c r="S909" s="77">
        <v>9.7149663999999995E-11</v>
      </c>
      <c r="T909" s="77" t="s">
        <v>149</v>
      </c>
      <c r="U909" s="105">
        <v>-6.2322822632393998E-5</v>
      </c>
      <c r="V909" s="105">
        <v>0</v>
      </c>
      <c r="W909" s="101">
        <v>-6.2313330813436795E-5</v>
      </c>
    </row>
    <row r="910" spans="2:23" x14ac:dyDescent="0.35">
      <c r="B910" s="55" t="s">
        <v>110</v>
      </c>
      <c r="C910" s="76" t="s">
        <v>133</v>
      </c>
      <c r="D910" s="55" t="s">
        <v>65</v>
      </c>
      <c r="E910" s="55" t="s">
        <v>195</v>
      </c>
      <c r="F910" s="70">
        <v>186.3</v>
      </c>
      <c r="G910" s="77">
        <v>58600</v>
      </c>
      <c r="H910" s="77">
        <v>186.28</v>
      </c>
      <c r="I910" s="77">
        <v>1</v>
      </c>
      <c r="J910" s="77">
        <v>-16.2647297107249</v>
      </c>
      <c r="K910" s="77">
        <v>1.0158391010416799E-3</v>
      </c>
      <c r="L910" s="77">
        <v>-16.265042327813301</v>
      </c>
      <c r="M910" s="77">
        <v>1.01587815139415E-3</v>
      </c>
      <c r="N910" s="77">
        <v>3.12617088418787E-4</v>
      </c>
      <c r="O910" s="77">
        <v>-3.9050352466999997E-8</v>
      </c>
      <c r="P910" s="77">
        <v>3.2915566695226401E-4</v>
      </c>
      <c r="Q910" s="77">
        <v>3.2915566695226298E-4</v>
      </c>
      <c r="R910" s="77">
        <v>0</v>
      </c>
      <c r="S910" s="77">
        <v>4.1603899999999999E-13</v>
      </c>
      <c r="T910" s="77" t="s">
        <v>150</v>
      </c>
      <c r="U910" s="105">
        <v>-1.022348392698E-6</v>
      </c>
      <c r="V910" s="105">
        <v>0</v>
      </c>
      <c r="W910" s="101">
        <v>-1.0221926881672201E-6</v>
      </c>
    </row>
    <row r="911" spans="2:23" x14ac:dyDescent="0.35">
      <c r="B911" s="55" t="s">
        <v>110</v>
      </c>
      <c r="C911" s="76" t="s">
        <v>133</v>
      </c>
      <c r="D911" s="55" t="s">
        <v>65</v>
      </c>
      <c r="E911" s="55" t="s">
        <v>196</v>
      </c>
      <c r="F911" s="70">
        <v>186.3</v>
      </c>
      <c r="G911" s="77">
        <v>58300</v>
      </c>
      <c r="H911" s="77">
        <v>186.3</v>
      </c>
      <c r="I911" s="77">
        <v>2</v>
      </c>
      <c r="J911" s="77">
        <v>-10.169099637241899</v>
      </c>
      <c r="K911" s="77">
        <v>0</v>
      </c>
      <c r="L911" s="77">
        <v>-10.1690996372424</v>
      </c>
      <c r="M911" s="77">
        <v>0</v>
      </c>
      <c r="N911" s="77">
        <v>4.8572299999999999E-13</v>
      </c>
      <c r="O911" s="77">
        <v>0</v>
      </c>
      <c r="P911" s="77">
        <v>2.7903999999999999E-13</v>
      </c>
      <c r="Q911" s="77">
        <v>2.7903900000000002E-13</v>
      </c>
      <c r="R911" s="77">
        <v>0</v>
      </c>
      <c r="S911" s="77">
        <v>0</v>
      </c>
      <c r="T911" s="77" t="s">
        <v>149</v>
      </c>
      <c r="U911" s="105">
        <v>0</v>
      </c>
      <c r="V911" s="105">
        <v>0</v>
      </c>
      <c r="W911" s="101">
        <v>0</v>
      </c>
    </row>
    <row r="912" spans="2:23" x14ac:dyDescent="0.35">
      <c r="B912" s="55" t="s">
        <v>110</v>
      </c>
      <c r="C912" s="76" t="s">
        <v>133</v>
      </c>
      <c r="D912" s="55" t="s">
        <v>65</v>
      </c>
      <c r="E912" s="55" t="s">
        <v>197</v>
      </c>
      <c r="F912" s="70">
        <v>186.19</v>
      </c>
      <c r="G912" s="77">
        <v>58500</v>
      </c>
      <c r="H912" s="77">
        <v>185.88</v>
      </c>
      <c r="I912" s="77">
        <v>1</v>
      </c>
      <c r="J912" s="77">
        <v>-78.973750094408302</v>
      </c>
      <c r="K912" s="77">
        <v>8.7939630176034206E-2</v>
      </c>
      <c r="L912" s="77">
        <v>-78.976641239578001</v>
      </c>
      <c r="M912" s="77">
        <v>8.7946069046938594E-2</v>
      </c>
      <c r="N912" s="77">
        <v>2.8911451696811401E-3</v>
      </c>
      <c r="O912" s="77">
        <v>-6.4388709044579998E-6</v>
      </c>
      <c r="P912" s="77">
        <v>2.9492284465961801E-3</v>
      </c>
      <c r="Q912" s="77">
        <v>2.9492284465961801E-3</v>
      </c>
      <c r="R912" s="77">
        <v>0</v>
      </c>
      <c r="S912" s="77">
        <v>1.22641073E-10</v>
      </c>
      <c r="T912" s="77" t="s">
        <v>149</v>
      </c>
      <c r="U912" s="105">
        <v>-3.0160034610976998E-4</v>
      </c>
      <c r="V912" s="105">
        <v>0</v>
      </c>
      <c r="W912" s="101">
        <v>-3.0155441212023301E-4</v>
      </c>
    </row>
    <row r="913" spans="2:23" x14ac:dyDescent="0.35">
      <c r="B913" s="55" t="s">
        <v>110</v>
      </c>
      <c r="C913" s="76" t="s">
        <v>133</v>
      </c>
      <c r="D913" s="55" t="s">
        <v>65</v>
      </c>
      <c r="E913" s="55" t="s">
        <v>198</v>
      </c>
      <c r="F913" s="70">
        <v>185.88</v>
      </c>
      <c r="G913" s="77">
        <v>58600</v>
      </c>
      <c r="H913" s="77">
        <v>186.28</v>
      </c>
      <c r="I913" s="77">
        <v>1</v>
      </c>
      <c r="J913" s="77">
        <v>23.416166670554599</v>
      </c>
      <c r="K913" s="77">
        <v>2.5058080572524E-2</v>
      </c>
      <c r="L913" s="77">
        <v>23.4164796420865</v>
      </c>
      <c r="M913" s="77">
        <v>2.5058750410451001E-2</v>
      </c>
      <c r="N913" s="77">
        <v>-3.1297153183507099E-4</v>
      </c>
      <c r="O913" s="77">
        <v>-6.6983792707400005E-7</v>
      </c>
      <c r="P913" s="77">
        <v>-3.2915566628115598E-4</v>
      </c>
      <c r="Q913" s="77">
        <v>-3.2915566628115598E-4</v>
      </c>
      <c r="R913" s="77">
        <v>0</v>
      </c>
      <c r="S913" s="77">
        <v>4.9512959999999998E-12</v>
      </c>
      <c r="T913" s="77" t="s">
        <v>150</v>
      </c>
      <c r="U913" s="105">
        <v>5.4517126408200003E-7</v>
      </c>
      <c r="V913" s="105">
        <v>0</v>
      </c>
      <c r="W913" s="101">
        <v>5.4525429412974999E-7</v>
      </c>
    </row>
    <row r="914" spans="2:23" x14ac:dyDescent="0.35">
      <c r="B914" s="55" t="s">
        <v>110</v>
      </c>
      <c r="C914" s="76" t="s">
        <v>111</v>
      </c>
      <c r="D914" s="55" t="s">
        <v>66</v>
      </c>
      <c r="E914" s="55" t="s">
        <v>112</v>
      </c>
      <c r="F914" s="70">
        <v>177.84</v>
      </c>
      <c r="G914" s="77">
        <v>50050</v>
      </c>
      <c r="H914" s="77">
        <v>178.55</v>
      </c>
      <c r="I914" s="77">
        <v>1</v>
      </c>
      <c r="J914" s="77">
        <v>11.9244931239929</v>
      </c>
      <c r="K914" s="77">
        <v>2.6021417136340302E-2</v>
      </c>
      <c r="L914" s="77">
        <v>9.7675060028128602</v>
      </c>
      <c r="M914" s="77">
        <v>1.7458963753242299E-2</v>
      </c>
      <c r="N914" s="77">
        <v>2.1569871211800602</v>
      </c>
      <c r="O914" s="77">
        <v>8.5624533830979798E-3</v>
      </c>
      <c r="P914" s="77">
        <v>2.1618805781232799</v>
      </c>
      <c r="Q914" s="77">
        <v>2.1618805781232799</v>
      </c>
      <c r="R914" s="77">
        <v>0</v>
      </c>
      <c r="S914" s="77">
        <v>8.5529215703419696E-4</v>
      </c>
      <c r="T914" s="77" t="s">
        <v>127</v>
      </c>
      <c r="U914" s="105">
        <v>-1.96534323051109E-2</v>
      </c>
      <c r="V914" s="105">
        <v>-2.2375407737032001E-2</v>
      </c>
      <c r="W914" s="101">
        <v>2.7216173992249499E-3</v>
      </c>
    </row>
    <row r="915" spans="2:23" x14ac:dyDescent="0.35">
      <c r="B915" s="55" t="s">
        <v>110</v>
      </c>
      <c r="C915" s="76" t="s">
        <v>111</v>
      </c>
      <c r="D915" s="55" t="s">
        <v>66</v>
      </c>
      <c r="E915" s="55" t="s">
        <v>128</v>
      </c>
      <c r="F915" s="70">
        <v>186.76</v>
      </c>
      <c r="G915" s="77">
        <v>56050</v>
      </c>
      <c r="H915" s="77">
        <v>186.2</v>
      </c>
      <c r="I915" s="77">
        <v>1</v>
      </c>
      <c r="J915" s="77">
        <v>-41.755447169977899</v>
      </c>
      <c r="K915" s="77">
        <v>5.5792555787674197E-2</v>
      </c>
      <c r="L915" s="77">
        <v>-41.755040636690801</v>
      </c>
      <c r="M915" s="77">
        <v>5.5791469394294503E-2</v>
      </c>
      <c r="N915" s="77">
        <v>-4.0653328708950602E-4</v>
      </c>
      <c r="O915" s="77">
        <v>1.086393379662E-6</v>
      </c>
      <c r="P915" s="77">
        <v>-4.30340700053525E-4</v>
      </c>
      <c r="Q915" s="77">
        <v>-4.3034070005352597E-4</v>
      </c>
      <c r="R915" s="77">
        <v>0</v>
      </c>
      <c r="S915" s="77">
        <v>5.9261800000000001E-12</v>
      </c>
      <c r="T915" s="77" t="s">
        <v>127</v>
      </c>
      <c r="U915" s="105">
        <v>-2.7811881448548999E-5</v>
      </c>
      <c r="V915" s="105">
        <v>0</v>
      </c>
      <c r="W915" s="101">
        <v>-2.7815539660442599E-5</v>
      </c>
    </row>
    <row r="916" spans="2:23" x14ac:dyDescent="0.35">
      <c r="B916" s="55" t="s">
        <v>110</v>
      </c>
      <c r="C916" s="76" t="s">
        <v>111</v>
      </c>
      <c r="D916" s="55" t="s">
        <v>66</v>
      </c>
      <c r="E916" s="55" t="s">
        <v>114</v>
      </c>
      <c r="F916" s="70">
        <v>178.55</v>
      </c>
      <c r="G916" s="77">
        <v>51450</v>
      </c>
      <c r="H916" s="77">
        <v>183.02</v>
      </c>
      <c r="I916" s="77">
        <v>10</v>
      </c>
      <c r="J916" s="77">
        <v>58.079760501472997</v>
      </c>
      <c r="K916" s="77">
        <v>0.58829629633603697</v>
      </c>
      <c r="L916" s="77">
        <v>58.052899966054198</v>
      </c>
      <c r="M916" s="77">
        <v>0.58775227551534104</v>
      </c>
      <c r="N916" s="77">
        <v>2.6860535418815602E-2</v>
      </c>
      <c r="O916" s="77">
        <v>5.4402082069575396E-4</v>
      </c>
      <c r="P916" s="77">
        <v>2.7066111402755399E-2</v>
      </c>
      <c r="Q916" s="77">
        <v>2.7066111402755302E-2</v>
      </c>
      <c r="R916" s="77">
        <v>0</v>
      </c>
      <c r="S916" s="77">
        <v>1.2776097300000001E-7</v>
      </c>
      <c r="T916" s="77" t="s">
        <v>129</v>
      </c>
      <c r="U916" s="105">
        <v>-2.17157892526239E-2</v>
      </c>
      <c r="V916" s="105">
        <v>0</v>
      </c>
      <c r="W916" s="101">
        <v>-2.1718645620276301E-2</v>
      </c>
    </row>
    <row r="917" spans="2:23" x14ac:dyDescent="0.35">
      <c r="B917" s="55" t="s">
        <v>110</v>
      </c>
      <c r="C917" s="76" t="s">
        <v>111</v>
      </c>
      <c r="D917" s="55" t="s">
        <v>66</v>
      </c>
      <c r="E917" s="55" t="s">
        <v>130</v>
      </c>
      <c r="F917" s="70">
        <v>183.02</v>
      </c>
      <c r="G917" s="77">
        <v>54000</v>
      </c>
      <c r="H917" s="77">
        <v>183.89</v>
      </c>
      <c r="I917" s="77">
        <v>10</v>
      </c>
      <c r="J917" s="77">
        <v>37.638226418082901</v>
      </c>
      <c r="K917" s="77">
        <v>6.7771870445082094E-2</v>
      </c>
      <c r="L917" s="77">
        <v>37.611685665841897</v>
      </c>
      <c r="M917" s="77">
        <v>6.7676324910272603E-2</v>
      </c>
      <c r="N917" s="77">
        <v>2.6540752240961099E-2</v>
      </c>
      <c r="O917" s="77">
        <v>9.5545534809480997E-5</v>
      </c>
      <c r="P917" s="77">
        <v>2.7066111403057699E-2</v>
      </c>
      <c r="Q917" s="77">
        <v>2.7066111403057699E-2</v>
      </c>
      <c r="R917" s="77">
        <v>0</v>
      </c>
      <c r="S917" s="77">
        <v>3.5046358649000002E-8</v>
      </c>
      <c r="T917" s="77" t="s">
        <v>129</v>
      </c>
      <c r="U917" s="105">
        <v>-5.5621483611622002E-3</v>
      </c>
      <c r="V917" s="105">
        <v>0</v>
      </c>
      <c r="W917" s="101">
        <v>-5.5628799735605401E-3</v>
      </c>
    </row>
    <row r="918" spans="2:23" x14ac:dyDescent="0.35">
      <c r="B918" s="55" t="s">
        <v>110</v>
      </c>
      <c r="C918" s="76" t="s">
        <v>111</v>
      </c>
      <c r="D918" s="55" t="s">
        <v>66</v>
      </c>
      <c r="E918" s="55" t="s">
        <v>131</v>
      </c>
      <c r="F918" s="70">
        <v>183.89</v>
      </c>
      <c r="G918" s="77">
        <v>56100</v>
      </c>
      <c r="H918" s="77">
        <v>185.89</v>
      </c>
      <c r="I918" s="77">
        <v>10</v>
      </c>
      <c r="J918" s="77">
        <v>27.011643417269202</v>
      </c>
      <c r="K918" s="77">
        <v>0.133376159282592</v>
      </c>
      <c r="L918" s="77">
        <v>27.0085677026502</v>
      </c>
      <c r="M918" s="77">
        <v>0.13334578692493201</v>
      </c>
      <c r="N918" s="77">
        <v>3.0757146189885902E-3</v>
      </c>
      <c r="O918" s="77">
        <v>3.0372357659827E-5</v>
      </c>
      <c r="P918" s="77">
        <v>3.16890154565601E-3</v>
      </c>
      <c r="Q918" s="77">
        <v>3.168901545656E-3</v>
      </c>
      <c r="R918" s="77">
        <v>0</v>
      </c>
      <c r="S918" s="77">
        <v>1.835666085E-9</v>
      </c>
      <c r="T918" s="77" t="s">
        <v>129</v>
      </c>
      <c r="U918" s="105">
        <v>-5.3588403025177204E-4</v>
      </c>
      <c r="V918" s="105">
        <v>0</v>
      </c>
      <c r="W918" s="101">
        <v>-5.3595451729655103E-4</v>
      </c>
    </row>
    <row r="919" spans="2:23" x14ac:dyDescent="0.35">
      <c r="B919" s="55" t="s">
        <v>110</v>
      </c>
      <c r="C919" s="76" t="s">
        <v>111</v>
      </c>
      <c r="D919" s="55" t="s">
        <v>66</v>
      </c>
      <c r="E919" s="55" t="s">
        <v>132</v>
      </c>
      <c r="F919" s="70">
        <v>186.2</v>
      </c>
      <c r="G919" s="77">
        <v>56100</v>
      </c>
      <c r="H919" s="77">
        <v>185.89</v>
      </c>
      <c r="I919" s="77">
        <v>10</v>
      </c>
      <c r="J919" s="77">
        <v>-8.7494666560754801</v>
      </c>
      <c r="K919" s="77">
        <v>5.4888620571061798E-3</v>
      </c>
      <c r="L919" s="77">
        <v>-8.7489074107196902</v>
      </c>
      <c r="M919" s="77">
        <v>5.4881604091925103E-3</v>
      </c>
      <c r="N919" s="77">
        <v>-5.5924535578566502E-4</v>
      </c>
      <c r="O919" s="77">
        <v>7.0164791367800004E-7</v>
      </c>
      <c r="P919" s="77">
        <v>-5.9600422136762597E-4</v>
      </c>
      <c r="Q919" s="77">
        <v>-5.9600422136762597E-4</v>
      </c>
      <c r="R919" s="77">
        <v>0</v>
      </c>
      <c r="S919" s="77">
        <v>2.5469347999999999E-11</v>
      </c>
      <c r="T919" s="77" t="s">
        <v>129</v>
      </c>
      <c r="U919" s="105">
        <v>-4.2827974193413E-5</v>
      </c>
      <c r="V919" s="105">
        <v>0</v>
      </c>
      <c r="W919" s="101">
        <v>-4.2833607534144101E-5</v>
      </c>
    </row>
    <row r="920" spans="2:23" x14ac:dyDescent="0.35">
      <c r="B920" s="55" t="s">
        <v>110</v>
      </c>
      <c r="C920" s="76" t="s">
        <v>133</v>
      </c>
      <c r="D920" s="55" t="s">
        <v>66</v>
      </c>
      <c r="E920" s="55" t="s">
        <v>134</v>
      </c>
      <c r="F920" s="70">
        <v>177.66</v>
      </c>
      <c r="G920" s="77">
        <v>50000</v>
      </c>
      <c r="H920" s="77">
        <v>177.29</v>
      </c>
      <c r="I920" s="77">
        <v>1</v>
      </c>
      <c r="J920" s="77">
        <v>-11.9502436883343</v>
      </c>
      <c r="K920" s="77">
        <v>1.3609633297267699E-2</v>
      </c>
      <c r="L920" s="77">
        <v>-9.7843262882595301</v>
      </c>
      <c r="M920" s="77">
        <v>9.1233587992115596E-3</v>
      </c>
      <c r="N920" s="77">
        <v>-2.1659174000747798</v>
      </c>
      <c r="O920" s="77">
        <v>4.4862744980561503E-3</v>
      </c>
      <c r="P920" s="77">
        <v>-2.1618805782235802</v>
      </c>
      <c r="Q920" s="77">
        <v>-2.1618805782235699</v>
      </c>
      <c r="R920" s="77">
        <v>0</v>
      </c>
      <c r="S920" s="77">
        <v>4.45406243567879E-4</v>
      </c>
      <c r="T920" s="77" t="s">
        <v>135</v>
      </c>
      <c r="U920" s="105">
        <v>-3.9843715510252901E-3</v>
      </c>
      <c r="V920" s="105">
        <v>-4.5362019542427396E-3</v>
      </c>
      <c r="W920" s="101">
        <v>5.5175781868021796E-4</v>
      </c>
    </row>
    <row r="921" spans="2:23" x14ac:dyDescent="0.35">
      <c r="B921" s="55" t="s">
        <v>110</v>
      </c>
      <c r="C921" s="76" t="s">
        <v>133</v>
      </c>
      <c r="D921" s="55" t="s">
        <v>66</v>
      </c>
      <c r="E921" s="55" t="s">
        <v>136</v>
      </c>
      <c r="F921" s="70">
        <v>185.24</v>
      </c>
      <c r="G921" s="77">
        <v>56050</v>
      </c>
      <c r="H921" s="77">
        <v>186.2</v>
      </c>
      <c r="I921" s="77">
        <v>1</v>
      </c>
      <c r="J921" s="77">
        <v>49.544364059427899</v>
      </c>
      <c r="K921" s="77">
        <v>0.122732200502657</v>
      </c>
      <c r="L921" s="77">
        <v>49.545093849181697</v>
      </c>
      <c r="M921" s="77">
        <v>0.12273581622621101</v>
      </c>
      <c r="N921" s="77">
        <v>-7.2978975375614897E-4</v>
      </c>
      <c r="O921" s="77">
        <v>-3.6157235543509999E-6</v>
      </c>
      <c r="P921" s="77">
        <v>-7.8015668569587297E-4</v>
      </c>
      <c r="Q921" s="77">
        <v>-7.8015668569587199E-4</v>
      </c>
      <c r="R921" s="77">
        <v>0</v>
      </c>
      <c r="S921" s="77">
        <v>3.0432223000000002E-11</v>
      </c>
      <c r="T921" s="77" t="s">
        <v>135</v>
      </c>
      <c r="U921" s="105">
        <v>3.1703518952809E-5</v>
      </c>
      <c r="V921" s="105">
        <v>0</v>
      </c>
      <c r="W921" s="101">
        <v>3.16993488577251E-5</v>
      </c>
    </row>
    <row r="922" spans="2:23" x14ac:dyDescent="0.35">
      <c r="B922" s="55" t="s">
        <v>110</v>
      </c>
      <c r="C922" s="76" t="s">
        <v>133</v>
      </c>
      <c r="D922" s="55" t="s">
        <v>66</v>
      </c>
      <c r="E922" s="55" t="s">
        <v>147</v>
      </c>
      <c r="F922" s="70">
        <v>184.64</v>
      </c>
      <c r="G922" s="77">
        <v>58350</v>
      </c>
      <c r="H922" s="77">
        <v>184.53</v>
      </c>
      <c r="I922" s="77">
        <v>1</v>
      </c>
      <c r="J922" s="77">
        <v>-7.78883234540264</v>
      </c>
      <c r="K922" s="77">
        <v>4.3194127425010701E-3</v>
      </c>
      <c r="L922" s="77">
        <v>-7.7900398989560804</v>
      </c>
      <c r="M922" s="77">
        <v>4.3207521798657297E-3</v>
      </c>
      <c r="N922" s="77">
        <v>1.20755355344088E-3</v>
      </c>
      <c r="O922" s="77">
        <v>-1.339437364653E-6</v>
      </c>
      <c r="P922" s="77">
        <v>1.2104974759278601E-3</v>
      </c>
      <c r="Q922" s="77">
        <v>1.2104974759278601E-3</v>
      </c>
      <c r="R922" s="77">
        <v>0</v>
      </c>
      <c r="S922" s="77">
        <v>1.04329655E-10</v>
      </c>
      <c r="T922" s="77" t="s">
        <v>135</v>
      </c>
      <c r="U922" s="105">
        <v>-1.09984859464975E-4</v>
      </c>
      <c r="V922" s="105">
        <v>0</v>
      </c>
      <c r="W922" s="101">
        <v>-1.0999932622882E-4</v>
      </c>
    </row>
    <row r="923" spans="2:23" x14ac:dyDescent="0.35">
      <c r="B923" s="55" t="s">
        <v>110</v>
      </c>
      <c r="C923" s="76" t="s">
        <v>133</v>
      </c>
      <c r="D923" s="55" t="s">
        <v>66</v>
      </c>
      <c r="E923" s="55" t="s">
        <v>148</v>
      </c>
      <c r="F923" s="70">
        <v>177.29</v>
      </c>
      <c r="G923" s="77">
        <v>50050</v>
      </c>
      <c r="H923" s="77">
        <v>178.55</v>
      </c>
      <c r="I923" s="77">
        <v>1</v>
      </c>
      <c r="J923" s="77">
        <v>66.609579364418707</v>
      </c>
      <c r="K923" s="77">
        <v>0.25689280805376802</v>
      </c>
      <c r="L923" s="77">
        <v>68.136797200775305</v>
      </c>
      <c r="M923" s="77">
        <v>0.26880787938793799</v>
      </c>
      <c r="N923" s="77">
        <v>-1.52721783635658</v>
      </c>
      <c r="O923" s="77">
        <v>-1.191507133417E-2</v>
      </c>
      <c r="P923" s="77">
        <v>-1.5245454382322401</v>
      </c>
      <c r="Q923" s="77">
        <v>-1.5245454382322301</v>
      </c>
      <c r="R923" s="77">
        <v>0</v>
      </c>
      <c r="S923" s="77">
        <v>1.3457342612829099E-4</v>
      </c>
      <c r="T923" s="77" t="s">
        <v>149</v>
      </c>
      <c r="U923" s="105">
        <v>-0.195635017966205</v>
      </c>
      <c r="V923" s="105">
        <v>-0.222730219672472</v>
      </c>
      <c r="W923" s="101">
        <v>2.70916377622267E-2</v>
      </c>
    </row>
    <row r="924" spans="2:23" x14ac:dyDescent="0.35">
      <c r="B924" s="55" t="s">
        <v>110</v>
      </c>
      <c r="C924" s="76" t="s">
        <v>133</v>
      </c>
      <c r="D924" s="55" t="s">
        <v>66</v>
      </c>
      <c r="E924" s="55" t="s">
        <v>148</v>
      </c>
      <c r="F924" s="70">
        <v>177.29</v>
      </c>
      <c r="G924" s="77">
        <v>51150</v>
      </c>
      <c r="H924" s="77">
        <v>175.53</v>
      </c>
      <c r="I924" s="77">
        <v>1</v>
      </c>
      <c r="J924" s="77">
        <v>-147.740450988448</v>
      </c>
      <c r="K924" s="77">
        <v>0.76395343003945504</v>
      </c>
      <c r="L924" s="77">
        <v>-147.10217246816401</v>
      </c>
      <c r="M924" s="77">
        <v>0.75736672006987404</v>
      </c>
      <c r="N924" s="77">
        <v>-0.63827852028426302</v>
      </c>
      <c r="O924" s="77">
        <v>6.5867099695816498E-3</v>
      </c>
      <c r="P924" s="77">
        <v>-0.63733513999111202</v>
      </c>
      <c r="Q924" s="77">
        <v>-0.63733513999111102</v>
      </c>
      <c r="R924" s="77">
        <v>0</v>
      </c>
      <c r="S924" s="77">
        <v>1.4216862823362E-5</v>
      </c>
      <c r="T924" s="77" t="s">
        <v>149</v>
      </c>
      <c r="U924" s="105">
        <v>3.8591310033601799E-2</v>
      </c>
      <c r="V924" s="105">
        <v>-4.3936157496698498E-2</v>
      </c>
      <c r="W924" s="101">
        <v>8.2516612350875401E-2</v>
      </c>
    </row>
    <row r="925" spans="2:23" x14ac:dyDescent="0.35">
      <c r="B925" s="55" t="s">
        <v>110</v>
      </c>
      <c r="C925" s="76" t="s">
        <v>133</v>
      </c>
      <c r="D925" s="55" t="s">
        <v>66</v>
      </c>
      <c r="E925" s="55" t="s">
        <v>148</v>
      </c>
      <c r="F925" s="70">
        <v>177.29</v>
      </c>
      <c r="G925" s="77">
        <v>51200</v>
      </c>
      <c r="H925" s="77">
        <v>177.29</v>
      </c>
      <c r="I925" s="77">
        <v>1</v>
      </c>
      <c r="J925" s="77">
        <v>-1.3569540000000001E-12</v>
      </c>
      <c r="K925" s="77">
        <v>0</v>
      </c>
      <c r="L925" s="77">
        <v>-6.8404799999999995E-13</v>
      </c>
      <c r="M925" s="77">
        <v>0</v>
      </c>
      <c r="N925" s="77">
        <v>-6.7290500000000005E-13</v>
      </c>
      <c r="O925" s="77">
        <v>0</v>
      </c>
      <c r="P925" s="77">
        <v>-3.3736800000000001E-13</v>
      </c>
      <c r="Q925" s="77">
        <v>-3.3736899999999998E-13</v>
      </c>
      <c r="R925" s="77">
        <v>0</v>
      </c>
      <c r="S925" s="77">
        <v>0</v>
      </c>
      <c r="T925" s="77" t="s">
        <v>150</v>
      </c>
      <c r="U925" s="105">
        <v>0</v>
      </c>
      <c r="V925" s="105">
        <v>0</v>
      </c>
      <c r="W925" s="101">
        <v>0</v>
      </c>
    </row>
    <row r="926" spans="2:23" x14ac:dyDescent="0.35">
      <c r="B926" s="55" t="s">
        <v>110</v>
      </c>
      <c r="C926" s="76" t="s">
        <v>133</v>
      </c>
      <c r="D926" s="55" t="s">
        <v>66</v>
      </c>
      <c r="E926" s="55" t="s">
        <v>114</v>
      </c>
      <c r="F926" s="70">
        <v>178.55</v>
      </c>
      <c r="G926" s="77">
        <v>50054</v>
      </c>
      <c r="H926" s="77">
        <v>178.55</v>
      </c>
      <c r="I926" s="77">
        <v>1</v>
      </c>
      <c r="J926" s="77">
        <v>71.652098266733205</v>
      </c>
      <c r="K926" s="77">
        <v>0</v>
      </c>
      <c r="L926" s="77">
        <v>71.652099110824906</v>
      </c>
      <c r="M926" s="77">
        <v>0</v>
      </c>
      <c r="N926" s="77">
        <v>-8.4409167433500002E-7</v>
      </c>
      <c r="O926" s="77">
        <v>0</v>
      </c>
      <c r="P926" s="77">
        <v>6.3493000000000005E-14</v>
      </c>
      <c r="Q926" s="77">
        <v>6.3493000000000005E-14</v>
      </c>
      <c r="R926" s="77">
        <v>0</v>
      </c>
      <c r="S926" s="77">
        <v>0</v>
      </c>
      <c r="T926" s="77" t="s">
        <v>149</v>
      </c>
      <c r="U926" s="105">
        <v>0</v>
      </c>
      <c r="V926" s="105">
        <v>0</v>
      </c>
      <c r="W926" s="101">
        <v>0</v>
      </c>
    </row>
    <row r="927" spans="2:23" x14ac:dyDescent="0.35">
      <c r="B927" s="55" t="s">
        <v>110</v>
      </c>
      <c r="C927" s="76" t="s">
        <v>133</v>
      </c>
      <c r="D927" s="55" t="s">
        <v>66</v>
      </c>
      <c r="E927" s="55" t="s">
        <v>114</v>
      </c>
      <c r="F927" s="70">
        <v>178.55</v>
      </c>
      <c r="G927" s="77">
        <v>50100</v>
      </c>
      <c r="H927" s="77">
        <v>177.99</v>
      </c>
      <c r="I927" s="77">
        <v>1</v>
      </c>
      <c r="J927" s="77">
        <v>-175.38063557355801</v>
      </c>
      <c r="K927" s="77">
        <v>0.245144187653457</v>
      </c>
      <c r="L927" s="77">
        <v>-175.87694061455099</v>
      </c>
      <c r="M927" s="77">
        <v>0.246533604972275</v>
      </c>
      <c r="N927" s="77">
        <v>0.49630504099220701</v>
      </c>
      <c r="O927" s="77">
        <v>-1.3894173188184701E-3</v>
      </c>
      <c r="P927" s="77">
        <v>0.50141312252257297</v>
      </c>
      <c r="Q927" s="77">
        <v>0.50141312252257197</v>
      </c>
      <c r="R927" s="77">
        <v>0</v>
      </c>
      <c r="S927" s="77">
        <v>2.0037785019200002E-6</v>
      </c>
      <c r="T927" s="77" t="s">
        <v>149</v>
      </c>
      <c r="U927" s="105">
        <v>3.02393975298683E-2</v>
      </c>
      <c r="V927" s="105">
        <v>-3.4427515710680499E-2</v>
      </c>
      <c r="W927" s="101">
        <v>6.4658407333763004E-2</v>
      </c>
    </row>
    <row r="928" spans="2:23" x14ac:dyDescent="0.35">
      <c r="B928" s="55" t="s">
        <v>110</v>
      </c>
      <c r="C928" s="76" t="s">
        <v>133</v>
      </c>
      <c r="D928" s="55" t="s">
        <v>66</v>
      </c>
      <c r="E928" s="55" t="s">
        <v>114</v>
      </c>
      <c r="F928" s="70">
        <v>178.55</v>
      </c>
      <c r="G928" s="77">
        <v>50900</v>
      </c>
      <c r="H928" s="77">
        <v>181.5</v>
      </c>
      <c r="I928" s="77">
        <v>1</v>
      </c>
      <c r="J928" s="77">
        <v>117.752013528625</v>
      </c>
      <c r="K928" s="77">
        <v>0.97752033664821303</v>
      </c>
      <c r="L928" s="77">
        <v>117.644203688373</v>
      </c>
      <c r="M928" s="77">
        <v>0.97573118563373396</v>
      </c>
      <c r="N928" s="77">
        <v>0.107809840252338</v>
      </c>
      <c r="O928" s="77">
        <v>1.7891510144789999E-3</v>
      </c>
      <c r="P928" s="77">
        <v>0.108855905968052</v>
      </c>
      <c r="Q928" s="77">
        <v>0.108855905968051</v>
      </c>
      <c r="R928" s="77">
        <v>0</v>
      </c>
      <c r="S928" s="77">
        <v>8.3539738262099999E-7</v>
      </c>
      <c r="T928" s="77" t="s">
        <v>149</v>
      </c>
      <c r="U928" s="105">
        <v>4.05288263718821E-3</v>
      </c>
      <c r="V928" s="105">
        <v>-4.61420173889122E-3</v>
      </c>
      <c r="W928" s="101">
        <v>8.6659443585942394E-3</v>
      </c>
    </row>
    <row r="929" spans="2:23" x14ac:dyDescent="0.35">
      <c r="B929" s="55" t="s">
        <v>110</v>
      </c>
      <c r="C929" s="76" t="s">
        <v>133</v>
      </c>
      <c r="D929" s="55" t="s">
        <v>66</v>
      </c>
      <c r="E929" s="55" t="s">
        <v>151</v>
      </c>
      <c r="F929" s="70">
        <v>178.55</v>
      </c>
      <c r="G929" s="77">
        <v>50454</v>
      </c>
      <c r="H929" s="77">
        <v>178.55</v>
      </c>
      <c r="I929" s="77">
        <v>1</v>
      </c>
      <c r="J929" s="77">
        <v>3.7448100000000001E-13</v>
      </c>
      <c r="K929" s="77">
        <v>0</v>
      </c>
      <c r="L929" s="77">
        <v>-4.3237E-13</v>
      </c>
      <c r="M929" s="77">
        <v>0</v>
      </c>
      <c r="N929" s="77">
        <v>8.0685000000000004E-13</v>
      </c>
      <c r="O929" s="77">
        <v>0</v>
      </c>
      <c r="P929" s="77">
        <v>5.2649199999999995E-13</v>
      </c>
      <c r="Q929" s="77">
        <v>5.2649099999999998E-13</v>
      </c>
      <c r="R929" s="77">
        <v>0</v>
      </c>
      <c r="S929" s="77">
        <v>0</v>
      </c>
      <c r="T929" s="77" t="s">
        <v>150</v>
      </c>
      <c r="U929" s="105">
        <v>0</v>
      </c>
      <c r="V929" s="105">
        <v>0</v>
      </c>
      <c r="W929" s="101">
        <v>0</v>
      </c>
    </row>
    <row r="930" spans="2:23" x14ac:dyDescent="0.35">
      <c r="B930" s="55" t="s">
        <v>110</v>
      </c>
      <c r="C930" s="76" t="s">
        <v>133</v>
      </c>
      <c r="D930" s="55" t="s">
        <v>66</v>
      </c>
      <c r="E930" s="55" t="s">
        <v>151</v>
      </c>
      <c r="F930" s="70">
        <v>178.55</v>
      </c>
      <c r="G930" s="77">
        <v>50604</v>
      </c>
      <c r="H930" s="77">
        <v>178.55</v>
      </c>
      <c r="I930" s="77">
        <v>1</v>
      </c>
      <c r="J930" s="77">
        <v>-3.8831800000000001E-13</v>
      </c>
      <c r="K930" s="77">
        <v>0</v>
      </c>
      <c r="L930" s="77">
        <v>-4.5204999999999998E-13</v>
      </c>
      <c r="M930" s="77">
        <v>0</v>
      </c>
      <c r="N930" s="77">
        <v>6.3732000000000003E-14</v>
      </c>
      <c r="O930" s="77">
        <v>0</v>
      </c>
      <c r="P930" s="77">
        <v>3.3045E-14</v>
      </c>
      <c r="Q930" s="77">
        <v>3.3045E-14</v>
      </c>
      <c r="R930" s="77">
        <v>0</v>
      </c>
      <c r="S930" s="77">
        <v>0</v>
      </c>
      <c r="T930" s="77" t="s">
        <v>150</v>
      </c>
      <c r="U930" s="105">
        <v>0</v>
      </c>
      <c r="V930" s="105">
        <v>0</v>
      </c>
      <c r="W930" s="101">
        <v>0</v>
      </c>
    </row>
    <row r="931" spans="2:23" x14ac:dyDescent="0.35">
      <c r="B931" s="55" t="s">
        <v>110</v>
      </c>
      <c r="C931" s="76" t="s">
        <v>133</v>
      </c>
      <c r="D931" s="55" t="s">
        <v>66</v>
      </c>
      <c r="E931" s="55" t="s">
        <v>152</v>
      </c>
      <c r="F931" s="70">
        <v>177.99</v>
      </c>
      <c r="G931" s="77">
        <v>50103</v>
      </c>
      <c r="H931" s="77">
        <v>177.94</v>
      </c>
      <c r="I931" s="77">
        <v>1</v>
      </c>
      <c r="J931" s="77">
        <v>-30.606160836715102</v>
      </c>
      <c r="K931" s="77">
        <v>4.6836854058143699E-3</v>
      </c>
      <c r="L931" s="77">
        <v>-30.606159532047698</v>
      </c>
      <c r="M931" s="77">
        <v>4.6836850065057603E-3</v>
      </c>
      <c r="N931" s="77">
        <v>-1.3046674463000001E-6</v>
      </c>
      <c r="O931" s="77">
        <v>3.9930860800000001E-10</v>
      </c>
      <c r="P931" s="77">
        <v>6.70006E-13</v>
      </c>
      <c r="Q931" s="77">
        <v>6.7000699999999997E-13</v>
      </c>
      <c r="R931" s="77">
        <v>0</v>
      </c>
      <c r="S931" s="77">
        <v>0</v>
      </c>
      <c r="T931" s="77" t="s">
        <v>150</v>
      </c>
      <c r="U931" s="105">
        <v>5.8295841250000001E-9</v>
      </c>
      <c r="V931" s="105">
        <v>0</v>
      </c>
      <c r="W931" s="101">
        <v>5.8288173356700001E-9</v>
      </c>
    </row>
    <row r="932" spans="2:23" x14ac:dyDescent="0.35">
      <c r="B932" s="55" t="s">
        <v>110</v>
      </c>
      <c r="C932" s="76" t="s">
        <v>133</v>
      </c>
      <c r="D932" s="55" t="s">
        <v>66</v>
      </c>
      <c r="E932" s="55" t="s">
        <v>152</v>
      </c>
      <c r="F932" s="70">
        <v>177.99</v>
      </c>
      <c r="G932" s="77">
        <v>50200</v>
      </c>
      <c r="H932" s="77">
        <v>177.85</v>
      </c>
      <c r="I932" s="77">
        <v>1</v>
      </c>
      <c r="J932" s="77">
        <v>-12.200492702880499</v>
      </c>
      <c r="K932" s="77">
        <v>2.2312918126736899E-3</v>
      </c>
      <c r="L932" s="77">
        <v>-12.6975921784195</v>
      </c>
      <c r="M932" s="77">
        <v>2.4168204184705899E-3</v>
      </c>
      <c r="N932" s="77">
        <v>0.49709947553891998</v>
      </c>
      <c r="O932" s="77">
        <v>-1.85528605796902E-4</v>
      </c>
      <c r="P932" s="77">
        <v>0.50141312252021997</v>
      </c>
      <c r="Q932" s="77">
        <v>0.50141312252021997</v>
      </c>
      <c r="R932" s="77">
        <v>0</v>
      </c>
      <c r="S932" s="77">
        <v>3.7687126403380002E-6</v>
      </c>
      <c r="T932" s="77" t="s">
        <v>149</v>
      </c>
      <c r="U932" s="105">
        <v>3.6584677032071397E-2</v>
      </c>
      <c r="V932" s="105">
        <v>-4.1651608371090901E-2</v>
      </c>
      <c r="W932" s="101">
        <v>7.8225994660685805E-2</v>
      </c>
    </row>
    <row r="933" spans="2:23" x14ac:dyDescent="0.35">
      <c r="B933" s="55" t="s">
        <v>110</v>
      </c>
      <c r="C933" s="76" t="s">
        <v>133</v>
      </c>
      <c r="D933" s="55" t="s">
        <v>66</v>
      </c>
      <c r="E933" s="55" t="s">
        <v>153</v>
      </c>
      <c r="F933" s="70">
        <v>178.01</v>
      </c>
      <c r="G933" s="77">
        <v>50800</v>
      </c>
      <c r="H933" s="77">
        <v>180.33</v>
      </c>
      <c r="I933" s="77">
        <v>1</v>
      </c>
      <c r="J933" s="77">
        <v>102.06646721911601</v>
      </c>
      <c r="K933" s="77">
        <v>0.52879553496479303</v>
      </c>
      <c r="L933" s="77">
        <v>102.105429374089</v>
      </c>
      <c r="M933" s="77">
        <v>0.52919932960117699</v>
      </c>
      <c r="N933" s="77">
        <v>-3.8962154972632702E-2</v>
      </c>
      <c r="O933" s="77">
        <v>-4.03794636383986E-4</v>
      </c>
      <c r="P933" s="77">
        <v>-3.8997857803573698E-2</v>
      </c>
      <c r="Q933" s="77">
        <v>-3.8997857803573698E-2</v>
      </c>
      <c r="R933" s="77">
        <v>0</v>
      </c>
      <c r="S933" s="77">
        <v>7.7197478677000003E-8</v>
      </c>
      <c r="T933" s="77" t="s">
        <v>149</v>
      </c>
      <c r="U933" s="105">
        <v>1.80443145355898E-2</v>
      </c>
      <c r="V933" s="105">
        <v>0</v>
      </c>
      <c r="W933" s="101">
        <v>1.8041941092204899E-2</v>
      </c>
    </row>
    <row r="934" spans="2:23" x14ac:dyDescent="0.35">
      <c r="B934" s="55" t="s">
        <v>110</v>
      </c>
      <c r="C934" s="76" t="s">
        <v>133</v>
      </c>
      <c r="D934" s="55" t="s">
        <v>66</v>
      </c>
      <c r="E934" s="55" t="s">
        <v>154</v>
      </c>
      <c r="F934" s="70">
        <v>177.85</v>
      </c>
      <c r="G934" s="77">
        <v>50150</v>
      </c>
      <c r="H934" s="77">
        <v>178.01</v>
      </c>
      <c r="I934" s="77">
        <v>1</v>
      </c>
      <c r="J934" s="77">
        <v>58.8699065692959</v>
      </c>
      <c r="K934" s="77">
        <v>1.8090775995273201E-2</v>
      </c>
      <c r="L934" s="77">
        <v>58.909084518173003</v>
      </c>
      <c r="M934" s="77">
        <v>1.81148628463755E-2</v>
      </c>
      <c r="N934" s="77">
        <v>-3.91779488771338E-2</v>
      </c>
      <c r="O934" s="77">
        <v>-2.4086851102284999E-5</v>
      </c>
      <c r="P934" s="77">
        <v>-3.8997857801800498E-2</v>
      </c>
      <c r="Q934" s="77">
        <v>-3.8997857801800498E-2</v>
      </c>
      <c r="R934" s="77">
        <v>0</v>
      </c>
      <c r="S934" s="77">
        <v>7.9387478069999992E-9</v>
      </c>
      <c r="T934" s="77" t="s">
        <v>149</v>
      </c>
      <c r="U934" s="105">
        <v>1.9826984037117001E-3</v>
      </c>
      <c r="V934" s="105">
        <v>0</v>
      </c>
      <c r="W934" s="101">
        <v>1.9824376111833202E-3</v>
      </c>
    </row>
    <row r="935" spans="2:23" x14ac:dyDescent="0.35">
      <c r="B935" s="55" t="s">
        <v>110</v>
      </c>
      <c r="C935" s="76" t="s">
        <v>133</v>
      </c>
      <c r="D935" s="55" t="s">
        <v>66</v>
      </c>
      <c r="E935" s="55" t="s">
        <v>154</v>
      </c>
      <c r="F935" s="70">
        <v>177.85</v>
      </c>
      <c r="G935" s="77">
        <v>50250</v>
      </c>
      <c r="H935" s="77">
        <v>175.35</v>
      </c>
      <c r="I935" s="77">
        <v>1</v>
      </c>
      <c r="J935" s="77">
        <v>-136.64772260234901</v>
      </c>
      <c r="K935" s="77">
        <v>0.92186626656221504</v>
      </c>
      <c r="L935" s="77">
        <v>-137.28594852844</v>
      </c>
      <c r="M935" s="77">
        <v>0.93049770121976805</v>
      </c>
      <c r="N935" s="77">
        <v>0.63822592609097395</v>
      </c>
      <c r="O935" s="77">
        <v>-8.6314346575520496E-3</v>
      </c>
      <c r="P935" s="77">
        <v>0.63733513999026203</v>
      </c>
      <c r="Q935" s="77">
        <v>0.63733513999026203</v>
      </c>
      <c r="R935" s="77">
        <v>0</v>
      </c>
      <c r="S935" s="77">
        <v>2.0053900502501E-5</v>
      </c>
      <c r="T935" s="77" t="s">
        <v>149</v>
      </c>
      <c r="U935" s="105">
        <v>7.1253454703741906E-2</v>
      </c>
      <c r="V935" s="105">
        <v>-8.1121967751849502E-2</v>
      </c>
      <c r="W935" s="101">
        <v>0.152355379885521</v>
      </c>
    </row>
    <row r="936" spans="2:23" x14ac:dyDescent="0.35">
      <c r="B936" s="55" t="s">
        <v>110</v>
      </c>
      <c r="C936" s="76" t="s">
        <v>133</v>
      </c>
      <c r="D936" s="55" t="s">
        <v>66</v>
      </c>
      <c r="E936" s="55" t="s">
        <v>154</v>
      </c>
      <c r="F936" s="70">
        <v>177.85</v>
      </c>
      <c r="G936" s="77">
        <v>50900</v>
      </c>
      <c r="H936" s="77">
        <v>181.5</v>
      </c>
      <c r="I936" s="77">
        <v>1</v>
      </c>
      <c r="J936" s="77">
        <v>118.724200540257</v>
      </c>
      <c r="K936" s="77">
        <v>1.3461141183196701</v>
      </c>
      <c r="L936" s="77">
        <v>118.79467440026001</v>
      </c>
      <c r="M936" s="77">
        <v>1.3477126805899799</v>
      </c>
      <c r="N936" s="77">
        <v>-7.0473860002429098E-2</v>
      </c>
      <c r="O936" s="77">
        <v>-1.5985622703171599E-3</v>
      </c>
      <c r="P936" s="77">
        <v>-7.1107277817587106E-2</v>
      </c>
      <c r="Q936" s="77">
        <v>-7.1107277817587106E-2</v>
      </c>
      <c r="R936" s="77">
        <v>0</v>
      </c>
      <c r="S936" s="77">
        <v>4.8287139354900002E-7</v>
      </c>
      <c r="T936" s="77" t="s">
        <v>150</v>
      </c>
      <c r="U936" s="105">
        <v>-2.99920869103696E-2</v>
      </c>
      <c r="V936" s="105">
        <v>0</v>
      </c>
      <c r="W936" s="101">
        <v>-2.9996031893712499E-2</v>
      </c>
    </row>
    <row r="937" spans="2:23" x14ac:dyDescent="0.35">
      <c r="B937" s="55" t="s">
        <v>110</v>
      </c>
      <c r="C937" s="76" t="s">
        <v>133</v>
      </c>
      <c r="D937" s="55" t="s">
        <v>66</v>
      </c>
      <c r="E937" s="55" t="s">
        <v>154</v>
      </c>
      <c r="F937" s="70">
        <v>177.85</v>
      </c>
      <c r="G937" s="77">
        <v>53050</v>
      </c>
      <c r="H937" s="77">
        <v>184.75</v>
      </c>
      <c r="I937" s="77">
        <v>1</v>
      </c>
      <c r="J937" s="77">
        <v>107.224160693236</v>
      </c>
      <c r="K937" s="77">
        <v>2.3074520417192401</v>
      </c>
      <c r="L937" s="77">
        <v>107.24985514253601</v>
      </c>
      <c r="M937" s="77">
        <v>2.3085580576186699</v>
      </c>
      <c r="N937" s="77">
        <v>-2.5694449300228701E-2</v>
      </c>
      <c r="O937" s="77">
        <v>-1.1060158994300601E-3</v>
      </c>
      <c r="P937" s="77">
        <v>-2.5816881851501002E-2</v>
      </c>
      <c r="Q937" s="77">
        <v>-2.5816881851500901E-2</v>
      </c>
      <c r="R937" s="77">
        <v>0</v>
      </c>
      <c r="S937" s="77">
        <v>1.33768835679E-7</v>
      </c>
      <c r="T937" s="77" t="s">
        <v>150</v>
      </c>
      <c r="U937" s="105">
        <v>-2.3228982395091798E-2</v>
      </c>
      <c r="V937" s="105">
        <v>0</v>
      </c>
      <c r="W937" s="101">
        <v>-2.3232037799302101E-2</v>
      </c>
    </row>
    <row r="938" spans="2:23" x14ac:dyDescent="0.35">
      <c r="B938" s="55" t="s">
        <v>110</v>
      </c>
      <c r="C938" s="76" t="s">
        <v>133</v>
      </c>
      <c r="D938" s="55" t="s">
        <v>66</v>
      </c>
      <c r="E938" s="55" t="s">
        <v>155</v>
      </c>
      <c r="F938" s="70">
        <v>175.35</v>
      </c>
      <c r="G938" s="77">
        <v>50300</v>
      </c>
      <c r="H938" s="77">
        <v>175.21</v>
      </c>
      <c r="I938" s="77">
        <v>1</v>
      </c>
      <c r="J938" s="77">
        <v>-23.394347897476099</v>
      </c>
      <c r="K938" s="77">
        <v>7.60740763831923E-3</v>
      </c>
      <c r="L938" s="77">
        <v>-24.037107046441601</v>
      </c>
      <c r="M938" s="77">
        <v>8.0311769607530805E-3</v>
      </c>
      <c r="N938" s="77">
        <v>0.64275914896546305</v>
      </c>
      <c r="O938" s="77">
        <v>-4.2376932243385203E-4</v>
      </c>
      <c r="P938" s="77">
        <v>0.63733513999043001</v>
      </c>
      <c r="Q938" s="77">
        <v>0.63733513999042901</v>
      </c>
      <c r="R938" s="77">
        <v>0</v>
      </c>
      <c r="S938" s="77">
        <v>5.6461255212660003E-6</v>
      </c>
      <c r="T938" s="77" t="s">
        <v>149</v>
      </c>
      <c r="U938" s="105">
        <v>1.57079940189504E-2</v>
      </c>
      <c r="V938" s="105">
        <v>-1.7883531255427298E-2</v>
      </c>
      <c r="W938" s="101">
        <v>3.3587106842007101E-2</v>
      </c>
    </row>
    <row r="939" spans="2:23" x14ac:dyDescent="0.35">
      <c r="B939" s="55" t="s">
        <v>110</v>
      </c>
      <c r="C939" s="76" t="s">
        <v>133</v>
      </c>
      <c r="D939" s="55" t="s">
        <v>66</v>
      </c>
      <c r="E939" s="55" t="s">
        <v>156</v>
      </c>
      <c r="F939" s="70">
        <v>175.21</v>
      </c>
      <c r="G939" s="77">
        <v>51150</v>
      </c>
      <c r="H939" s="77">
        <v>175.53</v>
      </c>
      <c r="I939" s="77">
        <v>1</v>
      </c>
      <c r="J939" s="77">
        <v>38.610535768078002</v>
      </c>
      <c r="K939" s="77">
        <v>4.26361213077237E-2</v>
      </c>
      <c r="L939" s="77">
        <v>37.968265425443001</v>
      </c>
      <c r="M939" s="77">
        <v>4.1229450531323E-2</v>
      </c>
      <c r="N939" s="77">
        <v>0.64227034263506499</v>
      </c>
      <c r="O939" s="77">
        <v>1.40667077640075E-3</v>
      </c>
      <c r="P939" s="77">
        <v>0.63733513999175295</v>
      </c>
      <c r="Q939" s="77">
        <v>0.63733513999175195</v>
      </c>
      <c r="R939" s="77">
        <v>0</v>
      </c>
      <c r="S939" s="77">
        <v>1.1617207907114001E-5</v>
      </c>
      <c r="T939" s="77" t="s">
        <v>149</v>
      </c>
      <c r="U939" s="105">
        <v>4.1161344414183502E-2</v>
      </c>
      <c r="V939" s="105">
        <v>-4.6862138377338401E-2</v>
      </c>
      <c r="W939" s="101">
        <v>8.8011904698459098E-2</v>
      </c>
    </row>
    <row r="940" spans="2:23" x14ac:dyDescent="0.35">
      <c r="B940" s="55" t="s">
        <v>110</v>
      </c>
      <c r="C940" s="76" t="s">
        <v>133</v>
      </c>
      <c r="D940" s="55" t="s">
        <v>66</v>
      </c>
      <c r="E940" s="55" t="s">
        <v>157</v>
      </c>
      <c r="F940" s="70">
        <v>181.89</v>
      </c>
      <c r="G940" s="77">
        <v>50354</v>
      </c>
      <c r="H940" s="77">
        <v>181.89</v>
      </c>
      <c r="I940" s="77">
        <v>1</v>
      </c>
      <c r="J940" s="77">
        <v>6.9683200000000001E-13</v>
      </c>
      <c r="K940" s="77">
        <v>0</v>
      </c>
      <c r="L940" s="77">
        <v>-5.6797100000000002E-13</v>
      </c>
      <c r="M940" s="77">
        <v>0</v>
      </c>
      <c r="N940" s="77">
        <v>1.2648029999999999E-12</v>
      </c>
      <c r="O940" s="77">
        <v>0</v>
      </c>
      <c r="P940" s="77">
        <v>6.2647800000000003E-13</v>
      </c>
      <c r="Q940" s="77">
        <v>6.2647800000000003E-13</v>
      </c>
      <c r="R940" s="77">
        <v>0</v>
      </c>
      <c r="S940" s="77">
        <v>0</v>
      </c>
      <c r="T940" s="77" t="s">
        <v>150</v>
      </c>
      <c r="U940" s="105">
        <v>0</v>
      </c>
      <c r="V940" s="105">
        <v>0</v>
      </c>
      <c r="W940" s="101">
        <v>0</v>
      </c>
    </row>
    <row r="941" spans="2:23" x14ac:dyDescent="0.35">
      <c r="B941" s="55" t="s">
        <v>110</v>
      </c>
      <c r="C941" s="76" t="s">
        <v>133</v>
      </c>
      <c r="D941" s="55" t="s">
        <v>66</v>
      </c>
      <c r="E941" s="55" t="s">
        <v>157</v>
      </c>
      <c r="F941" s="70">
        <v>181.89</v>
      </c>
      <c r="G941" s="77">
        <v>50900</v>
      </c>
      <c r="H941" s="77">
        <v>181.5</v>
      </c>
      <c r="I941" s="77">
        <v>1</v>
      </c>
      <c r="J941" s="77">
        <v>-141.67922809179899</v>
      </c>
      <c r="K941" s="77">
        <v>0.158576729014234</v>
      </c>
      <c r="L941" s="77">
        <v>-141.65379229944801</v>
      </c>
      <c r="M941" s="77">
        <v>0.15851979529523999</v>
      </c>
      <c r="N941" s="77">
        <v>-2.5435792350347899E-2</v>
      </c>
      <c r="O941" s="77">
        <v>5.6933718994107997E-5</v>
      </c>
      <c r="P941" s="77">
        <v>-2.58535989116024E-2</v>
      </c>
      <c r="Q941" s="77">
        <v>-2.58535989116024E-2</v>
      </c>
      <c r="R941" s="77">
        <v>0</v>
      </c>
      <c r="S941" s="77">
        <v>5.2804277559999999E-9</v>
      </c>
      <c r="T941" s="77" t="s">
        <v>149</v>
      </c>
      <c r="U941" s="105">
        <v>4.24613055999062E-4</v>
      </c>
      <c r="V941" s="105">
        <v>0</v>
      </c>
      <c r="W941" s="101">
        <v>4.2455720488612997E-4</v>
      </c>
    </row>
    <row r="942" spans="2:23" x14ac:dyDescent="0.35">
      <c r="B942" s="55" t="s">
        <v>110</v>
      </c>
      <c r="C942" s="76" t="s">
        <v>133</v>
      </c>
      <c r="D942" s="55" t="s">
        <v>66</v>
      </c>
      <c r="E942" s="55" t="s">
        <v>157</v>
      </c>
      <c r="F942" s="70">
        <v>181.89</v>
      </c>
      <c r="G942" s="77">
        <v>53200</v>
      </c>
      <c r="H942" s="77">
        <v>183.31</v>
      </c>
      <c r="I942" s="77">
        <v>1</v>
      </c>
      <c r="J942" s="77">
        <v>84.653276547176603</v>
      </c>
      <c r="K942" s="77">
        <v>0.346126360217345</v>
      </c>
      <c r="L942" s="77">
        <v>84.627972667542707</v>
      </c>
      <c r="M942" s="77">
        <v>0.345919468502627</v>
      </c>
      <c r="N942" s="77">
        <v>2.5303879633908899E-2</v>
      </c>
      <c r="O942" s="77">
        <v>2.0689171471781199E-4</v>
      </c>
      <c r="P942" s="77">
        <v>2.5853598912474199E-2</v>
      </c>
      <c r="Q942" s="77">
        <v>2.5853598912474102E-2</v>
      </c>
      <c r="R942" s="77">
        <v>0</v>
      </c>
      <c r="S942" s="77">
        <v>3.2284134256000001E-8</v>
      </c>
      <c r="T942" s="77" t="s">
        <v>149</v>
      </c>
      <c r="U942" s="105">
        <v>1.8469180273213699E-3</v>
      </c>
      <c r="V942" s="105">
        <v>0</v>
      </c>
      <c r="W942" s="101">
        <v>1.8466750945479601E-3</v>
      </c>
    </row>
    <row r="943" spans="2:23" x14ac:dyDescent="0.35">
      <c r="B943" s="55" t="s">
        <v>110</v>
      </c>
      <c r="C943" s="76" t="s">
        <v>133</v>
      </c>
      <c r="D943" s="55" t="s">
        <v>66</v>
      </c>
      <c r="E943" s="55" t="s">
        <v>158</v>
      </c>
      <c r="F943" s="70">
        <v>181.89</v>
      </c>
      <c r="G943" s="77">
        <v>50404</v>
      </c>
      <c r="H943" s="77">
        <v>181.89</v>
      </c>
      <c r="I943" s="77">
        <v>1</v>
      </c>
      <c r="J943" s="77">
        <v>8.3535299999999998E-13</v>
      </c>
      <c r="K943" s="77">
        <v>0</v>
      </c>
      <c r="L943" s="77">
        <v>6.8663900000000002E-13</v>
      </c>
      <c r="M943" s="77">
        <v>0</v>
      </c>
      <c r="N943" s="77">
        <v>1.4871299999999999E-13</v>
      </c>
      <c r="O943" s="77">
        <v>0</v>
      </c>
      <c r="P943" s="77">
        <v>1.08724E-13</v>
      </c>
      <c r="Q943" s="77">
        <v>1.08724E-13</v>
      </c>
      <c r="R943" s="77">
        <v>0</v>
      </c>
      <c r="S943" s="77">
        <v>0</v>
      </c>
      <c r="T943" s="77" t="s">
        <v>150</v>
      </c>
      <c r="U943" s="105">
        <v>0</v>
      </c>
      <c r="V943" s="105">
        <v>0</v>
      </c>
      <c r="W943" s="101">
        <v>0</v>
      </c>
    </row>
    <row r="944" spans="2:23" x14ac:dyDescent="0.35">
      <c r="B944" s="55" t="s">
        <v>110</v>
      </c>
      <c r="C944" s="76" t="s">
        <v>133</v>
      </c>
      <c r="D944" s="55" t="s">
        <v>66</v>
      </c>
      <c r="E944" s="55" t="s">
        <v>159</v>
      </c>
      <c r="F944" s="70">
        <v>178.55</v>
      </c>
      <c r="G944" s="77">
        <v>50499</v>
      </c>
      <c r="H944" s="77">
        <v>178.55</v>
      </c>
      <c r="I944" s="77">
        <v>1</v>
      </c>
      <c r="J944" s="77">
        <v>3.3532850000000001E-12</v>
      </c>
      <c r="K944" s="77">
        <v>0</v>
      </c>
      <c r="L944" s="77">
        <v>9.82631E-13</v>
      </c>
      <c r="M944" s="77">
        <v>0</v>
      </c>
      <c r="N944" s="77">
        <v>2.3706529999999999E-12</v>
      </c>
      <c r="O944" s="77">
        <v>0</v>
      </c>
      <c r="P944" s="77">
        <v>1.3654879999999999E-12</v>
      </c>
      <c r="Q944" s="77">
        <v>1.365487E-12</v>
      </c>
      <c r="R944" s="77">
        <v>0</v>
      </c>
      <c r="S944" s="77">
        <v>0</v>
      </c>
      <c r="T944" s="77" t="s">
        <v>150</v>
      </c>
      <c r="U944" s="105">
        <v>0</v>
      </c>
      <c r="V944" s="105">
        <v>0</v>
      </c>
      <c r="W944" s="101">
        <v>0</v>
      </c>
    </row>
    <row r="945" spans="2:23" x14ac:dyDescent="0.35">
      <c r="B945" s="55" t="s">
        <v>110</v>
      </c>
      <c r="C945" s="76" t="s">
        <v>133</v>
      </c>
      <c r="D945" s="55" t="s">
        <v>66</v>
      </c>
      <c r="E945" s="55" t="s">
        <v>159</v>
      </c>
      <c r="F945" s="70">
        <v>178.55</v>
      </c>
      <c r="G945" s="77">
        <v>50554</v>
      </c>
      <c r="H945" s="77">
        <v>178.55</v>
      </c>
      <c r="I945" s="77">
        <v>1</v>
      </c>
      <c r="J945" s="77">
        <v>5.0667499999999996E-13</v>
      </c>
      <c r="K945" s="77">
        <v>0</v>
      </c>
      <c r="L945" s="77">
        <v>3.3664999999999998E-13</v>
      </c>
      <c r="M945" s="77">
        <v>0</v>
      </c>
      <c r="N945" s="77">
        <v>1.70025E-13</v>
      </c>
      <c r="O945" s="77">
        <v>0</v>
      </c>
      <c r="P945" s="77">
        <v>7.6398999999999998E-14</v>
      </c>
      <c r="Q945" s="77">
        <v>7.6397000000000005E-14</v>
      </c>
      <c r="R945" s="77">
        <v>0</v>
      </c>
      <c r="S945" s="77">
        <v>0</v>
      </c>
      <c r="T945" s="77" t="s">
        <v>150</v>
      </c>
      <c r="U945" s="105">
        <v>0</v>
      </c>
      <c r="V945" s="105">
        <v>0</v>
      </c>
      <c r="W945" s="101">
        <v>0</v>
      </c>
    </row>
    <row r="946" spans="2:23" x14ac:dyDescent="0.35">
      <c r="B946" s="55" t="s">
        <v>110</v>
      </c>
      <c r="C946" s="76" t="s">
        <v>133</v>
      </c>
      <c r="D946" s="55" t="s">
        <v>66</v>
      </c>
      <c r="E946" s="55" t="s">
        <v>160</v>
      </c>
      <c r="F946" s="70">
        <v>178.55</v>
      </c>
      <c r="G946" s="77">
        <v>50604</v>
      </c>
      <c r="H946" s="77">
        <v>178.55</v>
      </c>
      <c r="I946" s="77">
        <v>1</v>
      </c>
      <c r="J946" s="77">
        <v>3.8139599999999998E-13</v>
      </c>
      <c r="K946" s="77">
        <v>0</v>
      </c>
      <c r="L946" s="77">
        <v>3.5755200000000002E-13</v>
      </c>
      <c r="M946" s="77">
        <v>0</v>
      </c>
      <c r="N946" s="77">
        <v>2.3843999999999999E-14</v>
      </c>
      <c r="O946" s="77">
        <v>0</v>
      </c>
      <c r="P946" s="77">
        <v>4.2069999999999999E-15</v>
      </c>
      <c r="Q946" s="77">
        <v>4.2060000000000001E-15</v>
      </c>
      <c r="R946" s="77">
        <v>0</v>
      </c>
      <c r="S946" s="77">
        <v>0</v>
      </c>
      <c r="T946" s="77" t="s">
        <v>150</v>
      </c>
      <c r="U946" s="105">
        <v>0</v>
      </c>
      <c r="V946" s="105">
        <v>0</v>
      </c>
      <c r="W946" s="101">
        <v>0</v>
      </c>
    </row>
    <row r="947" spans="2:23" x14ac:dyDescent="0.35">
      <c r="B947" s="55" t="s">
        <v>110</v>
      </c>
      <c r="C947" s="76" t="s">
        <v>133</v>
      </c>
      <c r="D947" s="55" t="s">
        <v>66</v>
      </c>
      <c r="E947" s="55" t="s">
        <v>161</v>
      </c>
      <c r="F947" s="70">
        <v>180.49</v>
      </c>
      <c r="G947" s="77">
        <v>50750</v>
      </c>
      <c r="H947" s="77">
        <v>181.02</v>
      </c>
      <c r="I947" s="77">
        <v>1</v>
      </c>
      <c r="J947" s="77">
        <v>60.933415322403803</v>
      </c>
      <c r="K947" s="77">
        <v>8.8737858358176103E-2</v>
      </c>
      <c r="L947" s="77">
        <v>60.949577352728902</v>
      </c>
      <c r="M947" s="77">
        <v>8.8784938409483094E-2</v>
      </c>
      <c r="N947" s="77">
        <v>-1.6162030325028699E-2</v>
      </c>
      <c r="O947" s="77">
        <v>-4.7080051306926999E-5</v>
      </c>
      <c r="P947" s="77">
        <v>-1.6259613332247399E-2</v>
      </c>
      <c r="Q947" s="77">
        <v>-1.6259613332247298E-2</v>
      </c>
      <c r="R947" s="77">
        <v>0</v>
      </c>
      <c r="S947" s="77">
        <v>6.3185631149999997E-9</v>
      </c>
      <c r="T947" s="77" t="s">
        <v>149</v>
      </c>
      <c r="U947" s="105">
        <v>5.5921398281623999E-5</v>
      </c>
      <c r="V947" s="105">
        <v>0</v>
      </c>
      <c r="W947" s="101">
        <v>5.5914042708622602E-5</v>
      </c>
    </row>
    <row r="948" spans="2:23" x14ac:dyDescent="0.35">
      <c r="B948" s="55" t="s">
        <v>110</v>
      </c>
      <c r="C948" s="76" t="s">
        <v>133</v>
      </c>
      <c r="D948" s="55" t="s">
        <v>66</v>
      </c>
      <c r="E948" s="55" t="s">
        <v>161</v>
      </c>
      <c r="F948" s="70">
        <v>180.49</v>
      </c>
      <c r="G948" s="77">
        <v>50800</v>
      </c>
      <c r="H948" s="77">
        <v>180.33</v>
      </c>
      <c r="I948" s="77">
        <v>1</v>
      </c>
      <c r="J948" s="77">
        <v>-21.458785346734299</v>
      </c>
      <c r="K948" s="77">
        <v>8.6109660620199997E-3</v>
      </c>
      <c r="L948" s="77">
        <v>-21.474979554813</v>
      </c>
      <c r="M948" s="77">
        <v>8.6239677666491796E-3</v>
      </c>
      <c r="N948" s="77">
        <v>1.6194208078662599E-2</v>
      </c>
      <c r="O948" s="77">
        <v>-1.3001704629178999E-5</v>
      </c>
      <c r="P948" s="77">
        <v>1.6259613333347099E-2</v>
      </c>
      <c r="Q948" s="77">
        <v>1.6259613333346998E-2</v>
      </c>
      <c r="R948" s="77">
        <v>0</v>
      </c>
      <c r="S948" s="77">
        <v>4.943812982E-9</v>
      </c>
      <c r="T948" s="77" t="s">
        <v>149</v>
      </c>
      <c r="U948" s="105">
        <v>2.45435760435818E-4</v>
      </c>
      <c r="V948" s="105">
        <v>0</v>
      </c>
      <c r="W948" s="101">
        <v>2.4540347725427098E-4</v>
      </c>
    </row>
    <row r="949" spans="2:23" x14ac:dyDescent="0.35">
      <c r="B949" s="55" t="s">
        <v>110</v>
      </c>
      <c r="C949" s="76" t="s">
        <v>133</v>
      </c>
      <c r="D949" s="55" t="s">
        <v>66</v>
      </c>
      <c r="E949" s="55" t="s">
        <v>162</v>
      </c>
      <c r="F949" s="70">
        <v>181.24</v>
      </c>
      <c r="G949" s="77">
        <v>50750</v>
      </c>
      <c r="H949" s="77">
        <v>181.02</v>
      </c>
      <c r="I949" s="77">
        <v>1</v>
      </c>
      <c r="J949" s="77">
        <v>-77.960653630250107</v>
      </c>
      <c r="K949" s="77">
        <v>4.6191762709864297E-2</v>
      </c>
      <c r="L949" s="77">
        <v>-77.976781045417795</v>
      </c>
      <c r="M949" s="77">
        <v>4.6210875704758202E-2</v>
      </c>
      <c r="N949" s="77">
        <v>1.6127415167654899E-2</v>
      </c>
      <c r="O949" s="77">
        <v>-1.9112994893873E-5</v>
      </c>
      <c r="P949" s="77">
        <v>1.6259613333339602E-2</v>
      </c>
      <c r="Q949" s="77">
        <v>1.6259613333339501E-2</v>
      </c>
      <c r="R949" s="77">
        <v>0</v>
      </c>
      <c r="S949" s="77">
        <v>2.0092501960000002E-9</v>
      </c>
      <c r="T949" s="77" t="s">
        <v>150</v>
      </c>
      <c r="U949" s="105">
        <v>8.6094571756776004E-5</v>
      </c>
      <c r="V949" s="105">
        <v>0</v>
      </c>
      <c r="W949" s="101">
        <v>8.6083247381366201E-5</v>
      </c>
    </row>
    <row r="950" spans="2:23" x14ac:dyDescent="0.35">
      <c r="B950" s="55" t="s">
        <v>110</v>
      </c>
      <c r="C950" s="76" t="s">
        <v>133</v>
      </c>
      <c r="D950" s="55" t="s">
        <v>66</v>
      </c>
      <c r="E950" s="55" t="s">
        <v>162</v>
      </c>
      <c r="F950" s="70">
        <v>181.24</v>
      </c>
      <c r="G950" s="77">
        <v>50950</v>
      </c>
      <c r="H950" s="77">
        <v>181.73</v>
      </c>
      <c r="I950" s="77">
        <v>1</v>
      </c>
      <c r="J950" s="77">
        <v>150.400135754959</v>
      </c>
      <c r="K950" s="77">
        <v>0.19905776734896799</v>
      </c>
      <c r="L950" s="77">
        <v>150.41622895752201</v>
      </c>
      <c r="M950" s="77">
        <v>0.19910036901745501</v>
      </c>
      <c r="N950" s="77">
        <v>-1.6093202563416401E-2</v>
      </c>
      <c r="O950" s="77">
        <v>-4.2601668487047998E-5</v>
      </c>
      <c r="P950" s="77">
        <v>-1.62596133310191E-2</v>
      </c>
      <c r="Q950" s="77">
        <v>-1.6259613331019E-2</v>
      </c>
      <c r="R950" s="77">
        <v>0</v>
      </c>
      <c r="S950" s="77">
        <v>2.326500226E-9</v>
      </c>
      <c r="T950" s="77" t="s">
        <v>149</v>
      </c>
      <c r="U950" s="105">
        <v>1.54105450701735E-4</v>
      </c>
      <c r="V950" s="105">
        <v>0</v>
      </c>
      <c r="W950" s="101">
        <v>1.54085180573888E-4</v>
      </c>
    </row>
    <row r="951" spans="2:23" x14ac:dyDescent="0.35">
      <c r="B951" s="55" t="s">
        <v>110</v>
      </c>
      <c r="C951" s="76" t="s">
        <v>133</v>
      </c>
      <c r="D951" s="55" t="s">
        <v>66</v>
      </c>
      <c r="E951" s="55" t="s">
        <v>163</v>
      </c>
      <c r="F951" s="70">
        <v>180.33</v>
      </c>
      <c r="G951" s="77">
        <v>51300</v>
      </c>
      <c r="H951" s="77">
        <v>180.9</v>
      </c>
      <c r="I951" s="77">
        <v>1</v>
      </c>
      <c r="J951" s="77">
        <v>79.196567381042101</v>
      </c>
      <c r="K951" s="77">
        <v>9.6025794122430397E-2</v>
      </c>
      <c r="L951" s="77">
        <v>79.219098799970396</v>
      </c>
      <c r="M951" s="77">
        <v>9.6080440560742802E-2</v>
      </c>
      <c r="N951" s="77">
        <v>-2.2531418928373199E-2</v>
      </c>
      <c r="O951" s="77">
        <v>-5.4646438312389E-5</v>
      </c>
      <c r="P951" s="77">
        <v>-2.2738244470091099E-2</v>
      </c>
      <c r="Q951" s="77">
        <v>-2.2738244470090999E-2</v>
      </c>
      <c r="R951" s="77">
        <v>0</v>
      </c>
      <c r="S951" s="77">
        <v>7.9156950299999994E-9</v>
      </c>
      <c r="T951" s="77" t="s">
        <v>149</v>
      </c>
      <c r="U951" s="105">
        <v>2.9729423333803798E-3</v>
      </c>
      <c r="V951" s="105">
        <v>0</v>
      </c>
      <c r="W951" s="101">
        <v>2.9725512899688401E-3</v>
      </c>
    </row>
    <row r="952" spans="2:23" x14ac:dyDescent="0.35">
      <c r="B952" s="55" t="s">
        <v>110</v>
      </c>
      <c r="C952" s="76" t="s">
        <v>133</v>
      </c>
      <c r="D952" s="55" t="s">
        <v>66</v>
      </c>
      <c r="E952" s="55" t="s">
        <v>164</v>
      </c>
      <c r="F952" s="70">
        <v>181.5</v>
      </c>
      <c r="G952" s="77">
        <v>54750</v>
      </c>
      <c r="H952" s="77">
        <v>184.81</v>
      </c>
      <c r="I952" s="77">
        <v>1</v>
      </c>
      <c r="J952" s="77">
        <v>93.8589002338923</v>
      </c>
      <c r="K952" s="77">
        <v>0.93636102724467296</v>
      </c>
      <c r="L952" s="77">
        <v>93.847239949564695</v>
      </c>
      <c r="M952" s="77">
        <v>0.93612838958140798</v>
      </c>
      <c r="N952" s="77">
        <v>1.16602843276414E-2</v>
      </c>
      <c r="O952" s="77">
        <v>2.3263766326542899E-4</v>
      </c>
      <c r="P952" s="77">
        <v>1.1895029238735399E-2</v>
      </c>
      <c r="Q952" s="77">
        <v>1.18950292387353E-2</v>
      </c>
      <c r="R952" s="77">
        <v>0</v>
      </c>
      <c r="S952" s="77">
        <v>1.5039154982E-8</v>
      </c>
      <c r="T952" s="77" t="s">
        <v>150</v>
      </c>
      <c r="U952" s="105">
        <v>4.0132100908865601E-3</v>
      </c>
      <c r="V952" s="105">
        <v>0</v>
      </c>
      <c r="W952" s="101">
        <v>4.0126822167507103E-3</v>
      </c>
    </row>
    <row r="953" spans="2:23" x14ac:dyDescent="0.35">
      <c r="B953" s="55" t="s">
        <v>110</v>
      </c>
      <c r="C953" s="76" t="s">
        <v>133</v>
      </c>
      <c r="D953" s="55" t="s">
        <v>66</v>
      </c>
      <c r="E953" s="55" t="s">
        <v>165</v>
      </c>
      <c r="F953" s="70">
        <v>181.73</v>
      </c>
      <c r="G953" s="77">
        <v>53150</v>
      </c>
      <c r="H953" s="77">
        <v>184.75</v>
      </c>
      <c r="I953" s="77">
        <v>1</v>
      </c>
      <c r="J953" s="77">
        <v>160.42126697664401</v>
      </c>
      <c r="K953" s="77">
        <v>1.13233924752923</v>
      </c>
      <c r="L953" s="77">
        <v>160.43311352350301</v>
      </c>
      <c r="M953" s="77">
        <v>1.13250649225319</v>
      </c>
      <c r="N953" s="77">
        <v>-1.1846546859617399E-2</v>
      </c>
      <c r="O953" s="77">
        <v>-1.6724472396336499E-4</v>
      </c>
      <c r="P953" s="77">
        <v>-1.2099887408690399E-2</v>
      </c>
      <c r="Q953" s="77">
        <v>-1.2099887408690399E-2</v>
      </c>
      <c r="R953" s="77">
        <v>0</v>
      </c>
      <c r="S953" s="77">
        <v>6.4419201130000003E-9</v>
      </c>
      <c r="T953" s="77" t="s">
        <v>149</v>
      </c>
      <c r="U953" s="105">
        <v>5.13064829699756E-3</v>
      </c>
      <c r="V953" s="105">
        <v>0</v>
      </c>
      <c r="W953" s="101">
        <v>5.12997344158885E-3</v>
      </c>
    </row>
    <row r="954" spans="2:23" x14ac:dyDescent="0.35">
      <c r="B954" s="55" t="s">
        <v>110</v>
      </c>
      <c r="C954" s="76" t="s">
        <v>133</v>
      </c>
      <c r="D954" s="55" t="s">
        <v>66</v>
      </c>
      <c r="E954" s="55" t="s">
        <v>165</v>
      </c>
      <c r="F954" s="70">
        <v>181.73</v>
      </c>
      <c r="G954" s="77">
        <v>54500</v>
      </c>
      <c r="H954" s="77">
        <v>181.47</v>
      </c>
      <c r="I954" s="77">
        <v>1</v>
      </c>
      <c r="J954" s="77">
        <v>22.277334341499301</v>
      </c>
      <c r="K954" s="77">
        <v>2.7479002856346298E-2</v>
      </c>
      <c r="L954" s="77">
        <v>22.281469233593999</v>
      </c>
      <c r="M954" s="77">
        <v>2.74892045487647E-2</v>
      </c>
      <c r="N954" s="77">
        <v>-4.13489209471207E-3</v>
      </c>
      <c r="O954" s="77">
        <v>-1.0201692418409E-5</v>
      </c>
      <c r="P954" s="77">
        <v>-4.15972592285359E-3</v>
      </c>
      <c r="Q954" s="77">
        <v>-4.1597259228535804E-3</v>
      </c>
      <c r="R954" s="77">
        <v>0</v>
      </c>
      <c r="S954" s="77">
        <v>9.5808481499999991E-10</v>
      </c>
      <c r="T954" s="77" t="s">
        <v>149</v>
      </c>
      <c r="U954" s="105">
        <v>-2.9276992878082301E-3</v>
      </c>
      <c r="V954" s="105">
        <v>0</v>
      </c>
      <c r="W954" s="101">
        <v>-2.9280843802147001E-3</v>
      </c>
    </row>
    <row r="955" spans="2:23" x14ac:dyDescent="0.35">
      <c r="B955" s="55" t="s">
        <v>110</v>
      </c>
      <c r="C955" s="76" t="s">
        <v>133</v>
      </c>
      <c r="D955" s="55" t="s">
        <v>66</v>
      </c>
      <c r="E955" s="55" t="s">
        <v>166</v>
      </c>
      <c r="F955" s="70">
        <v>177.29</v>
      </c>
      <c r="G955" s="77">
        <v>51250</v>
      </c>
      <c r="H955" s="77">
        <v>177.29</v>
      </c>
      <c r="I955" s="77">
        <v>1</v>
      </c>
      <c r="J955" s="77">
        <v>-8.6974699999999999E-13</v>
      </c>
      <c r="K955" s="77">
        <v>0</v>
      </c>
      <c r="L955" s="77">
        <v>-4.2503399999999999E-13</v>
      </c>
      <c r="M955" s="77">
        <v>0</v>
      </c>
      <c r="N955" s="77">
        <v>-4.4471200000000002E-13</v>
      </c>
      <c r="O955" s="77">
        <v>0</v>
      </c>
      <c r="P955" s="77">
        <v>-2.08438E-13</v>
      </c>
      <c r="Q955" s="77">
        <v>-2.08438E-13</v>
      </c>
      <c r="R955" s="77">
        <v>0</v>
      </c>
      <c r="S955" s="77">
        <v>0</v>
      </c>
      <c r="T955" s="77" t="s">
        <v>150</v>
      </c>
      <c r="U955" s="105">
        <v>0</v>
      </c>
      <c r="V955" s="105">
        <v>0</v>
      </c>
      <c r="W955" s="101">
        <v>0</v>
      </c>
    </row>
    <row r="956" spans="2:23" x14ac:dyDescent="0.35">
      <c r="B956" s="55" t="s">
        <v>110</v>
      </c>
      <c r="C956" s="76" t="s">
        <v>133</v>
      </c>
      <c r="D956" s="55" t="s">
        <v>66</v>
      </c>
      <c r="E956" s="55" t="s">
        <v>167</v>
      </c>
      <c r="F956" s="70">
        <v>180.9</v>
      </c>
      <c r="G956" s="77">
        <v>53200</v>
      </c>
      <c r="H956" s="77">
        <v>183.31</v>
      </c>
      <c r="I956" s="77">
        <v>1</v>
      </c>
      <c r="J956" s="77">
        <v>108.87333200042799</v>
      </c>
      <c r="K956" s="77">
        <v>0.61045022467508003</v>
      </c>
      <c r="L956" s="77">
        <v>108.895709333852</v>
      </c>
      <c r="M956" s="77">
        <v>0.61070118883312097</v>
      </c>
      <c r="N956" s="77">
        <v>-2.23773334241173E-2</v>
      </c>
      <c r="O956" s="77">
        <v>-2.5096415804046202E-4</v>
      </c>
      <c r="P956" s="77">
        <v>-2.27382444702105E-2</v>
      </c>
      <c r="Q956" s="77">
        <v>-2.27382444702104E-2</v>
      </c>
      <c r="R956" s="77">
        <v>0</v>
      </c>
      <c r="S956" s="77">
        <v>2.6626929722E-8</v>
      </c>
      <c r="T956" s="77" t="s">
        <v>150</v>
      </c>
      <c r="U956" s="105">
        <v>8.2275455521642598E-3</v>
      </c>
      <c r="V956" s="105">
        <v>0</v>
      </c>
      <c r="W956" s="101">
        <v>8.2264633490400398E-3</v>
      </c>
    </row>
    <row r="957" spans="2:23" x14ac:dyDescent="0.35">
      <c r="B957" s="55" t="s">
        <v>110</v>
      </c>
      <c r="C957" s="76" t="s">
        <v>133</v>
      </c>
      <c r="D957" s="55" t="s">
        <v>66</v>
      </c>
      <c r="E957" s="55" t="s">
        <v>168</v>
      </c>
      <c r="F957" s="70">
        <v>185.14</v>
      </c>
      <c r="G957" s="77">
        <v>53100</v>
      </c>
      <c r="H957" s="77">
        <v>185.14</v>
      </c>
      <c r="I957" s="77">
        <v>1</v>
      </c>
      <c r="J957" s="77">
        <v>9.0404953999999996E-11</v>
      </c>
      <c r="K957" s="77">
        <v>0</v>
      </c>
      <c r="L957" s="77">
        <v>7.6881719999999995E-11</v>
      </c>
      <c r="M957" s="77">
        <v>0</v>
      </c>
      <c r="N957" s="77">
        <v>1.3523234E-11</v>
      </c>
      <c r="O957" s="77">
        <v>0</v>
      </c>
      <c r="P957" s="77">
        <v>5.8398999999999998E-12</v>
      </c>
      <c r="Q957" s="77">
        <v>5.8399010000000004E-12</v>
      </c>
      <c r="R957" s="77">
        <v>0</v>
      </c>
      <c r="S957" s="77">
        <v>0</v>
      </c>
      <c r="T957" s="77" t="s">
        <v>150</v>
      </c>
      <c r="U957" s="105">
        <v>0</v>
      </c>
      <c r="V957" s="105">
        <v>0</v>
      </c>
      <c r="W957" s="101">
        <v>0</v>
      </c>
    </row>
    <row r="958" spans="2:23" x14ac:dyDescent="0.35">
      <c r="B958" s="55" t="s">
        <v>110</v>
      </c>
      <c r="C958" s="76" t="s">
        <v>133</v>
      </c>
      <c r="D958" s="55" t="s">
        <v>66</v>
      </c>
      <c r="E958" s="55" t="s">
        <v>169</v>
      </c>
      <c r="F958" s="70">
        <v>185.14</v>
      </c>
      <c r="G958" s="77">
        <v>52000</v>
      </c>
      <c r="H958" s="77">
        <v>185.14</v>
      </c>
      <c r="I958" s="77">
        <v>1</v>
      </c>
      <c r="J958" s="77">
        <v>-1.2814330000000001E-11</v>
      </c>
      <c r="K958" s="77">
        <v>0</v>
      </c>
      <c r="L958" s="77">
        <v>-8.1316260000000003E-12</v>
      </c>
      <c r="M958" s="77">
        <v>0</v>
      </c>
      <c r="N958" s="77">
        <v>-4.6827039999999997E-12</v>
      </c>
      <c r="O958" s="77">
        <v>0</v>
      </c>
      <c r="P958" s="77">
        <v>-2.4186729999999999E-12</v>
      </c>
      <c r="Q958" s="77">
        <v>-2.4186729999999999E-12</v>
      </c>
      <c r="R958" s="77">
        <v>0</v>
      </c>
      <c r="S958" s="77">
        <v>0</v>
      </c>
      <c r="T958" s="77" t="s">
        <v>150</v>
      </c>
      <c r="U958" s="105">
        <v>0</v>
      </c>
      <c r="V958" s="105">
        <v>0</v>
      </c>
      <c r="W958" s="101">
        <v>0</v>
      </c>
    </row>
    <row r="959" spans="2:23" x14ac:dyDescent="0.35">
      <c r="B959" s="55" t="s">
        <v>110</v>
      </c>
      <c r="C959" s="76" t="s">
        <v>133</v>
      </c>
      <c r="D959" s="55" t="s">
        <v>66</v>
      </c>
      <c r="E959" s="55" t="s">
        <v>169</v>
      </c>
      <c r="F959" s="70">
        <v>185.14</v>
      </c>
      <c r="G959" s="77">
        <v>53050</v>
      </c>
      <c r="H959" s="77">
        <v>184.75</v>
      </c>
      <c r="I959" s="77">
        <v>1</v>
      </c>
      <c r="J959" s="77">
        <v>-115.122716071623</v>
      </c>
      <c r="K959" s="77">
        <v>0.12458045370364999</v>
      </c>
      <c r="L959" s="77">
        <v>-115.128914493491</v>
      </c>
      <c r="M959" s="77">
        <v>0.12459386935302499</v>
      </c>
      <c r="N959" s="77">
        <v>6.1984218681976301E-3</v>
      </c>
      <c r="O959" s="77">
        <v>-1.3415649375582999E-5</v>
      </c>
      <c r="P959" s="77">
        <v>6.3854781119730298E-3</v>
      </c>
      <c r="Q959" s="77">
        <v>6.3854781119730203E-3</v>
      </c>
      <c r="R959" s="77">
        <v>0</v>
      </c>
      <c r="S959" s="77">
        <v>3.8327870899999999E-10</v>
      </c>
      <c r="T959" s="77" t="s">
        <v>149</v>
      </c>
      <c r="U959" s="105">
        <v>-6.3772745170196E-5</v>
      </c>
      <c r="V959" s="105">
        <v>0</v>
      </c>
      <c r="W959" s="101">
        <v>-6.3781133463354102E-5</v>
      </c>
    </row>
    <row r="960" spans="2:23" x14ac:dyDescent="0.35">
      <c r="B960" s="55" t="s">
        <v>110</v>
      </c>
      <c r="C960" s="76" t="s">
        <v>133</v>
      </c>
      <c r="D960" s="55" t="s">
        <v>66</v>
      </c>
      <c r="E960" s="55" t="s">
        <v>169</v>
      </c>
      <c r="F960" s="70">
        <v>185.14</v>
      </c>
      <c r="G960" s="77">
        <v>53050</v>
      </c>
      <c r="H960" s="77">
        <v>184.75</v>
      </c>
      <c r="I960" s="77">
        <v>2</v>
      </c>
      <c r="J960" s="77">
        <v>-101.816062375076</v>
      </c>
      <c r="K960" s="77">
        <v>8.8115339739306506E-2</v>
      </c>
      <c r="L960" s="77">
        <v>-101.821544341878</v>
      </c>
      <c r="M960" s="77">
        <v>8.8124828583402107E-2</v>
      </c>
      <c r="N960" s="77">
        <v>5.4819668011685304E-3</v>
      </c>
      <c r="O960" s="77">
        <v>-9.4888440956720004E-6</v>
      </c>
      <c r="P960" s="77">
        <v>5.64740183288085E-3</v>
      </c>
      <c r="Q960" s="77">
        <v>5.64740183288085E-3</v>
      </c>
      <c r="R960" s="77">
        <v>0</v>
      </c>
      <c r="S960" s="77">
        <v>2.7109175300000001E-10</v>
      </c>
      <c r="T960" s="77" t="s">
        <v>149</v>
      </c>
      <c r="U960" s="105">
        <v>3.83052781181505E-4</v>
      </c>
      <c r="V960" s="105">
        <v>0</v>
      </c>
      <c r="W960" s="101">
        <v>3.83002396663557E-4</v>
      </c>
    </row>
    <row r="961" spans="2:23" x14ac:dyDescent="0.35">
      <c r="B961" s="55" t="s">
        <v>110</v>
      </c>
      <c r="C961" s="76" t="s">
        <v>133</v>
      </c>
      <c r="D961" s="55" t="s">
        <v>66</v>
      </c>
      <c r="E961" s="55" t="s">
        <v>169</v>
      </c>
      <c r="F961" s="70">
        <v>185.14</v>
      </c>
      <c r="G961" s="77">
        <v>53100</v>
      </c>
      <c r="H961" s="77">
        <v>185.14</v>
      </c>
      <c r="I961" s="77">
        <v>2</v>
      </c>
      <c r="J961" s="77">
        <v>5.6821979999999998E-12</v>
      </c>
      <c r="K961" s="77">
        <v>0</v>
      </c>
      <c r="L961" s="77">
        <v>6.1508739999999999E-12</v>
      </c>
      <c r="M961" s="77">
        <v>0</v>
      </c>
      <c r="N961" s="77">
        <v>-4.6867599999999999E-13</v>
      </c>
      <c r="O961" s="77">
        <v>0</v>
      </c>
      <c r="P961" s="77">
        <v>-8.8562000000000002E-13</v>
      </c>
      <c r="Q961" s="77">
        <v>-8.8562099999999999E-13</v>
      </c>
      <c r="R961" s="77">
        <v>0</v>
      </c>
      <c r="S961" s="77">
        <v>0</v>
      </c>
      <c r="T961" s="77" t="s">
        <v>150</v>
      </c>
      <c r="U961" s="105">
        <v>0</v>
      </c>
      <c r="V961" s="105">
        <v>0</v>
      </c>
      <c r="W961" s="101">
        <v>0</v>
      </c>
    </row>
    <row r="962" spans="2:23" x14ac:dyDescent="0.35">
      <c r="B962" s="55" t="s">
        <v>110</v>
      </c>
      <c r="C962" s="76" t="s">
        <v>133</v>
      </c>
      <c r="D962" s="55" t="s">
        <v>66</v>
      </c>
      <c r="E962" s="55" t="s">
        <v>170</v>
      </c>
      <c r="F962" s="70">
        <v>185.3</v>
      </c>
      <c r="G962" s="77">
        <v>53000</v>
      </c>
      <c r="H962" s="77">
        <v>185.14</v>
      </c>
      <c r="I962" s="77">
        <v>1</v>
      </c>
      <c r="J962" s="77">
        <v>-46.924106188106897</v>
      </c>
      <c r="K962" s="77">
        <v>0</v>
      </c>
      <c r="L962" s="77">
        <v>-46.9241606163447</v>
      </c>
      <c r="M962" s="77">
        <v>0</v>
      </c>
      <c r="N962" s="77">
        <v>5.4428237805659003E-5</v>
      </c>
      <c r="O962" s="77">
        <v>0</v>
      </c>
      <c r="P962" s="77">
        <v>4.9825555712014001E-5</v>
      </c>
      <c r="Q962" s="77">
        <v>4.9825555712014997E-5</v>
      </c>
      <c r="R962" s="77">
        <v>0</v>
      </c>
      <c r="S962" s="77">
        <v>0</v>
      </c>
      <c r="T962" s="77" t="s">
        <v>149</v>
      </c>
      <c r="U962" s="105">
        <v>8.7085180489070003E-6</v>
      </c>
      <c r="V962" s="105">
        <v>0</v>
      </c>
      <c r="W962" s="101">
        <v>8.7073725814793099E-6</v>
      </c>
    </row>
    <row r="963" spans="2:23" x14ac:dyDescent="0.35">
      <c r="B963" s="55" t="s">
        <v>110</v>
      </c>
      <c r="C963" s="76" t="s">
        <v>133</v>
      </c>
      <c r="D963" s="55" t="s">
        <v>66</v>
      </c>
      <c r="E963" s="55" t="s">
        <v>170</v>
      </c>
      <c r="F963" s="70">
        <v>185.3</v>
      </c>
      <c r="G963" s="77">
        <v>53000</v>
      </c>
      <c r="H963" s="77">
        <v>185.14</v>
      </c>
      <c r="I963" s="77">
        <v>2</v>
      </c>
      <c r="J963" s="77">
        <v>-41.4496271328278</v>
      </c>
      <c r="K963" s="77">
        <v>0</v>
      </c>
      <c r="L963" s="77">
        <v>-41.449675211104498</v>
      </c>
      <c r="M963" s="77">
        <v>0</v>
      </c>
      <c r="N963" s="77">
        <v>4.8078276693175001E-5</v>
      </c>
      <c r="O963" s="77">
        <v>0</v>
      </c>
      <c r="P963" s="77">
        <v>4.4012574191697002E-5</v>
      </c>
      <c r="Q963" s="77">
        <v>4.4012574191697002E-5</v>
      </c>
      <c r="R963" s="77">
        <v>0</v>
      </c>
      <c r="S963" s="77">
        <v>0</v>
      </c>
      <c r="T963" s="77" t="s">
        <v>149</v>
      </c>
      <c r="U963" s="105">
        <v>7.6925242709090008E-6</v>
      </c>
      <c r="V963" s="105">
        <v>0</v>
      </c>
      <c r="W963" s="101">
        <v>7.6915124413486096E-6</v>
      </c>
    </row>
    <row r="964" spans="2:23" x14ac:dyDescent="0.35">
      <c r="B964" s="55" t="s">
        <v>110</v>
      </c>
      <c r="C964" s="76" t="s">
        <v>133</v>
      </c>
      <c r="D964" s="55" t="s">
        <v>66</v>
      </c>
      <c r="E964" s="55" t="s">
        <v>170</v>
      </c>
      <c r="F964" s="70">
        <v>185.3</v>
      </c>
      <c r="G964" s="77">
        <v>53000</v>
      </c>
      <c r="H964" s="77">
        <v>185.14</v>
      </c>
      <c r="I964" s="77">
        <v>3</v>
      </c>
      <c r="J964" s="77">
        <v>-41.4496271328278</v>
      </c>
      <c r="K964" s="77">
        <v>0</v>
      </c>
      <c r="L964" s="77">
        <v>-41.449675211104498</v>
      </c>
      <c r="M964" s="77">
        <v>0</v>
      </c>
      <c r="N964" s="77">
        <v>4.8078276693175001E-5</v>
      </c>
      <c r="O964" s="77">
        <v>0</v>
      </c>
      <c r="P964" s="77">
        <v>4.4012574191697002E-5</v>
      </c>
      <c r="Q964" s="77">
        <v>4.4012574191697002E-5</v>
      </c>
      <c r="R964" s="77">
        <v>0</v>
      </c>
      <c r="S964" s="77">
        <v>0</v>
      </c>
      <c r="T964" s="77" t="s">
        <v>149</v>
      </c>
      <c r="U964" s="105">
        <v>7.6925242709090008E-6</v>
      </c>
      <c r="V964" s="105">
        <v>0</v>
      </c>
      <c r="W964" s="101">
        <v>7.6915124413486096E-6</v>
      </c>
    </row>
    <row r="965" spans="2:23" x14ac:dyDescent="0.35">
      <c r="B965" s="55" t="s">
        <v>110</v>
      </c>
      <c r="C965" s="76" t="s">
        <v>133</v>
      </c>
      <c r="D965" s="55" t="s">
        <v>66</v>
      </c>
      <c r="E965" s="55" t="s">
        <v>170</v>
      </c>
      <c r="F965" s="70">
        <v>185.3</v>
      </c>
      <c r="G965" s="77">
        <v>53204</v>
      </c>
      <c r="H965" s="77">
        <v>183.89</v>
      </c>
      <c r="I965" s="77">
        <v>1</v>
      </c>
      <c r="J965" s="77">
        <v>-24.943945882913798</v>
      </c>
      <c r="K965" s="77">
        <v>7.9517215747603703E-2</v>
      </c>
      <c r="L965" s="77">
        <v>-24.943901882871</v>
      </c>
      <c r="M965" s="77">
        <v>7.9516935217985196E-2</v>
      </c>
      <c r="N965" s="77">
        <v>-4.4000042809244999E-5</v>
      </c>
      <c r="O965" s="77">
        <v>2.8052961849099999E-7</v>
      </c>
      <c r="P965" s="77">
        <v>-5.1665713502748001E-5</v>
      </c>
      <c r="Q965" s="77">
        <v>-5.1665713502748001E-5</v>
      </c>
      <c r="R965" s="77">
        <v>0</v>
      </c>
      <c r="S965" s="77">
        <v>3.4114199999999999E-13</v>
      </c>
      <c r="T965" s="77" t="s">
        <v>149</v>
      </c>
      <c r="U965" s="105">
        <v>-1.0255695435678E-5</v>
      </c>
      <c r="V965" s="105">
        <v>0</v>
      </c>
      <c r="W965" s="101">
        <v>-1.0257044409751799E-5</v>
      </c>
    </row>
    <row r="966" spans="2:23" x14ac:dyDescent="0.35">
      <c r="B966" s="55" t="s">
        <v>110</v>
      </c>
      <c r="C966" s="76" t="s">
        <v>133</v>
      </c>
      <c r="D966" s="55" t="s">
        <v>66</v>
      </c>
      <c r="E966" s="55" t="s">
        <v>170</v>
      </c>
      <c r="F966" s="70">
        <v>185.3</v>
      </c>
      <c r="G966" s="77">
        <v>53304</v>
      </c>
      <c r="H966" s="77">
        <v>185.76</v>
      </c>
      <c r="I966" s="77">
        <v>1</v>
      </c>
      <c r="J966" s="77">
        <v>16.2159796585725</v>
      </c>
      <c r="K966" s="77">
        <v>2.4376206255826899E-2</v>
      </c>
      <c r="L966" s="77">
        <v>16.2160077988563</v>
      </c>
      <c r="M966" s="77">
        <v>2.43762908580492E-2</v>
      </c>
      <c r="N966" s="77">
        <v>-2.8140283830913001E-5</v>
      </c>
      <c r="O966" s="77">
        <v>-8.4602222295000006E-8</v>
      </c>
      <c r="P966" s="77">
        <v>-3.3006787349348E-5</v>
      </c>
      <c r="Q966" s="77">
        <v>-3.3006787349349999E-5</v>
      </c>
      <c r="R966" s="77">
        <v>0</v>
      </c>
      <c r="S966" s="77">
        <v>1.00992E-13</v>
      </c>
      <c r="T966" s="77" t="s">
        <v>149</v>
      </c>
      <c r="U966" s="105">
        <v>-2.7517197402430001E-6</v>
      </c>
      <c r="V966" s="105">
        <v>0</v>
      </c>
      <c r="W966" s="101">
        <v>-2.7520816853311198E-6</v>
      </c>
    </row>
    <row r="967" spans="2:23" x14ac:dyDescent="0.35">
      <c r="B967" s="55" t="s">
        <v>110</v>
      </c>
      <c r="C967" s="76" t="s">
        <v>133</v>
      </c>
      <c r="D967" s="55" t="s">
        <v>66</v>
      </c>
      <c r="E967" s="55" t="s">
        <v>170</v>
      </c>
      <c r="F967" s="70">
        <v>185.3</v>
      </c>
      <c r="G967" s="77">
        <v>53354</v>
      </c>
      <c r="H967" s="77">
        <v>185.75</v>
      </c>
      <c r="I967" s="77">
        <v>1</v>
      </c>
      <c r="J967" s="77">
        <v>51.0928127564015</v>
      </c>
      <c r="K967" s="77">
        <v>5.4819985822574802E-2</v>
      </c>
      <c r="L967" s="77">
        <v>51.0931576280001</v>
      </c>
      <c r="M967" s="77">
        <v>5.4820725884392997E-2</v>
      </c>
      <c r="N967" s="77">
        <v>-3.4487159858986898E-4</v>
      </c>
      <c r="O967" s="77">
        <v>-7.4006181815299999E-7</v>
      </c>
      <c r="P967" s="77">
        <v>-3.4720330346083098E-4</v>
      </c>
      <c r="Q967" s="77">
        <v>-3.4720330346083001E-4</v>
      </c>
      <c r="R967" s="77">
        <v>0</v>
      </c>
      <c r="S967" s="77">
        <v>2.5315530000000002E-12</v>
      </c>
      <c r="T967" s="77" t="s">
        <v>150</v>
      </c>
      <c r="U967" s="105">
        <v>1.7892250552526999E-5</v>
      </c>
      <c r="V967" s="105">
        <v>0</v>
      </c>
      <c r="W967" s="101">
        <v>1.7889897110747201E-5</v>
      </c>
    </row>
    <row r="968" spans="2:23" x14ac:dyDescent="0.35">
      <c r="B968" s="55" t="s">
        <v>110</v>
      </c>
      <c r="C968" s="76" t="s">
        <v>133</v>
      </c>
      <c r="D968" s="55" t="s">
        <v>66</v>
      </c>
      <c r="E968" s="55" t="s">
        <v>170</v>
      </c>
      <c r="F968" s="70">
        <v>185.3</v>
      </c>
      <c r="G968" s="77">
        <v>53454</v>
      </c>
      <c r="H968" s="77">
        <v>186.56</v>
      </c>
      <c r="I968" s="77">
        <v>1</v>
      </c>
      <c r="J968" s="77">
        <v>47.882304319458001</v>
      </c>
      <c r="K968" s="77">
        <v>0.15636316756538901</v>
      </c>
      <c r="L968" s="77">
        <v>47.882630045060203</v>
      </c>
      <c r="M968" s="77">
        <v>0.15636529493418899</v>
      </c>
      <c r="N968" s="77">
        <v>-3.2572560217381002E-4</v>
      </c>
      <c r="O968" s="77">
        <v>-2.1273688002820002E-6</v>
      </c>
      <c r="P968" s="77">
        <v>-3.2782614231232E-4</v>
      </c>
      <c r="Q968" s="77">
        <v>-3.2782614231232E-4</v>
      </c>
      <c r="R968" s="77">
        <v>0</v>
      </c>
      <c r="S968" s="77">
        <v>7.3294529999999997E-12</v>
      </c>
      <c r="T968" s="77" t="s">
        <v>150</v>
      </c>
      <c r="U968" s="105">
        <v>1.4872577702530999E-5</v>
      </c>
      <c r="V968" s="105">
        <v>0</v>
      </c>
      <c r="W968" s="101">
        <v>1.4870621450820999E-5</v>
      </c>
    </row>
    <row r="969" spans="2:23" x14ac:dyDescent="0.35">
      <c r="B969" s="55" t="s">
        <v>110</v>
      </c>
      <c r="C969" s="76" t="s">
        <v>133</v>
      </c>
      <c r="D969" s="55" t="s">
        <v>66</v>
      </c>
      <c r="E969" s="55" t="s">
        <v>170</v>
      </c>
      <c r="F969" s="70">
        <v>185.3</v>
      </c>
      <c r="G969" s="77">
        <v>53604</v>
      </c>
      <c r="H969" s="77">
        <v>185.99</v>
      </c>
      <c r="I969" s="77">
        <v>1</v>
      </c>
      <c r="J969" s="77">
        <v>39.784445702588002</v>
      </c>
      <c r="K969" s="77">
        <v>6.8851892214004395E-2</v>
      </c>
      <c r="L969" s="77">
        <v>39.784214659290598</v>
      </c>
      <c r="M969" s="77">
        <v>6.8851092518458404E-2</v>
      </c>
      <c r="N969" s="77">
        <v>2.3104329733292201E-4</v>
      </c>
      <c r="O969" s="77">
        <v>7.9969554594900002E-7</v>
      </c>
      <c r="P969" s="77">
        <v>2.4223884874873301E-4</v>
      </c>
      <c r="Q969" s="77">
        <v>2.4223884874873301E-4</v>
      </c>
      <c r="R969" s="77">
        <v>0</v>
      </c>
      <c r="S969" s="77">
        <v>2.5525649999999998E-12</v>
      </c>
      <c r="T969" s="77" t="s">
        <v>150</v>
      </c>
      <c r="U969" s="105">
        <v>-1.0960395532081001E-5</v>
      </c>
      <c r="V969" s="105">
        <v>0</v>
      </c>
      <c r="W969" s="101">
        <v>-1.09618371982756E-5</v>
      </c>
    </row>
    <row r="970" spans="2:23" x14ac:dyDescent="0.35">
      <c r="B970" s="55" t="s">
        <v>110</v>
      </c>
      <c r="C970" s="76" t="s">
        <v>133</v>
      </c>
      <c r="D970" s="55" t="s">
        <v>66</v>
      </c>
      <c r="E970" s="55" t="s">
        <v>170</v>
      </c>
      <c r="F970" s="70">
        <v>185.3</v>
      </c>
      <c r="G970" s="77">
        <v>53654</v>
      </c>
      <c r="H970" s="77">
        <v>185.42</v>
      </c>
      <c r="I970" s="77">
        <v>1</v>
      </c>
      <c r="J970" s="77">
        <v>-0.40020423973553898</v>
      </c>
      <c r="K970" s="77">
        <v>7.8111706519070006E-6</v>
      </c>
      <c r="L970" s="77">
        <v>-0.40056629214790801</v>
      </c>
      <c r="M970" s="77">
        <v>7.8253100943379999E-6</v>
      </c>
      <c r="N970" s="77">
        <v>3.6205241236925498E-4</v>
      </c>
      <c r="O970" s="77">
        <v>-1.4139442431E-8</v>
      </c>
      <c r="P970" s="77">
        <v>3.7961239418540202E-4</v>
      </c>
      <c r="Q970" s="77">
        <v>3.7961239418540202E-4</v>
      </c>
      <c r="R970" s="77">
        <v>0</v>
      </c>
      <c r="S970" s="77">
        <v>7.0280290000000001E-12</v>
      </c>
      <c r="T970" s="77" t="s">
        <v>150</v>
      </c>
      <c r="U970" s="105">
        <v>-4.6067176533249002E-5</v>
      </c>
      <c r="V970" s="105">
        <v>0</v>
      </c>
      <c r="W970" s="101">
        <v>-4.6073235939672399E-5</v>
      </c>
    </row>
    <row r="971" spans="2:23" x14ac:dyDescent="0.35">
      <c r="B971" s="55" t="s">
        <v>110</v>
      </c>
      <c r="C971" s="76" t="s">
        <v>133</v>
      </c>
      <c r="D971" s="55" t="s">
        <v>66</v>
      </c>
      <c r="E971" s="55" t="s">
        <v>171</v>
      </c>
      <c r="F971" s="70">
        <v>184.75</v>
      </c>
      <c r="G971" s="77">
        <v>53150</v>
      </c>
      <c r="H971" s="77">
        <v>184.75</v>
      </c>
      <c r="I971" s="77">
        <v>1</v>
      </c>
      <c r="J971" s="77">
        <v>14.818846805433401</v>
      </c>
      <c r="K971" s="77">
        <v>6.0082073167898303E-3</v>
      </c>
      <c r="L971" s="77">
        <v>14.818462853899799</v>
      </c>
      <c r="M971" s="77">
        <v>6.0078959794019103E-3</v>
      </c>
      <c r="N971" s="77">
        <v>3.8395153355297301E-4</v>
      </c>
      <c r="O971" s="77">
        <v>3.1133738791900002E-7</v>
      </c>
      <c r="P971" s="77">
        <v>4.2844767829744999E-4</v>
      </c>
      <c r="Q971" s="77">
        <v>4.2844767829744999E-4</v>
      </c>
      <c r="R971" s="77">
        <v>0</v>
      </c>
      <c r="S971" s="77">
        <v>5.022404E-12</v>
      </c>
      <c r="T971" s="77" t="s">
        <v>150</v>
      </c>
      <c r="U971" s="105">
        <v>5.7519582417970002E-5</v>
      </c>
      <c r="V971" s="105">
        <v>0</v>
      </c>
      <c r="W971" s="101">
        <v>5.75120166291935E-5</v>
      </c>
    </row>
    <row r="972" spans="2:23" x14ac:dyDescent="0.35">
      <c r="B972" s="55" t="s">
        <v>110</v>
      </c>
      <c r="C972" s="76" t="s">
        <v>133</v>
      </c>
      <c r="D972" s="55" t="s">
        <v>66</v>
      </c>
      <c r="E972" s="55" t="s">
        <v>171</v>
      </c>
      <c r="F972" s="70">
        <v>184.75</v>
      </c>
      <c r="G972" s="77">
        <v>53150</v>
      </c>
      <c r="H972" s="77">
        <v>184.75</v>
      </c>
      <c r="I972" s="77">
        <v>2</v>
      </c>
      <c r="J972" s="77">
        <v>14.775336812598299</v>
      </c>
      <c r="K972" s="77">
        <v>5.9795267293855196E-3</v>
      </c>
      <c r="L972" s="77">
        <v>14.7749539883945</v>
      </c>
      <c r="M972" s="77">
        <v>5.9792168781877802E-3</v>
      </c>
      <c r="N972" s="77">
        <v>3.8282420379010001E-4</v>
      </c>
      <c r="O972" s="77">
        <v>3.0985119774E-7</v>
      </c>
      <c r="P972" s="77">
        <v>4.2718970225485102E-4</v>
      </c>
      <c r="Q972" s="77">
        <v>4.27189702254852E-4</v>
      </c>
      <c r="R972" s="77">
        <v>0</v>
      </c>
      <c r="S972" s="77">
        <v>4.9984299999999997E-12</v>
      </c>
      <c r="T972" s="77" t="s">
        <v>150</v>
      </c>
      <c r="U972" s="105">
        <v>5.7245008782418001E-5</v>
      </c>
      <c r="V972" s="105">
        <v>0</v>
      </c>
      <c r="W972" s="101">
        <v>5.7237479109448398E-5</v>
      </c>
    </row>
    <row r="973" spans="2:23" x14ac:dyDescent="0.35">
      <c r="B973" s="55" t="s">
        <v>110</v>
      </c>
      <c r="C973" s="76" t="s">
        <v>133</v>
      </c>
      <c r="D973" s="55" t="s">
        <v>66</v>
      </c>
      <c r="E973" s="55" t="s">
        <v>171</v>
      </c>
      <c r="F973" s="70">
        <v>184.75</v>
      </c>
      <c r="G973" s="77">
        <v>53900</v>
      </c>
      <c r="H973" s="77">
        <v>184.68</v>
      </c>
      <c r="I973" s="77">
        <v>1</v>
      </c>
      <c r="J973" s="77">
        <v>0.327811498423835</v>
      </c>
      <c r="K973" s="77">
        <v>5.0506377894469998E-6</v>
      </c>
      <c r="L973" s="77">
        <v>0.33349303741187097</v>
      </c>
      <c r="M973" s="77">
        <v>5.2272274821030001E-6</v>
      </c>
      <c r="N973" s="77">
        <v>-5.6815389880352802E-3</v>
      </c>
      <c r="O973" s="77">
        <v>-1.7658969265600001E-7</v>
      </c>
      <c r="P973" s="77">
        <v>-5.8079949822726603E-3</v>
      </c>
      <c r="Q973" s="77">
        <v>-5.8079949822726603E-3</v>
      </c>
      <c r="R973" s="77">
        <v>0</v>
      </c>
      <c r="S973" s="77">
        <v>1.585441869E-9</v>
      </c>
      <c r="T973" s="77" t="s">
        <v>149</v>
      </c>
      <c r="U973" s="105">
        <v>-4.3032649424134899E-4</v>
      </c>
      <c r="V973" s="105">
        <v>0</v>
      </c>
      <c r="W973" s="101">
        <v>-4.3038309686646299E-4</v>
      </c>
    </row>
    <row r="974" spans="2:23" x14ac:dyDescent="0.35">
      <c r="B974" s="55" t="s">
        <v>110</v>
      </c>
      <c r="C974" s="76" t="s">
        <v>133</v>
      </c>
      <c r="D974" s="55" t="s">
        <v>66</v>
      </c>
      <c r="E974" s="55" t="s">
        <v>171</v>
      </c>
      <c r="F974" s="70">
        <v>184.75</v>
      </c>
      <c r="G974" s="77">
        <v>53900</v>
      </c>
      <c r="H974" s="77">
        <v>184.68</v>
      </c>
      <c r="I974" s="77">
        <v>2</v>
      </c>
      <c r="J974" s="77">
        <v>0.32741456726378299</v>
      </c>
      <c r="K974" s="77">
        <v>5.0234060044169996E-6</v>
      </c>
      <c r="L974" s="77">
        <v>0.33308922674977298</v>
      </c>
      <c r="M974" s="77">
        <v>5.1990435692910004E-6</v>
      </c>
      <c r="N974" s="77">
        <v>-5.6746594859902102E-3</v>
      </c>
      <c r="O974" s="77">
        <v>-1.75637564874E-7</v>
      </c>
      <c r="P974" s="77">
        <v>-5.8009623607509801E-3</v>
      </c>
      <c r="Q974" s="77">
        <v>-5.8009623607509697E-3</v>
      </c>
      <c r="R974" s="77">
        <v>0</v>
      </c>
      <c r="S974" s="77">
        <v>1.5768935600000001E-9</v>
      </c>
      <c r="T974" s="77" t="s">
        <v>149</v>
      </c>
      <c r="U974" s="105">
        <v>-4.2966905681498602E-4</v>
      </c>
      <c r="V974" s="105">
        <v>0</v>
      </c>
      <c r="W974" s="101">
        <v>-4.2972557296463401E-4</v>
      </c>
    </row>
    <row r="975" spans="2:23" x14ac:dyDescent="0.35">
      <c r="B975" s="55" t="s">
        <v>110</v>
      </c>
      <c r="C975" s="76" t="s">
        <v>133</v>
      </c>
      <c r="D975" s="55" t="s">
        <v>66</v>
      </c>
      <c r="E975" s="55" t="s">
        <v>172</v>
      </c>
      <c r="F975" s="70">
        <v>184.75</v>
      </c>
      <c r="G975" s="77">
        <v>53550</v>
      </c>
      <c r="H975" s="77">
        <v>184.78</v>
      </c>
      <c r="I975" s="77">
        <v>1</v>
      </c>
      <c r="J975" s="77">
        <v>8.6330231837208906</v>
      </c>
      <c r="K975" s="77">
        <v>1.83341559655029E-3</v>
      </c>
      <c r="L975" s="77">
        <v>8.6377820770564497</v>
      </c>
      <c r="M975" s="77">
        <v>1.8354374685836501E-3</v>
      </c>
      <c r="N975" s="77">
        <v>-4.7588933355657802E-3</v>
      </c>
      <c r="O975" s="77">
        <v>-2.021872033362E-6</v>
      </c>
      <c r="P975" s="77">
        <v>-4.86258877703186E-3</v>
      </c>
      <c r="Q975" s="77">
        <v>-4.8625887770318496E-3</v>
      </c>
      <c r="R975" s="77">
        <v>0</v>
      </c>
      <c r="S975" s="77">
        <v>5.81661333E-10</v>
      </c>
      <c r="T975" s="77" t="s">
        <v>149</v>
      </c>
      <c r="U975" s="105">
        <v>-2.30804386177206E-4</v>
      </c>
      <c r="V975" s="105">
        <v>0</v>
      </c>
      <c r="W975" s="101">
        <v>-2.3083474483352899E-4</v>
      </c>
    </row>
    <row r="976" spans="2:23" x14ac:dyDescent="0.35">
      <c r="B976" s="55" t="s">
        <v>110</v>
      </c>
      <c r="C976" s="76" t="s">
        <v>133</v>
      </c>
      <c r="D976" s="55" t="s">
        <v>66</v>
      </c>
      <c r="E976" s="55" t="s">
        <v>172</v>
      </c>
      <c r="F976" s="70">
        <v>184.75</v>
      </c>
      <c r="G976" s="77">
        <v>54200</v>
      </c>
      <c r="H976" s="77">
        <v>184.8</v>
      </c>
      <c r="I976" s="77">
        <v>1</v>
      </c>
      <c r="J976" s="77">
        <v>24.013204273954099</v>
      </c>
      <c r="K976" s="77">
        <v>3.8057842647174702E-3</v>
      </c>
      <c r="L976" s="77">
        <v>24.0180412800824</v>
      </c>
      <c r="M976" s="77">
        <v>3.8073176257495101E-3</v>
      </c>
      <c r="N976" s="77">
        <v>-4.8370061283387099E-3</v>
      </c>
      <c r="O976" s="77">
        <v>-1.5333610320379999E-6</v>
      </c>
      <c r="P976" s="77">
        <v>-4.9416345291227199E-3</v>
      </c>
      <c r="Q976" s="77">
        <v>-4.9416345291227199E-3</v>
      </c>
      <c r="R976" s="77">
        <v>0</v>
      </c>
      <c r="S976" s="77">
        <v>1.6117036200000001E-10</v>
      </c>
      <c r="T976" s="77" t="s">
        <v>149</v>
      </c>
      <c r="U976" s="105">
        <v>-4.147647827779E-5</v>
      </c>
      <c r="V976" s="105">
        <v>0</v>
      </c>
      <c r="W976" s="101">
        <v>-4.1481933850668803E-5</v>
      </c>
    </row>
    <row r="977" spans="2:23" x14ac:dyDescent="0.35">
      <c r="B977" s="55" t="s">
        <v>110</v>
      </c>
      <c r="C977" s="76" t="s">
        <v>133</v>
      </c>
      <c r="D977" s="55" t="s">
        <v>66</v>
      </c>
      <c r="E977" s="55" t="s">
        <v>173</v>
      </c>
      <c r="F977" s="70">
        <v>184.81</v>
      </c>
      <c r="G977" s="77">
        <v>53150</v>
      </c>
      <c r="H977" s="77">
        <v>184.75</v>
      </c>
      <c r="I977" s="77">
        <v>1</v>
      </c>
      <c r="J977" s="77">
        <v>-42.145586561595103</v>
      </c>
      <c r="K977" s="77">
        <v>0</v>
      </c>
      <c r="L977" s="77">
        <v>-42.146074466934799</v>
      </c>
      <c r="M977" s="77">
        <v>0</v>
      </c>
      <c r="N977" s="77">
        <v>4.8790533972997702E-4</v>
      </c>
      <c r="O977" s="77">
        <v>0</v>
      </c>
      <c r="P977" s="77">
        <v>5.0229169987676102E-4</v>
      </c>
      <c r="Q977" s="77">
        <v>5.0229169987676102E-4</v>
      </c>
      <c r="R977" s="77">
        <v>0</v>
      </c>
      <c r="S977" s="77">
        <v>0</v>
      </c>
      <c r="T977" s="77" t="s">
        <v>150</v>
      </c>
      <c r="U977" s="105">
        <v>2.92743203838E-5</v>
      </c>
      <c r="V977" s="105">
        <v>0</v>
      </c>
      <c r="W977" s="101">
        <v>2.9270469811259499E-5</v>
      </c>
    </row>
    <row r="978" spans="2:23" x14ac:dyDescent="0.35">
      <c r="B978" s="55" t="s">
        <v>110</v>
      </c>
      <c r="C978" s="76" t="s">
        <v>133</v>
      </c>
      <c r="D978" s="55" t="s">
        <v>66</v>
      </c>
      <c r="E978" s="55" t="s">
        <v>173</v>
      </c>
      <c r="F978" s="70">
        <v>184.81</v>
      </c>
      <c r="G978" s="77">
        <v>53150</v>
      </c>
      <c r="H978" s="77">
        <v>184.75</v>
      </c>
      <c r="I978" s="77">
        <v>2</v>
      </c>
      <c r="J978" s="77">
        <v>-35.385834184212399</v>
      </c>
      <c r="K978" s="77">
        <v>0</v>
      </c>
      <c r="L978" s="77">
        <v>-35.386243834162798</v>
      </c>
      <c r="M978" s="77">
        <v>0</v>
      </c>
      <c r="N978" s="77">
        <v>4.0964995049463899E-4</v>
      </c>
      <c r="O978" s="77">
        <v>0</v>
      </c>
      <c r="P978" s="77">
        <v>4.2172887490768998E-4</v>
      </c>
      <c r="Q978" s="77">
        <v>4.2172887490768901E-4</v>
      </c>
      <c r="R978" s="77">
        <v>0</v>
      </c>
      <c r="S978" s="77">
        <v>0</v>
      </c>
      <c r="T978" s="77" t="s">
        <v>150</v>
      </c>
      <c r="U978" s="105">
        <v>2.4578997029678999E-5</v>
      </c>
      <c r="V978" s="105">
        <v>0</v>
      </c>
      <c r="W978" s="101">
        <v>2.45757640524554E-5</v>
      </c>
    </row>
    <row r="979" spans="2:23" x14ac:dyDescent="0.35">
      <c r="B979" s="55" t="s">
        <v>110</v>
      </c>
      <c r="C979" s="76" t="s">
        <v>133</v>
      </c>
      <c r="D979" s="55" t="s">
        <v>66</v>
      </c>
      <c r="E979" s="55" t="s">
        <v>173</v>
      </c>
      <c r="F979" s="70">
        <v>184.81</v>
      </c>
      <c r="G979" s="77">
        <v>53150</v>
      </c>
      <c r="H979" s="77">
        <v>184.75</v>
      </c>
      <c r="I979" s="77">
        <v>3</v>
      </c>
      <c r="J979" s="77">
        <v>-43.296319300477897</v>
      </c>
      <c r="K979" s="77">
        <v>0</v>
      </c>
      <c r="L979" s="77">
        <v>-43.296820527465201</v>
      </c>
      <c r="M979" s="77">
        <v>0</v>
      </c>
      <c r="N979" s="77">
        <v>5.0122698724286397E-4</v>
      </c>
      <c r="O979" s="77">
        <v>0</v>
      </c>
      <c r="P979" s="77">
        <v>5.1600614903027202E-4</v>
      </c>
      <c r="Q979" s="77">
        <v>5.1600614903027299E-4</v>
      </c>
      <c r="R979" s="77">
        <v>0</v>
      </c>
      <c r="S979" s="77">
        <v>0</v>
      </c>
      <c r="T979" s="77" t="s">
        <v>150</v>
      </c>
      <c r="U979" s="105">
        <v>3.0073619234573E-5</v>
      </c>
      <c r="V979" s="105">
        <v>0</v>
      </c>
      <c r="W979" s="101">
        <v>3.0069663526945901E-5</v>
      </c>
    </row>
    <row r="980" spans="2:23" x14ac:dyDescent="0.35">
      <c r="B980" s="55" t="s">
        <v>110</v>
      </c>
      <c r="C980" s="76" t="s">
        <v>133</v>
      </c>
      <c r="D980" s="55" t="s">
        <v>66</v>
      </c>
      <c r="E980" s="55" t="s">
        <v>173</v>
      </c>
      <c r="F980" s="70">
        <v>184.81</v>
      </c>
      <c r="G980" s="77">
        <v>53654</v>
      </c>
      <c r="H980" s="77">
        <v>185.42</v>
      </c>
      <c r="I980" s="77">
        <v>1</v>
      </c>
      <c r="J980" s="77">
        <v>56.801829130201298</v>
      </c>
      <c r="K980" s="77">
        <v>0.101310460685649</v>
      </c>
      <c r="L980" s="77">
        <v>56.802126391626501</v>
      </c>
      <c r="M980" s="77">
        <v>0.101311521065964</v>
      </c>
      <c r="N980" s="77">
        <v>-2.9726142519725902E-4</v>
      </c>
      <c r="O980" s="77">
        <v>-1.0603803149999999E-6</v>
      </c>
      <c r="P980" s="77">
        <v>-3.10925621612019E-4</v>
      </c>
      <c r="Q980" s="77">
        <v>-3.1092562161201803E-4</v>
      </c>
      <c r="R980" s="77">
        <v>0</v>
      </c>
      <c r="S980" s="77">
        <v>3.0355869999999999E-12</v>
      </c>
      <c r="T980" s="77" t="s">
        <v>150</v>
      </c>
      <c r="U980" s="105">
        <v>-1.4962832640856E-5</v>
      </c>
      <c r="V980" s="105">
        <v>0</v>
      </c>
      <c r="W980" s="101">
        <v>-1.49648007641715E-5</v>
      </c>
    </row>
    <row r="981" spans="2:23" x14ac:dyDescent="0.35">
      <c r="B981" s="55" t="s">
        <v>110</v>
      </c>
      <c r="C981" s="76" t="s">
        <v>133</v>
      </c>
      <c r="D981" s="55" t="s">
        <v>66</v>
      </c>
      <c r="E981" s="55" t="s">
        <v>173</v>
      </c>
      <c r="F981" s="70">
        <v>184.81</v>
      </c>
      <c r="G981" s="77">
        <v>53654</v>
      </c>
      <c r="H981" s="77">
        <v>185.42</v>
      </c>
      <c r="I981" s="77">
        <v>2</v>
      </c>
      <c r="J981" s="77">
        <v>56.801829130201298</v>
      </c>
      <c r="K981" s="77">
        <v>0.101310460685649</v>
      </c>
      <c r="L981" s="77">
        <v>56.802126391626501</v>
      </c>
      <c r="M981" s="77">
        <v>0.101311521065964</v>
      </c>
      <c r="N981" s="77">
        <v>-2.9726142519725902E-4</v>
      </c>
      <c r="O981" s="77">
        <v>-1.0603803149999999E-6</v>
      </c>
      <c r="P981" s="77">
        <v>-3.10925621612019E-4</v>
      </c>
      <c r="Q981" s="77">
        <v>-3.1092562161201803E-4</v>
      </c>
      <c r="R981" s="77">
        <v>0</v>
      </c>
      <c r="S981" s="77">
        <v>3.0355869999999999E-12</v>
      </c>
      <c r="T981" s="77" t="s">
        <v>150</v>
      </c>
      <c r="U981" s="105">
        <v>-1.4962832640856E-5</v>
      </c>
      <c r="V981" s="105">
        <v>0</v>
      </c>
      <c r="W981" s="101">
        <v>-1.49648007641715E-5</v>
      </c>
    </row>
    <row r="982" spans="2:23" x14ac:dyDescent="0.35">
      <c r="B982" s="55" t="s">
        <v>110</v>
      </c>
      <c r="C982" s="76" t="s">
        <v>133</v>
      </c>
      <c r="D982" s="55" t="s">
        <v>66</v>
      </c>
      <c r="E982" s="55" t="s">
        <v>173</v>
      </c>
      <c r="F982" s="70">
        <v>184.81</v>
      </c>
      <c r="G982" s="77">
        <v>53704</v>
      </c>
      <c r="H982" s="77">
        <v>185.41</v>
      </c>
      <c r="I982" s="77">
        <v>1</v>
      </c>
      <c r="J982" s="77">
        <v>33.632290335624603</v>
      </c>
      <c r="K982" s="77">
        <v>4.7281273844585602E-2</v>
      </c>
      <c r="L982" s="77">
        <v>33.632660443832798</v>
      </c>
      <c r="M982" s="77">
        <v>4.7282314468560599E-2</v>
      </c>
      <c r="N982" s="77">
        <v>-3.7010820817529001E-4</v>
      </c>
      <c r="O982" s="77">
        <v>-1.040623974968E-6</v>
      </c>
      <c r="P982" s="77">
        <v>-3.7706229169721901E-4</v>
      </c>
      <c r="Q982" s="77">
        <v>-3.7706229169721998E-4</v>
      </c>
      <c r="R982" s="77">
        <v>0</v>
      </c>
      <c r="S982" s="77">
        <v>5.9429559999999997E-12</v>
      </c>
      <c r="T982" s="77" t="s">
        <v>150</v>
      </c>
      <c r="U982" s="105">
        <v>2.9435020898855998E-5</v>
      </c>
      <c r="V982" s="105">
        <v>0</v>
      </c>
      <c r="W982" s="101">
        <v>2.9431149188711501E-5</v>
      </c>
    </row>
    <row r="983" spans="2:23" x14ac:dyDescent="0.35">
      <c r="B983" s="55" t="s">
        <v>110</v>
      </c>
      <c r="C983" s="76" t="s">
        <v>133</v>
      </c>
      <c r="D983" s="55" t="s">
        <v>66</v>
      </c>
      <c r="E983" s="55" t="s">
        <v>173</v>
      </c>
      <c r="F983" s="70">
        <v>184.81</v>
      </c>
      <c r="G983" s="77">
        <v>58004</v>
      </c>
      <c r="H983" s="77">
        <v>183.23</v>
      </c>
      <c r="I983" s="77">
        <v>1</v>
      </c>
      <c r="J983" s="77">
        <v>-26.608136096153</v>
      </c>
      <c r="K983" s="77">
        <v>0.14995289759911501</v>
      </c>
      <c r="L983" s="77">
        <v>-26.607701074035901</v>
      </c>
      <c r="M983" s="77">
        <v>0.14994799441510401</v>
      </c>
      <c r="N983" s="77">
        <v>-4.3502211712342898E-4</v>
      </c>
      <c r="O983" s="77">
        <v>4.9031840106300004E-6</v>
      </c>
      <c r="P983" s="77">
        <v>-4.4111318789606798E-4</v>
      </c>
      <c r="Q983" s="77">
        <v>-4.4111318789606901E-4</v>
      </c>
      <c r="R983" s="77">
        <v>0</v>
      </c>
      <c r="S983" s="77">
        <v>4.1212223000000003E-11</v>
      </c>
      <c r="T983" s="77" t="s">
        <v>150</v>
      </c>
      <c r="U983" s="105">
        <v>2.1494897658114499E-4</v>
      </c>
      <c r="V983" s="105">
        <v>0</v>
      </c>
      <c r="W983" s="101">
        <v>2.14920703452478E-4</v>
      </c>
    </row>
    <row r="984" spans="2:23" x14ac:dyDescent="0.35">
      <c r="B984" s="55" t="s">
        <v>110</v>
      </c>
      <c r="C984" s="76" t="s">
        <v>133</v>
      </c>
      <c r="D984" s="55" t="s">
        <v>66</v>
      </c>
      <c r="E984" s="55" t="s">
        <v>174</v>
      </c>
      <c r="F984" s="70">
        <v>183.31</v>
      </c>
      <c r="G984" s="77">
        <v>53050</v>
      </c>
      <c r="H984" s="77">
        <v>184.75</v>
      </c>
      <c r="I984" s="77">
        <v>1</v>
      </c>
      <c r="J984" s="77">
        <v>161.04100440139899</v>
      </c>
      <c r="K984" s="77">
        <v>0.62501434287653501</v>
      </c>
      <c r="L984" s="77">
        <v>161.03813442572201</v>
      </c>
      <c r="M984" s="77">
        <v>0.62499206581753897</v>
      </c>
      <c r="N984" s="77">
        <v>2.8699756768668602E-3</v>
      </c>
      <c r="O984" s="77">
        <v>2.2277058996448E-5</v>
      </c>
      <c r="P984" s="77">
        <v>3.0306819429834798E-3</v>
      </c>
      <c r="Q984" s="77">
        <v>3.0306819429834699E-3</v>
      </c>
      <c r="R984" s="77">
        <v>0</v>
      </c>
      <c r="S984" s="77">
        <v>2.2135929600000001E-10</v>
      </c>
      <c r="T984" s="77" t="s">
        <v>149</v>
      </c>
      <c r="U984" s="105">
        <v>-3.3117807572004997E-5</v>
      </c>
      <c r="V984" s="105">
        <v>0</v>
      </c>
      <c r="W984" s="101">
        <v>-3.3122163694325299E-5</v>
      </c>
    </row>
    <row r="985" spans="2:23" x14ac:dyDescent="0.35">
      <c r="B985" s="55" t="s">
        <v>110</v>
      </c>
      <c r="C985" s="76" t="s">
        <v>133</v>
      </c>
      <c r="D985" s="55" t="s">
        <v>66</v>
      </c>
      <c r="E985" s="55" t="s">
        <v>174</v>
      </c>
      <c r="F985" s="70">
        <v>183.31</v>
      </c>
      <c r="G985" s="77">
        <v>53204</v>
      </c>
      <c r="H985" s="77">
        <v>183.89</v>
      </c>
      <c r="I985" s="77">
        <v>1</v>
      </c>
      <c r="J985" s="77">
        <v>28.0769054117157</v>
      </c>
      <c r="K985" s="77">
        <v>0</v>
      </c>
      <c r="L985" s="77">
        <v>28.0768711562486</v>
      </c>
      <c r="M985" s="77">
        <v>0</v>
      </c>
      <c r="N985" s="77">
        <v>3.4255467096234002E-5</v>
      </c>
      <c r="O985" s="77">
        <v>0</v>
      </c>
      <c r="P985" s="77">
        <v>4.2336249898577E-5</v>
      </c>
      <c r="Q985" s="77">
        <v>4.2336249898575997E-5</v>
      </c>
      <c r="R985" s="77">
        <v>0</v>
      </c>
      <c r="S985" s="77">
        <v>0</v>
      </c>
      <c r="T985" s="77" t="s">
        <v>150</v>
      </c>
      <c r="U985" s="105">
        <v>-1.9868170915814999E-5</v>
      </c>
      <c r="V985" s="105">
        <v>0</v>
      </c>
      <c r="W985" s="101">
        <v>-1.9870784258579398E-5</v>
      </c>
    </row>
    <row r="986" spans="2:23" x14ac:dyDescent="0.35">
      <c r="B986" s="55" t="s">
        <v>110</v>
      </c>
      <c r="C986" s="76" t="s">
        <v>133</v>
      </c>
      <c r="D986" s="55" t="s">
        <v>66</v>
      </c>
      <c r="E986" s="55" t="s">
        <v>174</v>
      </c>
      <c r="F986" s="70">
        <v>183.31</v>
      </c>
      <c r="G986" s="77">
        <v>53204</v>
      </c>
      <c r="H986" s="77">
        <v>183.89</v>
      </c>
      <c r="I986" s="77">
        <v>2</v>
      </c>
      <c r="J986" s="77">
        <v>28.0769054117157</v>
      </c>
      <c r="K986" s="77">
        <v>0</v>
      </c>
      <c r="L986" s="77">
        <v>28.0768711562486</v>
      </c>
      <c r="M986" s="77">
        <v>0</v>
      </c>
      <c r="N986" s="77">
        <v>3.4255467096234002E-5</v>
      </c>
      <c r="O986" s="77">
        <v>0</v>
      </c>
      <c r="P986" s="77">
        <v>4.2336249898577E-5</v>
      </c>
      <c r="Q986" s="77">
        <v>4.2336249898575997E-5</v>
      </c>
      <c r="R986" s="77">
        <v>0</v>
      </c>
      <c r="S986" s="77">
        <v>0</v>
      </c>
      <c r="T986" s="77" t="s">
        <v>150</v>
      </c>
      <c r="U986" s="105">
        <v>-1.9868170915814999E-5</v>
      </c>
      <c r="V986" s="105">
        <v>0</v>
      </c>
      <c r="W986" s="101">
        <v>-1.9870784258579398E-5</v>
      </c>
    </row>
    <row r="987" spans="2:23" x14ac:dyDescent="0.35">
      <c r="B987" s="55" t="s">
        <v>110</v>
      </c>
      <c r="C987" s="76" t="s">
        <v>133</v>
      </c>
      <c r="D987" s="55" t="s">
        <v>66</v>
      </c>
      <c r="E987" s="55" t="s">
        <v>175</v>
      </c>
      <c r="F987" s="70">
        <v>183.89</v>
      </c>
      <c r="G987" s="77">
        <v>53254</v>
      </c>
      <c r="H987" s="77">
        <v>184.93</v>
      </c>
      <c r="I987" s="77">
        <v>1</v>
      </c>
      <c r="J987" s="77">
        <v>26.7928799984101</v>
      </c>
      <c r="K987" s="77">
        <v>7.5662277321409899E-2</v>
      </c>
      <c r="L987" s="77">
        <v>26.792880066002201</v>
      </c>
      <c r="M987" s="77">
        <v>7.5662277703166303E-2</v>
      </c>
      <c r="N987" s="77">
        <v>-6.7592159646999997E-8</v>
      </c>
      <c r="O987" s="77">
        <v>-3.8175641000000002E-10</v>
      </c>
      <c r="P987" s="77">
        <v>2.92004E-13</v>
      </c>
      <c r="Q987" s="77">
        <v>2.9200499999999998E-13</v>
      </c>
      <c r="R987" s="77">
        <v>0</v>
      </c>
      <c r="S987" s="77">
        <v>0</v>
      </c>
      <c r="T987" s="77" t="s">
        <v>150</v>
      </c>
      <c r="U987" s="105">
        <v>-1.03853597E-10</v>
      </c>
      <c r="V987" s="105">
        <v>0</v>
      </c>
      <c r="W987" s="101">
        <v>-1.0386725729E-10</v>
      </c>
    </row>
    <row r="988" spans="2:23" x14ac:dyDescent="0.35">
      <c r="B988" s="55" t="s">
        <v>110</v>
      </c>
      <c r="C988" s="76" t="s">
        <v>133</v>
      </c>
      <c r="D988" s="55" t="s">
        <v>66</v>
      </c>
      <c r="E988" s="55" t="s">
        <v>175</v>
      </c>
      <c r="F988" s="70">
        <v>183.89</v>
      </c>
      <c r="G988" s="77">
        <v>53304</v>
      </c>
      <c r="H988" s="77">
        <v>185.76</v>
      </c>
      <c r="I988" s="77">
        <v>1</v>
      </c>
      <c r="J988" s="77">
        <v>42.5711534254364</v>
      </c>
      <c r="K988" s="77">
        <v>0.20189056578248599</v>
      </c>
      <c r="L988" s="77">
        <v>42.571125341344398</v>
      </c>
      <c r="M988" s="77">
        <v>0.20189029940909001</v>
      </c>
      <c r="N988" s="77">
        <v>2.8084091963088001E-5</v>
      </c>
      <c r="O988" s="77">
        <v>2.6637339556299999E-7</v>
      </c>
      <c r="P988" s="77">
        <v>3.3006786885942001E-5</v>
      </c>
      <c r="Q988" s="77">
        <v>3.3006786885942997E-5</v>
      </c>
      <c r="R988" s="77">
        <v>0</v>
      </c>
      <c r="S988" s="77">
        <v>1.2136500000000001E-13</v>
      </c>
      <c r="T988" s="77" t="s">
        <v>150</v>
      </c>
      <c r="U988" s="105">
        <v>-3.2847891359989999E-6</v>
      </c>
      <c r="V988" s="105">
        <v>0</v>
      </c>
      <c r="W988" s="101">
        <v>-3.2852211979113698E-6</v>
      </c>
    </row>
    <row r="989" spans="2:23" x14ac:dyDescent="0.35">
      <c r="B989" s="55" t="s">
        <v>110</v>
      </c>
      <c r="C989" s="76" t="s">
        <v>133</v>
      </c>
      <c r="D989" s="55" t="s">
        <v>66</v>
      </c>
      <c r="E989" s="55" t="s">
        <v>175</v>
      </c>
      <c r="F989" s="70">
        <v>183.89</v>
      </c>
      <c r="G989" s="77">
        <v>54104</v>
      </c>
      <c r="H989" s="77">
        <v>184.77</v>
      </c>
      <c r="I989" s="77">
        <v>1</v>
      </c>
      <c r="J989" s="77">
        <v>24.402187943717699</v>
      </c>
      <c r="K989" s="77">
        <v>5.8832117512323603E-2</v>
      </c>
      <c r="L989" s="77">
        <v>24.402188062423001</v>
      </c>
      <c r="M989" s="77">
        <v>5.8832118084705197E-2</v>
      </c>
      <c r="N989" s="77">
        <v>-1.18705270613E-7</v>
      </c>
      <c r="O989" s="77">
        <v>-5.7238165999999999E-10</v>
      </c>
      <c r="P989" s="77">
        <v>2.14635E-13</v>
      </c>
      <c r="Q989" s="77">
        <v>2.14635E-13</v>
      </c>
      <c r="R989" s="77">
        <v>0</v>
      </c>
      <c r="S989" s="77">
        <v>0</v>
      </c>
      <c r="T989" s="77" t="s">
        <v>150</v>
      </c>
      <c r="U989" s="105">
        <v>-1.0464733030000001E-9</v>
      </c>
      <c r="V989" s="105">
        <v>0</v>
      </c>
      <c r="W989" s="101">
        <v>-1.0466109499700001E-9</v>
      </c>
    </row>
    <row r="990" spans="2:23" x14ac:dyDescent="0.35">
      <c r="B990" s="55" t="s">
        <v>110</v>
      </c>
      <c r="C990" s="76" t="s">
        <v>133</v>
      </c>
      <c r="D990" s="55" t="s">
        <v>66</v>
      </c>
      <c r="E990" s="55" t="s">
        <v>176</v>
      </c>
      <c r="F990" s="70">
        <v>184.93</v>
      </c>
      <c r="G990" s="77">
        <v>54104</v>
      </c>
      <c r="H990" s="77">
        <v>184.77</v>
      </c>
      <c r="I990" s="77">
        <v>1</v>
      </c>
      <c r="J990" s="77">
        <v>-5.1475116771802902</v>
      </c>
      <c r="K990" s="77">
        <v>2.3211263784835702E-3</v>
      </c>
      <c r="L990" s="77">
        <v>-5.1475116225426998</v>
      </c>
      <c r="M990" s="77">
        <v>2.3211263292089901E-3</v>
      </c>
      <c r="N990" s="77">
        <v>-5.4637586121999998E-8</v>
      </c>
      <c r="O990" s="77">
        <v>4.9274581999999997E-11</v>
      </c>
      <c r="P990" s="77">
        <v>-1.85196E-13</v>
      </c>
      <c r="Q990" s="77">
        <v>-1.85196E-13</v>
      </c>
      <c r="R990" s="77">
        <v>0</v>
      </c>
      <c r="S990" s="77">
        <v>0</v>
      </c>
      <c r="T990" s="77" t="s">
        <v>150</v>
      </c>
      <c r="U990" s="105">
        <v>3.6639266799999998E-10</v>
      </c>
      <c r="V990" s="105">
        <v>0</v>
      </c>
      <c r="W990" s="101">
        <v>3.6634447486000002E-10</v>
      </c>
    </row>
    <row r="991" spans="2:23" x14ac:dyDescent="0.35">
      <c r="B991" s="55" t="s">
        <v>110</v>
      </c>
      <c r="C991" s="76" t="s">
        <v>133</v>
      </c>
      <c r="D991" s="55" t="s">
        <v>66</v>
      </c>
      <c r="E991" s="55" t="s">
        <v>177</v>
      </c>
      <c r="F991" s="70">
        <v>185.75</v>
      </c>
      <c r="G991" s="77">
        <v>53404</v>
      </c>
      <c r="H991" s="77">
        <v>186.51</v>
      </c>
      <c r="I991" s="77">
        <v>1</v>
      </c>
      <c r="J991" s="77">
        <v>15.570719900854799</v>
      </c>
      <c r="K991" s="77">
        <v>2.3565879332041E-2</v>
      </c>
      <c r="L991" s="77">
        <v>15.571063844352301</v>
      </c>
      <c r="M991" s="77">
        <v>2.3566920442604E-2</v>
      </c>
      <c r="N991" s="77">
        <v>-3.4394349757993497E-4</v>
      </c>
      <c r="O991" s="77">
        <v>-1.0411105629600001E-6</v>
      </c>
      <c r="P991" s="77">
        <v>-3.4720330373646201E-4</v>
      </c>
      <c r="Q991" s="77">
        <v>-3.4720330373646201E-4</v>
      </c>
      <c r="R991" s="77">
        <v>0</v>
      </c>
      <c r="S991" s="77">
        <v>1.1717472999999999E-11</v>
      </c>
      <c r="T991" s="77" t="s">
        <v>150</v>
      </c>
      <c r="U991" s="105">
        <v>6.7615149077090999E-5</v>
      </c>
      <c r="V991" s="105">
        <v>0</v>
      </c>
      <c r="W991" s="101">
        <v>6.76062553766414E-5</v>
      </c>
    </row>
    <row r="992" spans="2:23" x14ac:dyDescent="0.35">
      <c r="B992" s="55" t="s">
        <v>110</v>
      </c>
      <c r="C992" s="76" t="s">
        <v>133</v>
      </c>
      <c r="D992" s="55" t="s">
        <v>66</v>
      </c>
      <c r="E992" s="55" t="s">
        <v>178</v>
      </c>
      <c r="F992" s="70">
        <v>186.51</v>
      </c>
      <c r="G992" s="77">
        <v>53854</v>
      </c>
      <c r="H992" s="77">
        <v>183.67</v>
      </c>
      <c r="I992" s="77">
        <v>1</v>
      </c>
      <c r="J992" s="77">
        <v>-44.581459748216602</v>
      </c>
      <c r="K992" s="77">
        <v>0.39239341881443701</v>
      </c>
      <c r="L992" s="77">
        <v>-44.581113275733799</v>
      </c>
      <c r="M992" s="77">
        <v>0.39238731973224</v>
      </c>
      <c r="N992" s="77">
        <v>-3.4647248275399001E-4</v>
      </c>
      <c r="O992" s="77">
        <v>6.0990821972720004E-6</v>
      </c>
      <c r="P992" s="77">
        <v>-3.4720330358017801E-4</v>
      </c>
      <c r="Q992" s="77">
        <v>-3.4720330358018001E-4</v>
      </c>
      <c r="R992" s="77">
        <v>0</v>
      </c>
      <c r="S992" s="77">
        <v>2.3800213000000001E-11</v>
      </c>
      <c r="T992" s="77" t="s">
        <v>150</v>
      </c>
      <c r="U992" s="105">
        <v>1.4489727287179499E-4</v>
      </c>
      <c r="V992" s="105">
        <v>0</v>
      </c>
      <c r="W992" s="101">
        <v>1.4487821393369501E-4</v>
      </c>
    </row>
    <row r="993" spans="2:23" x14ac:dyDescent="0.35">
      <c r="B993" s="55" t="s">
        <v>110</v>
      </c>
      <c r="C993" s="76" t="s">
        <v>133</v>
      </c>
      <c r="D993" s="55" t="s">
        <v>66</v>
      </c>
      <c r="E993" s="55" t="s">
        <v>179</v>
      </c>
      <c r="F993" s="70">
        <v>186.56</v>
      </c>
      <c r="G993" s="77">
        <v>53754</v>
      </c>
      <c r="H993" s="77">
        <v>184.72</v>
      </c>
      <c r="I993" s="77">
        <v>1</v>
      </c>
      <c r="J993" s="77">
        <v>-32.637264255889498</v>
      </c>
      <c r="K993" s="77">
        <v>0.17277398313724099</v>
      </c>
      <c r="L993" s="77">
        <v>-32.636937866150802</v>
      </c>
      <c r="M993" s="77">
        <v>0.17277052749385199</v>
      </c>
      <c r="N993" s="77">
        <v>-3.2638973864185201E-4</v>
      </c>
      <c r="O993" s="77">
        <v>3.455643388822E-6</v>
      </c>
      <c r="P993" s="77">
        <v>-3.2782614196096802E-4</v>
      </c>
      <c r="Q993" s="77">
        <v>-3.2782614196096601E-4</v>
      </c>
      <c r="R993" s="77">
        <v>0</v>
      </c>
      <c r="S993" s="77">
        <v>1.7431630999999999E-11</v>
      </c>
      <c r="T993" s="77" t="s">
        <v>150</v>
      </c>
      <c r="U993" s="105">
        <v>4.0948519599847999E-5</v>
      </c>
      <c r="V993" s="105">
        <v>0</v>
      </c>
      <c r="W993" s="101">
        <v>4.0943133471559499E-5</v>
      </c>
    </row>
    <row r="994" spans="2:23" x14ac:dyDescent="0.35">
      <c r="B994" s="55" t="s">
        <v>110</v>
      </c>
      <c r="C994" s="76" t="s">
        <v>133</v>
      </c>
      <c r="D994" s="55" t="s">
        <v>66</v>
      </c>
      <c r="E994" s="55" t="s">
        <v>180</v>
      </c>
      <c r="F994" s="70">
        <v>184.78</v>
      </c>
      <c r="G994" s="77">
        <v>54050</v>
      </c>
      <c r="H994" s="77">
        <v>184.63</v>
      </c>
      <c r="I994" s="77">
        <v>1</v>
      </c>
      <c r="J994" s="77">
        <v>-11.219952614933399</v>
      </c>
      <c r="K994" s="77">
        <v>1.82536638187958E-3</v>
      </c>
      <c r="L994" s="77">
        <v>-11.2130127952762</v>
      </c>
      <c r="M994" s="77">
        <v>1.82310901123189E-3</v>
      </c>
      <c r="N994" s="77">
        <v>-6.9398196572159603E-3</v>
      </c>
      <c r="O994" s="77">
        <v>2.257370647689E-6</v>
      </c>
      <c r="P994" s="77">
        <v>-7.0684626583000197E-3</v>
      </c>
      <c r="Q994" s="77">
        <v>-7.0684626583000102E-3</v>
      </c>
      <c r="R994" s="77">
        <v>0</v>
      </c>
      <c r="S994" s="77">
        <v>7.2446588299999996E-10</v>
      </c>
      <c r="T994" s="77" t="s">
        <v>149</v>
      </c>
      <c r="U994" s="105">
        <v>-6.2402530310095401E-4</v>
      </c>
      <c r="V994" s="105">
        <v>0</v>
      </c>
      <c r="W994" s="101">
        <v>-6.2410738373220903E-4</v>
      </c>
    </row>
    <row r="995" spans="2:23" x14ac:dyDescent="0.35">
      <c r="B995" s="55" t="s">
        <v>110</v>
      </c>
      <c r="C995" s="76" t="s">
        <v>133</v>
      </c>
      <c r="D995" s="55" t="s">
        <v>66</v>
      </c>
      <c r="E995" s="55" t="s">
        <v>180</v>
      </c>
      <c r="F995" s="70">
        <v>184.78</v>
      </c>
      <c r="G995" s="77">
        <v>54850</v>
      </c>
      <c r="H995" s="77">
        <v>184.74</v>
      </c>
      <c r="I995" s="77">
        <v>1</v>
      </c>
      <c r="J995" s="77">
        <v>-9.8410867116202798</v>
      </c>
      <c r="K995" s="77">
        <v>2.52770637807292E-3</v>
      </c>
      <c r="L995" s="77">
        <v>-9.83843113071514</v>
      </c>
      <c r="M995" s="77">
        <v>2.5263423776708299E-3</v>
      </c>
      <c r="N995" s="77">
        <v>-2.6555809051392902E-3</v>
      </c>
      <c r="O995" s="77">
        <v>1.3640004020959999E-6</v>
      </c>
      <c r="P995" s="77">
        <v>-2.7357606485098099E-3</v>
      </c>
      <c r="Q995" s="77">
        <v>-2.7357606485098E-3</v>
      </c>
      <c r="R995" s="77">
        <v>0</v>
      </c>
      <c r="S995" s="77">
        <v>1.9534248300000001E-10</v>
      </c>
      <c r="T995" s="77" t="s">
        <v>150</v>
      </c>
      <c r="U995" s="105">
        <v>1.4578947808568799E-4</v>
      </c>
      <c r="V995" s="105">
        <v>0</v>
      </c>
      <c r="W995" s="101">
        <v>1.4577030179214299E-4</v>
      </c>
    </row>
    <row r="996" spans="2:23" x14ac:dyDescent="0.35">
      <c r="B996" s="55" t="s">
        <v>110</v>
      </c>
      <c r="C996" s="76" t="s">
        <v>133</v>
      </c>
      <c r="D996" s="55" t="s">
        <v>66</v>
      </c>
      <c r="E996" s="55" t="s">
        <v>181</v>
      </c>
      <c r="F996" s="70">
        <v>185.99</v>
      </c>
      <c r="G996" s="77">
        <v>53654</v>
      </c>
      <c r="H996" s="77">
        <v>185.42</v>
      </c>
      <c r="I996" s="77">
        <v>1</v>
      </c>
      <c r="J996" s="77">
        <v>-41.828259948964302</v>
      </c>
      <c r="K996" s="77">
        <v>6.8759410883074495E-2</v>
      </c>
      <c r="L996" s="77">
        <v>-41.828490972180397</v>
      </c>
      <c r="M996" s="77">
        <v>6.8760170420484407E-2</v>
      </c>
      <c r="N996" s="77">
        <v>2.31023216157311E-4</v>
      </c>
      <c r="O996" s="77">
        <v>-7.5953740988700005E-7</v>
      </c>
      <c r="P996" s="77">
        <v>2.42238847558365E-4</v>
      </c>
      <c r="Q996" s="77">
        <v>2.42238847558365E-4</v>
      </c>
      <c r="R996" s="77">
        <v>0</v>
      </c>
      <c r="S996" s="77">
        <v>2.3061109999999999E-12</v>
      </c>
      <c r="T996" s="77" t="s">
        <v>150</v>
      </c>
      <c r="U996" s="105">
        <v>-9.3666614934560006E-6</v>
      </c>
      <c r="V996" s="105">
        <v>0</v>
      </c>
      <c r="W996" s="101">
        <v>-9.3678935292153194E-6</v>
      </c>
    </row>
    <row r="997" spans="2:23" x14ac:dyDescent="0.35">
      <c r="B997" s="55" t="s">
        <v>110</v>
      </c>
      <c r="C997" s="76" t="s">
        <v>133</v>
      </c>
      <c r="D997" s="55" t="s">
        <v>66</v>
      </c>
      <c r="E997" s="55" t="s">
        <v>182</v>
      </c>
      <c r="F997" s="70">
        <v>185.41</v>
      </c>
      <c r="G997" s="77">
        <v>58004</v>
      </c>
      <c r="H997" s="77">
        <v>183.23</v>
      </c>
      <c r="I997" s="77">
        <v>1</v>
      </c>
      <c r="J997" s="77">
        <v>-34.184371569591498</v>
      </c>
      <c r="K997" s="77">
        <v>0.24084253660518701</v>
      </c>
      <c r="L997" s="77">
        <v>-34.183999359344298</v>
      </c>
      <c r="M997" s="77">
        <v>0.24083729189434799</v>
      </c>
      <c r="N997" s="77">
        <v>-3.7221024717370998E-4</v>
      </c>
      <c r="O997" s="77">
        <v>5.2447108387589996E-6</v>
      </c>
      <c r="P997" s="77">
        <v>-3.7706228925184199E-4</v>
      </c>
      <c r="Q997" s="77">
        <v>-3.7706228925184199E-4</v>
      </c>
      <c r="R997" s="77">
        <v>0</v>
      </c>
      <c r="S997" s="77">
        <v>2.9302467000000001E-11</v>
      </c>
      <c r="T997" s="77" t="s">
        <v>150</v>
      </c>
      <c r="U997" s="105">
        <v>1.5528676296139001E-4</v>
      </c>
      <c r="V997" s="105">
        <v>0</v>
      </c>
      <c r="W997" s="101">
        <v>1.5526633745065099E-4</v>
      </c>
    </row>
    <row r="998" spans="2:23" x14ac:dyDescent="0.35">
      <c r="B998" s="55" t="s">
        <v>110</v>
      </c>
      <c r="C998" s="76" t="s">
        <v>133</v>
      </c>
      <c r="D998" s="55" t="s">
        <v>66</v>
      </c>
      <c r="E998" s="55" t="s">
        <v>183</v>
      </c>
      <c r="F998" s="70">
        <v>184.72</v>
      </c>
      <c r="G998" s="77">
        <v>53854</v>
      </c>
      <c r="H998" s="77">
        <v>183.67</v>
      </c>
      <c r="I998" s="77">
        <v>1</v>
      </c>
      <c r="J998" s="77">
        <v>-62.541699936003702</v>
      </c>
      <c r="K998" s="77">
        <v>0.19361747942881399</v>
      </c>
      <c r="L998" s="77">
        <v>-62.5412684959297</v>
      </c>
      <c r="M998" s="77">
        <v>0.19361480812145901</v>
      </c>
      <c r="N998" s="77">
        <v>-4.3144007401130203E-4</v>
      </c>
      <c r="O998" s="77">
        <v>2.671307355309E-6</v>
      </c>
      <c r="P998" s="77">
        <v>-4.32991883365933E-4</v>
      </c>
      <c r="Q998" s="77">
        <v>-4.3299188336593501E-4</v>
      </c>
      <c r="R998" s="77">
        <v>0</v>
      </c>
      <c r="S998" s="77">
        <v>9.2803580000000007E-12</v>
      </c>
      <c r="T998" s="77" t="s">
        <v>149</v>
      </c>
      <c r="U998" s="105">
        <v>3.9029380599239003E-5</v>
      </c>
      <c r="V998" s="105">
        <v>0</v>
      </c>
      <c r="W998" s="101">
        <v>3.9024246903247499E-5</v>
      </c>
    </row>
    <row r="999" spans="2:23" x14ac:dyDescent="0.35">
      <c r="B999" s="55" t="s">
        <v>110</v>
      </c>
      <c r="C999" s="76" t="s">
        <v>133</v>
      </c>
      <c r="D999" s="55" t="s">
        <v>66</v>
      </c>
      <c r="E999" s="55" t="s">
        <v>183</v>
      </c>
      <c r="F999" s="70">
        <v>184.72</v>
      </c>
      <c r="G999" s="77">
        <v>58104</v>
      </c>
      <c r="H999" s="77">
        <v>183.69</v>
      </c>
      <c r="I999" s="77">
        <v>1</v>
      </c>
      <c r="J999" s="77">
        <v>-16.7034708826417</v>
      </c>
      <c r="K999" s="77">
        <v>3.5824362635299999E-2</v>
      </c>
      <c r="L999" s="77">
        <v>-16.703573747488001</v>
      </c>
      <c r="M999" s="77">
        <v>3.5824803870409899E-2</v>
      </c>
      <c r="N999" s="77">
        <v>1.02864846351913E-4</v>
      </c>
      <c r="O999" s="77">
        <v>-4.4123510986400001E-7</v>
      </c>
      <c r="P999" s="77">
        <v>1.0516574145899099E-4</v>
      </c>
      <c r="Q999" s="77">
        <v>1.0516574145899099E-4</v>
      </c>
      <c r="R999" s="77">
        <v>0</v>
      </c>
      <c r="S999" s="77">
        <v>1.4200830000000001E-12</v>
      </c>
      <c r="T999" s="77" t="s">
        <v>150</v>
      </c>
      <c r="U999" s="105">
        <v>2.4673078329936002E-5</v>
      </c>
      <c r="V999" s="105">
        <v>0</v>
      </c>
      <c r="W999" s="101">
        <v>2.4669832977809599E-5</v>
      </c>
    </row>
    <row r="1000" spans="2:23" x14ac:dyDescent="0.35">
      <c r="B1000" s="55" t="s">
        <v>110</v>
      </c>
      <c r="C1000" s="76" t="s">
        <v>133</v>
      </c>
      <c r="D1000" s="55" t="s">
        <v>66</v>
      </c>
      <c r="E1000" s="55" t="s">
        <v>184</v>
      </c>
      <c r="F1000" s="70">
        <v>184.44</v>
      </c>
      <c r="G1000" s="77">
        <v>54050</v>
      </c>
      <c r="H1000" s="77">
        <v>184.63</v>
      </c>
      <c r="I1000" s="77">
        <v>1</v>
      </c>
      <c r="J1000" s="77">
        <v>19.767981225289699</v>
      </c>
      <c r="K1000" s="77">
        <v>6.9166835465042601E-3</v>
      </c>
      <c r="L1000" s="77">
        <v>19.770349334967701</v>
      </c>
      <c r="M1000" s="77">
        <v>6.9183408170318296E-3</v>
      </c>
      <c r="N1000" s="77">
        <v>-2.36810967801371E-3</v>
      </c>
      <c r="O1000" s="77">
        <v>-1.6572705275649999E-6</v>
      </c>
      <c r="P1000" s="77">
        <v>-2.48402920555163E-3</v>
      </c>
      <c r="Q1000" s="77">
        <v>-2.48402920555163E-3</v>
      </c>
      <c r="R1000" s="77">
        <v>0</v>
      </c>
      <c r="S1000" s="77">
        <v>1.09216099E-10</v>
      </c>
      <c r="T1000" s="77" t="s">
        <v>149</v>
      </c>
      <c r="U1000" s="105">
        <v>1.44116422018323E-4</v>
      </c>
      <c r="V1000" s="105">
        <v>0</v>
      </c>
      <c r="W1000" s="101">
        <v>1.44097465788768E-4</v>
      </c>
    </row>
    <row r="1001" spans="2:23" x14ac:dyDescent="0.35">
      <c r="B1001" s="55" t="s">
        <v>110</v>
      </c>
      <c r="C1001" s="76" t="s">
        <v>133</v>
      </c>
      <c r="D1001" s="55" t="s">
        <v>66</v>
      </c>
      <c r="E1001" s="55" t="s">
        <v>184</v>
      </c>
      <c r="F1001" s="70">
        <v>184.44</v>
      </c>
      <c r="G1001" s="77">
        <v>56000</v>
      </c>
      <c r="H1001" s="77">
        <v>185.87</v>
      </c>
      <c r="I1001" s="77">
        <v>1</v>
      </c>
      <c r="J1001" s="77">
        <v>38.860053709535798</v>
      </c>
      <c r="K1001" s="77">
        <v>0.146480066107877</v>
      </c>
      <c r="L1001" s="77">
        <v>38.861984823290101</v>
      </c>
      <c r="M1001" s="77">
        <v>0.14649462484734599</v>
      </c>
      <c r="N1001" s="77">
        <v>-1.9311137542221701E-3</v>
      </c>
      <c r="O1001" s="77">
        <v>-1.4558739468823001E-5</v>
      </c>
      <c r="P1001" s="77">
        <v>-1.9584041612996598E-3</v>
      </c>
      <c r="Q1001" s="77">
        <v>-1.9584041612996598E-3</v>
      </c>
      <c r="R1001" s="77">
        <v>0</v>
      </c>
      <c r="S1001" s="77">
        <v>3.7202864500000002E-10</v>
      </c>
      <c r="T1001" s="77" t="s">
        <v>149</v>
      </c>
      <c r="U1001" s="105">
        <v>6.5869262187712E-5</v>
      </c>
      <c r="V1001" s="105">
        <v>0</v>
      </c>
      <c r="W1001" s="101">
        <v>6.5860598130991997E-5</v>
      </c>
    </row>
    <row r="1002" spans="2:23" x14ac:dyDescent="0.35">
      <c r="B1002" s="55" t="s">
        <v>110</v>
      </c>
      <c r="C1002" s="76" t="s">
        <v>133</v>
      </c>
      <c r="D1002" s="55" t="s">
        <v>66</v>
      </c>
      <c r="E1002" s="55" t="s">
        <v>184</v>
      </c>
      <c r="F1002" s="70">
        <v>184.44</v>
      </c>
      <c r="G1002" s="77">
        <v>58450</v>
      </c>
      <c r="H1002" s="77">
        <v>183.96</v>
      </c>
      <c r="I1002" s="77">
        <v>1</v>
      </c>
      <c r="J1002" s="77">
        <v>-79.371792637282397</v>
      </c>
      <c r="K1002" s="77">
        <v>0.161150967911938</v>
      </c>
      <c r="L1002" s="77">
        <v>-79.374623383098694</v>
      </c>
      <c r="M1002" s="77">
        <v>0.16116246281579999</v>
      </c>
      <c r="N1002" s="77">
        <v>2.8307458162735201E-3</v>
      </c>
      <c r="O1002" s="77">
        <v>-1.1494903861707001E-5</v>
      </c>
      <c r="P1002" s="77">
        <v>2.9492284442887901E-3</v>
      </c>
      <c r="Q1002" s="77">
        <v>2.9492284442887802E-3</v>
      </c>
      <c r="R1002" s="77">
        <v>0</v>
      </c>
      <c r="S1002" s="77">
        <v>2.2249351999999999E-10</v>
      </c>
      <c r="T1002" s="77" t="s">
        <v>149</v>
      </c>
      <c r="U1002" s="105">
        <v>-7.5860329951512402E-4</v>
      </c>
      <c r="V1002" s="105">
        <v>0</v>
      </c>
      <c r="W1002" s="101">
        <v>-7.5870308174733005E-4</v>
      </c>
    </row>
    <row r="1003" spans="2:23" x14ac:dyDescent="0.35">
      <c r="B1003" s="55" t="s">
        <v>110</v>
      </c>
      <c r="C1003" s="76" t="s">
        <v>133</v>
      </c>
      <c r="D1003" s="55" t="s">
        <v>66</v>
      </c>
      <c r="E1003" s="55" t="s">
        <v>185</v>
      </c>
      <c r="F1003" s="70">
        <v>183.67</v>
      </c>
      <c r="G1003" s="77">
        <v>53850</v>
      </c>
      <c r="H1003" s="77">
        <v>184.44</v>
      </c>
      <c r="I1003" s="77">
        <v>1</v>
      </c>
      <c r="J1003" s="77">
        <v>-6.2138925887589602</v>
      </c>
      <c r="K1003" s="77">
        <v>0</v>
      </c>
      <c r="L1003" s="77">
        <v>-6.2134451564262996</v>
      </c>
      <c r="M1003" s="77">
        <v>0</v>
      </c>
      <c r="N1003" s="77">
        <v>-4.4743233265989702E-4</v>
      </c>
      <c r="O1003" s="77">
        <v>0</v>
      </c>
      <c r="P1003" s="77">
        <v>-4.5071392795130498E-4</v>
      </c>
      <c r="Q1003" s="77">
        <v>-4.5071392795130601E-4</v>
      </c>
      <c r="R1003" s="77">
        <v>0</v>
      </c>
      <c r="S1003" s="77">
        <v>0</v>
      </c>
      <c r="T1003" s="77" t="s">
        <v>149</v>
      </c>
      <c r="U1003" s="105">
        <v>3.4452289614812499E-4</v>
      </c>
      <c r="V1003" s="105">
        <v>0</v>
      </c>
      <c r="W1003" s="101">
        <v>3.4447757962544903E-4</v>
      </c>
    </row>
    <row r="1004" spans="2:23" x14ac:dyDescent="0.35">
      <c r="B1004" s="55" t="s">
        <v>110</v>
      </c>
      <c r="C1004" s="76" t="s">
        <v>133</v>
      </c>
      <c r="D1004" s="55" t="s">
        <v>66</v>
      </c>
      <c r="E1004" s="55" t="s">
        <v>185</v>
      </c>
      <c r="F1004" s="70">
        <v>183.67</v>
      </c>
      <c r="G1004" s="77">
        <v>53850</v>
      </c>
      <c r="H1004" s="77">
        <v>184.44</v>
      </c>
      <c r="I1004" s="77">
        <v>2</v>
      </c>
      <c r="J1004" s="77">
        <v>-14.372591254916101</v>
      </c>
      <c r="K1004" s="77">
        <v>0</v>
      </c>
      <c r="L1004" s="77">
        <v>-14.371556354177301</v>
      </c>
      <c r="M1004" s="77">
        <v>0</v>
      </c>
      <c r="N1004" s="77">
        <v>-1.0349007388471599E-3</v>
      </c>
      <c r="O1004" s="77">
        <v>0</v>
      </c>
      <c r="P1004" s="77">
        <v>-1.04249099364385E-3</v>
      </c>
      <c r="Q1004" s="77">
        <v>-1.04249099364384E-3</v>
      </c>
      <c r="R1004" s="77">
        <v>0</v>
      </c>
      <c r="S1004" s="77">
        <v>0</v>
      </c>
      <c r="T1004" s="77" t="s">
        <v>149</v>
      </c>
      <c r="U1004" s="105">
        <v>7.9687356891231995E-4</v>
      </c>
      <c r="V1004" s="105">
        <v>0</v>
      </c>
      <c r="W1004" s="101">
        <v>7.9676875283315996E-4</v>
      </c>
    </row>
    <row r="1005" spans="2:23" x14ac:dyDescent="0.35">
      <c r="B1005" s="55" t="s">
        <v>110</v>
      </c>
      <c r="C1005" s="76" t="s">
        <v>133</v>
      </c>
      <c r="D1005" s="55" t="s">
        <v>66</v>
      </c>
      <c r="E1005" s="55" t="s">
        <v>185</v>
      </c>
      <c r="F1005" s="70">
        <v>183.67</v>
      </c>
      <c r="G1005" s="77">
        <v>58004</v>
      </c>
      <c r="H1005" s="77">
        <v>183.23</v>
      </c>
      <c r="I1005" s="77">
        <v>1</v>
      </c>
      <c r="J1005" s="77">
        <v>-18.859020971342598</v>
      </c>
      <c r="K1005" s="77">
        <v>1.2092530847916399E-2</v>
      </c>
      <c r="L1005" s="77">
        <v>-18.859724664135602</v>
      </c>
      <c r="M1005" s="77">
        <v>1.20934332898381E-2</v>
      </c>
      <c r="N1005" s="77">
        <v>7.0369279295545695E-4</v>
      </c>
      <c r="O1005" s="77">
        <v>-9.02441921743E-7</v>
      </c>
      <c r="P1005" s="77">
        <v>7.1300973424720602E-4</v>
      </c>
      <c r="Q1005" s="77">
        <v>7.1300973424720602E-4</v>
      </c>
      <c r="R1005" s="77">
        <v>0</v>
      </c>
      <c r="S1005" s="77">
        <v>1.7285017999999999E-11</v>
      </c>
      <c r="T1005" s="77" t="s">
        <v>149</v>
      </c>
      <c r="U1005" s="105">
        <v>1.44071858356693E-4</v>
      </c>
      <c r="V1005" s="105">
        <v>0</v>
      </c>
      <c r="W1005" s="101">
        <v>1.4405290798878099E-4</v>
      </c>
    </row>
    <row r="1006" spans="2:23" x14ac:dyDescent="0.35">
      <c r="B1006" s="55" t="s">
        <v>110</v>
      </c>
      <c r="C1006" s="76" t="s">
        <v>133</v>
      </c>
      <c r="D1006" s="55" t="s">
        <v>66</v>
      </c>
      <c r="E1006" s="55" t="s">
        <v>186</v>
      </c>
      <c r="F1006" s="70">
        <v>184.68</v>
      </c>
      <c r="G1006" s="77">
        <v>54000</v>
      </c>
      <c r="H1006" s="77">
        <v>183.89</v>
      </c>
      <c r="I1006" s="77">
        <v>1</v>
      </c>
      <c r="J1006" s="77">
        <v>-30.522080256253201</v>
      </c>
      <c r="K1006" s="77">
        <v>5.6454801420051097E-2</v>
      </c>
      <c r="L1006" s="77">
        <v>-30.508041038981698</v>
      </c>
      <c r="M1006" s="77">
        <v>5.64028784229932E-2</v>
      </c>
      <c r="N1006" s="77">
        <v>-1.40392172714832E-2</v>
      </c>
      <c r="O1006" s="77">
        <v>5.1922997057908E-5</v>
      </c>
      <c r="P1006" s="77">
        <v>-1.43447179952022E-2</v>
      </c>
      <c r="Q1006" s="77">
        <v>-1.43447179952022E-2</v>
      </c>
      <c r="R1006" s="77">
        <v>0</v>
      </c>
      <c r="S1006" s="77">
        <v>1.2469718622E-8</v>
      </c>
      <c r="T1006" s="77" t="s">
        <v>149</v>
      </c>
      <c r="U1006" s="105">
        <v>-1.5223521316554301E-3</v>
      </c>
      <c r="V1006" s="105">
        <v>0</v>
      </c>
      <c r="W1006" s="101">
        <v>-1.52255237293305E-3</v>
      </c>
    </row>
    <row r="1007" spans="2:23" x14ac:dyDescent="0.35">
      <c r="B1007" s="55" t="s">
        <v>110</v>
      </c>
      <c r="C1007" s="76" t="s">
        <v>133</v>
      </c>
      <c r="D1007" s="55" t="s">
        <v>66</v>
      </c>
      <c r="E1007" s="55" t="s">
        <v>186</v>
      </c>
      <c r="F1007" s="70">
        <v>184.68</v>
      </c>
      <c r="G1007" s="77">
        <v>54850</v>
      </c>
      <c r="H1007" s="77">
        <v>184.74</v>
      </c>
      <c r="I1007" s="77">
        <v>1</v>
      </c>
      <c r="J1007" s="77">
        <v>23.1213622245054</v>
      </c>
      <c r="K1007" s="77">
        <v>4.2233193898226096E-3</v>
      </c>
      <c r="L1007" s="77">
        <v>23.118705476347699</v>
      </c>
      <c r="M1007" s="77">
        <v>4.22234888892667E-3</v>
      </c>
      <c r="N1007" s="77">
        <v>2.6567481576977902E-3</v>
      </c>
      <c r="O1007" s="77">
        <v>9.7050089594100006E-7</v>
      </c>
      <c r="P1007" s="77">
        <v>2.7357606494389001E-3</v>
      </c>
      <c r="Q1007" s="77">
        <v>2.7357606494389001E-3</v>
      </c>
      <c r="R1007" s="77">
        <v>0</v>
      </c>
      <c r="S1007" s="77">
        <v>5.9126652E-11</v>
      </c>
      <c r="T1007" s="77" t="s">
        <v>150</v>
      </c>
      <c r="U1007" s="105">
        <v>1.9856331027343999E-5</v>
      </c>
      <c r="V1007" s="105">
        <v>0</v>
      </c>
      <c r="W1007" s="101">
        <v>1.9853719241929101E-5</v>
      </c>
    </row>
    <row r="1008" spans="2:23" x14ac:dyDescent="0.35">
      <c r="B1008" s="55" t="s">
        <v>110</v>
      </c>
      <c r="C1008" s="76" t="s">
        <v>133</v>
      </c>
      <c r="D1008" s="55" t="s">
        <v>66</v>
      </c>
      <c r="E1008" s="55" t="s">
        <v>131</v>
      </c>
      <c r="F1008" s="70">
        <v>183.89</v>
      </c>
      <c r="G1008" s="77">
        <v>54250</v>
      </c>
      <c r="H1008" s="77">
        <v>183.72</v>
      </c>
      <c r="I1008" s="77">
        <v>1</v>
      </c>
      <c r="J1008" s="77">
        <v>-38.364307047392202</v>
      </c>
      <c r="K1008" s="77">
        <v>2.0016752751081598E-2</v>
      </c>
      <c r="L1008" s="77">
        <v>-38.373648822002203</v>
      </c>
      <c r="M1008" s="77">
        <v>2.0026502165235199E-2</v>
      </c>
      <c r="N1008" s="77">
        <v>9.3417746099833093E-3</v>
      </c>
      <c r="O1008" s="77">
        <v>-9.7494141535719998E-6</v>
      </c>
      <c r="P1008" s="77">
        <v>9.5524918609317597E-3</v>
      </c>
      <c r="Q1008" s="77">
        <v>9.5524918609317597E-3</v>
      </c>
      <c r="R1008" s="77">
        <v>0</v>
      </c>
      <c r="S1008" s="77">
        <v>1.2410013700000001E-9</v>
      </c>
      <c r="T1008" s="77" t="s">
        <v>149</v>
      </c>
      <c r="U1008" s="105">
        <v>-2.0388938480031199E-4</v>
      </c>
      <c r="V1008" s="105">
        <v>0</v>
      </c>
      <c r="W1008" s="101">
        <v>-2.0391620321509E-4</v>
      </c>
    </row>
    <row r="1009" spans="2:23" x14ac:dyDescent="0.35">
      <c r="B1009" s="55" t="s">
        <v>110</v>
      </c>
      <c r="C1009" s="76" t="s">
        <v>133</v>
      </c>
      <c r="D1009" s="55" t="s">
        <v>66</v>
      </c>
      <c r="E1009" s="55" t="s">
        <v>187</v>
      </c>
      <c r="F1009" s="70">
        <v>184.63</v>
      </c>
      <c r="G1009" s="77">
        <v>54250</v>
      </c>
      <c r="H1009" s="77">
        <v>183.72</v>
      </c>
      <c r="I1009" s="77">
        <v>1</v>
      </c>
      <c r="J1009" s="77">
        <v>-37.075116799605503</v>
      </c>
      <c r="K1009" s="77">
        <v>8.2748769999404406E-2</v>
      </c>
      <c r="L1009" s="77">
        <v>-37.065787751133399</v>
      </c>
      <c r="M1009" s="77">
        <v>8.2707131821046498E-2</v>
      </c>
      <c r="N1009" s="77">
        <v>-9.3290484721730797E-3</v>
      </c>
      <c r="O1009" s="77">
        <v>4.1638178357941003E-5</v>
      </c>
      <c r="P1009" s="77">
        <v>-9.5524918629048394E-3</v>
      </c>
      <c r="Q1009" s="77">
        <v>-9.5524918629048394E-3</v>
      </c>
      <c r="R1009" s="77">
        <v>0</v>
      </c>
      <c r="S1009" s="77">
        <v>5.4932560679999999E-9</v>
      </c>
      <c r="T1009" s="77" t="s">
        <v>149</v>
      </c>
      <c r="U1009" s="105">
        <v>-8.2072261060378603E-4</v>
      </c>
      <c r="V1009" s="105">
        <v>0</v>
      </c>
      <c r="W1009" s="101">
        <v>-8.2083056364612103E-4</v>
      </c>
    </row>
    <row r="1010" spans="2:23" x14ac:dyDescent="0.35">
      <c r="B1010" s="55" t="s">
        <v>110</v>
      </c>
      <c r="C1010" s="76" t="s">
        <v>133</v>
      </c>
      <c r="D1010" s="55" t="s">
        <v>66</v>
      </c>
      <c r="E1010" s="55" t="s">
        <v>188</v>
      </c>
      <c r="F1010" s="70">
        <v>184.8</v>
      </c>
      <c r="G1010" s="77">
        <v>53550</v>
      </c>
      <c r="H1010" s="77">
        <v>184.78</v>
      </c>
      <c r="I1010" s="77">
        <v>1</v>
      </c>
      <c r="J1010" s="77">
        <v>3.1050160578552601</v>
      </c>
      <c r="K1010" s="77">
        <v>1.70647907535841E-4</v>
      </c>
      <c r="L1010" s="77">
        <v>3.1098520313199201</v>
      </c>
      <c r="M1010" s="77">
        <v>1.7117987992367199E-4</v>
      </c>
      <c r="N1010" s="77">
        <v>-4.8359734646591396E-3</v>
      </c>
      <c r="O1010" s="77">
        <v>-5.3197238783100004E-7</v>
      </c>
      <c r="P1010" s="77">
        <v>-4.9416345311545599E-3</v>
      </c>
      <c r="Q1010" s="77">
        <v>-4.9416345311545503E-3</v>
      </c>
      <c r="R1010" s="77">
        <v>0</v>
      </c>
      <c r="S1010" s="77">
        <v>4.32229608E-10</v>
      </c>
      <c r="T1010" s="77" t="s">
        <v>149</v>
      </c>
      <c r="U1010" s="105">
        <v>-1.9502264684057201E-4</v>
      </c>
      <c r="V1010" s="105">
        <v>0</v>
      </c>
      <c r="W1010" s="101">
        <v>-1.9504829897660199E-4</v>
      </c>
    </row>
    <row r="1011" spans="2:23" x14ac:dyDescent="0.35">
      <c r="B1011" s="55" t="s">
        <v>110</v>
      </c>
      <c r="C1011" s="76" t="s">
        <v>133</v>
      </c>
      <c r="D1011" s="55" t="s">
        <v>66</v>
      </c>
      <c r="E1011" s="55" t="s">
        <v>189</v>
      </c>
      <c r="F1011" s="70">
        <v>181.47</v>
      </c>
      <c r="G1011" s="77">
        <v>58200</v>
      </c>
      <c r="H1011" s="77">
        <v>184.24</v>
      </c>
      <c r="I1011" s="77">
        <v>1</v>
      </c>
      <c r="J1011" s="77">
        <v>46.076766917430596</v>
      </c>
      <c r="K1011" s="77">
        <v>0.373660047123128</v>
      </c>
      <c r="L1011" s="77">
        <v>46.080862471126302</v>
      </c>
      <c r="M1011" s="77">
        <v>0.373726475950583</v>
      </c>
      <c r="N1011" s="77">
        <v>-4.09555369573211E-3</v>
      </c>
      <c r="O1011" s="77">
        <v>-6.6428827455228002E-5</v>
      </c>
      <c r="P1011" s="77">
        <v>-4.15972592381626E-3</v>
      </c>
      <c r="Q1011" s="77">
        <v>-4.1597259238162496E-3</v>
      </c>
      <c r="R1011" s="77">
        <v>0</v>
      </c>
      <c r="S1011" s="77">
        <v>3.0453842779999998E-9</v>
      </c>
      <c r="T1011" s="77" t="s">
        <v>150</v>
      </c>
      <c r="U1011" s="105">
        <v>-8.0215950714770902E-4</v>
      </c>
      <c r="V1011" s="105">
        <v>0</v>
      </c>
      <c r="W1011" s="101">
        <v>-8.0226501850820498E-4</v>
      </c>
    </row>
    <row r="1012" spans="2:23" x14ac:dyDescent="0.35">
      <c r="B1012" s="55" t="s">
        <v>110</v>
      </c>
      <c r="C1012" s="76" t="s">
        <v>133</v>
      </c>
      <c r="D1012" s="55" t="s">
        <v>66</v>
      </c>
      <c r="E1012" s="55" t="s">
        <v>190</v>
      </c>
      <c r="F1012" s="70">
        <v>184.81</v>
      </c>
      <c r="G1012" s="77">
        <v>53000</v>
      </c>
      <c r="H1012" s="77">
        <v>185.14</v>
      </c>
      <c r="I1012" s="77">
        <v>1</v>
      </c>
      <c r="J1012" s="77">
        <v>45.904674244780701</v>
      </c>
      <c r="K1012" s="77">
        <v>5.2090950985080403E-2</v>
      </c>
      <c r="L1012" s="77">
        <v>45.893143362462702</v>
      </c>
      <c r="M1012" s="77">
        <v>5.2064784622036397E-2</v>
      </c>
      <c r="N1012" s="77">
        <v>1.1530882317944999E-2</v>
      </c>
      <c r="O1012" s="77">
        <v>2.6166363043911001E-5</v>
      </c>
      <c r="P1012" s="77">
        <v>1.1895029241065801E-2</v>
      </c>
      <c r="Q1012" s="77">
        <v>1.1895029241065801E-2</v>
      </c>
      <c r="R1012" s="77">
        <v>0</v>
      </c>
      <c r="S1012" s="77">
        <v>3.4976753340000001E-9</v>
      </c>
      <c r="T1012" s="77" t="s">
        <v>150</v>
      </c>
      <c r="U1012" s="105">
        <v>1.0349318391258001E-3</v>
      </c>
      <c r="V1012" s="105">
        <v>0</v>
      </c>
      <c r="W1012" s="101">
        <v>1.0347957102569199E-3</v>
      </c>
    </row>
    <row r="1013" spans="2:23" x14ac:dyDescent="0.35">
      <c r="B1013" s="55" t="s">
        <v>110</v>
      </c>
      <c r="C1013" s="76" t="s">
        <v>133</v>
      </c>
      <c r="D1013" s="55" t="s">
        <v>66</v>
      </c>
      <c r="E1013" s="55" t="s">
        <v>191</v>
      </c>
      <c r="F1013" s="70">
        <v>185.87</v>
      </c>
      <c r="G1013" s="77">
        <v>56100</v>
      </c>
      <c r="H1013" s="77">
        <v>185.89</v>
      </c>
      <c r="I1013" s="77">
        <v>1</v>
      </c>
      <c r="J1013" s="77">
        <v>-0.251188740085866</v>
      </c>
      <c r="K1013" s="77">
        <v>4.8331369889779998E-6</v>
      </c>
      <c r="L1013" s="77">
        <v>-0.249264868826649</v>
      </c>
      <c r="M1013" s="77">
        <v>4.7593858720670004E-6</v>
      </c>
      <c r="N1013" s="77">
        <v>-1.92387125921701E-3</v>
      </c>
      <c r="O1013" s="77">
        <v>7.3751116909999994E-8</v>
      </c>
      <c r="P1013" s="77">
        <v>-1.9584041606065801E-3</v>
      </c>
      <c r="Q1013" s="77">
        <v>-1.9584041606065701E-3</v>
      </c>
      <c r="R1013" s="77">
        <v>0</v>
      </c>
      <c r="S1013" s="77">
        <v>2.9378756900000001E-10</v>
      </c>
      <c r="T1013" s="77" t="s">
        <v>149</v>
      </c>
      <c r="U1013" s="105">
        <v>5.2186282795625003E-5</v>
      </c>
      <c r="V1013" s="105">
        <v>0</v>
      </c>
      <c r="W1013" s="101">
        <v>5.2179418517824898E-5</v>
      </c>
    </row>
    <row r="1014" spans="2:23" x14ac:dyDescent="0.35">
      <c r="B1014" s="55" t="s">
        <v>110</v>
      </c>
      <c r="C1014" s="76" t="s">
        <v>133</v>
      </c>
      <c r="D1014" s="55" t="s">
        <v>66</v>
      </c>
      <c r="E1014" s="55" t="s">
        <v>132</v>
      </c>
      <c r="F1014" s="70">
        <v>186.2</v>
      </c>
      <c r="G1014" s="77">
        <v>56100</v>
      </c>
      <c r="H1014" s="77">
        <v>185.89</v>
      </c>
      <c r="I1014" s="77">
        <v>1</v>
      </c>
      <c r="J1014" s="77">
        <v>-9.0208881787540598</v>
      </c>
      <c r="K1014" s="77">
        <v>6.72983022622745E-3</v>
      </c>
      <c r="L1014" s="77">
        <v>-9.0203115847720206</v>
      </c>
      <c r="M1014" s="77">
        <v>6.7289699438429799E-3</v>
      </c>
      <c r="N1014" s="77">
        <v>-5.7659398204068502E-4</v>
      </c>
      <c r="O1014" s="77">
        <v>8.6028238446900002E-7</v>
      </c>
      <c r="P1014" s="77">
        <v>-6.1449316245905502E-4</v>
      </c>
      <c r="Q1014" s="77">
        <v>-6.14493162459056E-4</v>
      </c>
      <c r="R1014" s="77">
        <v>0</v>
      </c>
      <c r="S1014" s="77">
        <v>3.1227672999999999E-11</v>
      </c>
      <c r="T1014" s="77" t="s">
        <v>149</v>
      </c>
      <c r="U1014" s="105">
        <v>-1.8692898214030999E-5</v>
      </c>
      <c r="V1014" s="105">
        <v>0</v>
      </c>
      <c r="W1014" s="101">
        <v>-1.8695356968311901E-5</v>
      </c>
    </row>
    <row r="1015" spans="2:23" x14ac:dyDescent="0.35">
      <c r="B1015" s="55" t="s">
        <v>110</v>
      </c>
      <c r="C1015" s="76" t="s">
        <v>133</v>
      </c>
      <c r="D1015" s="55" t="s">
        <v>66</v>
      </c>
      <c r="E1015" s="55" t="s">
        <v>192</v>
      </c>
      <c r="F1015" s="70">
        <v>183.23</v>
      </c>
      <c r="G1015" s="77">
        <v>58054</v>
      </c>
      <c r="H1015" s="77">
        <v>183.57</v>
      </c>
      <c r="I1015" s="77">
        <v>1</v>
      </c>
      <c r="J1015" s="77">
        <v>14.979559388912399</v>
      </c>
      <c r="K1015" s="77">
        <v>1.2610560611110501E-2</v>
      </c>
      <c r="L1015" s="77">
        <v>14.979611089529101</v>
      </c>
      <c r="M1015" s="77">
        <v>1.26106476597171E-2</v>
      </c>
      <c r="N1015" s="77">
        <v>-5.1700616696127002E-5</v>
      </c>
      <c r="O1015" s="77">
        <v>-8.7048606525999997E-8</v>
      </c>
      <c r="P1015" s="77">
        <v>-5.2610728720261E-5</v>
      </c>
      <c r="Q1015" s="77">
        <v>-5.2610728720262003E-5</v>
      </c>
      <c r="R1015" s="77">
        <v>0</v>
      </c>
      <c r="S1015" s="77">
        <v>1.5555500000000001E-13</v>
      </c>
      <c r="T1015" s="77" t="s">
        <v>149</v>
      </c>
      <c r="U1015" s="105">
        <v>1.613495239896E-6</v>
      </c>
      <c r="V1015" s="105">
        <v>0</v>
      </c>
      <c r="W1015" s="101">
        <v>1.61328301018807E-6</v>
      </c>
    </row>
    <row r="1016" spans="2:23" x14ac:dyDescent="0.35">
      <c r="B1016" s="55" t="s">
        <v>110</v>
      </c>
      <c r="C1016" s="76" t="s">
        <v>133</v>
      </c>
      <c r="D1016" s="55" t="s">
        <v>66</v>
      </c>
      <c r="E1016" s="55" t="s">
        <v>192</v>
      </c>
      <c r="F1016" s="70">
        <v>183.23</v>
      </c>
      <c r="G1016" s="77">
        <v>58104</v>
      </c>
      <c r="H1016" s="77">
        <v>183.69</v>
      </c>
      <c r="I1016" s="77">
        <v>1</v>
      </c>
      <c r="J1016" s="77">
        <v>12.321186519884799</v>
      </c>
      <c r="K1016" s="77">
        <v>1.3571960370846599E-2</v>
      </c>
      <c r="L1016" s="77">
        <v>12.3212381140648</v>
      </c>
      <c r="M1016" s="77">
        <v>1.35720740345153E-2</v>
      </c>
      <c r="N1016" s="77">
        <v>-5.1594179939496003E-5</v>
      </c>
      <c r="O1016" s="77">
        <v>-1.1366366874900001E-7</v>
      </c>
      <c r="P1016" s="77">
        <v>-5.2555011812618999E-5</v>
      </c>
      <c r="Q1016" s="77">
        <v>-5.2555011812618999E-5</v>
      </c>
      <c r="R1016" s="77">
        <v>0</v>
      </c>
      <c r="S1016" s="77">
        <v>2.4692499999999998E-13</v>
      </c>
      <c r="T1016" s="77" t="s">
        <v>149</v>
      </c>
      <c r="U1016" s="105">
        <v>2.880586103394E-6</v>
      </c>
      <c r="V1016" s="105">
        <v>0</v>
      </c>
      <c r="W1016" s="101">
        <v>2.8802072079796999E-6</v>
      </c>
    </row>
    <row r="1017" spans="2:23" x14ac:dyDescent="0.35">
      <c r="B1017" s="55" t="s">
        <v>110</v>
      </c>
      <c r="C1017" s="76" t="s">
        <v>133</v>
      </c>
      <c r="D1017" s="55" t="s">
        <v>66</v>
      </c>
      <c r="E1017" s="55" t="s">
        <v>193</v>
      </c>
      <c r="F1017" s="70">
        <v>183.57</v>
      </c>
      <c r="G1017" s="77">
        <v>58104</v>
      </c>
      <c r="H1017" s="77">
        <v>183.69</v>
      </c>
      <c r="I1017" s="77">
        <v>1</v>
      </c>
      <c r="J1017" s="77">
        <v>7.8758184004720997</v>
      </c>
      <c r="K1017" s="77">
        <v>2.0717524169389799E-3</v>
      </c>
      <c r="L1017" s="77">
        <v>7.8758699621499604</v>
      </c>
      <c r="M1017" s="77">
        <v>2.07177954386725E-3</v>
      </c>
      <c r="N1017" s="77">
        <v>-5.1561677862078002E-5</v>
      </c>
      <c r="O1017" s="77">
        <v>-2.7126928269999999E-8</v>
      </c>
      <c r="P1017" s="77">
        <v>-5.2610728804647999E-5</v>
      </c>
      <c r="Q1017" s="77">
        <v>-5.2610728804649002E-5</v>
      </c>
      <c r="R1017" s="77">
        <v>0</v>
      </c>
      <c r="S1017" s="77">
        <v>9.2446999999999997E-14</v>
      </c>
      <c r="T1017" s="77" t="s">
        <v>149</v>
      </c>
      <c r="U1017" s="105">
        <v>1.2060835052550001E-6</v>
      </c>
      <c r="V1017" s="105">
        <v>0</v>
      </c>
      <c r="W1017" s="101">
        <v>1.2059248640990001E-6</v>
      </c>
    </row>
    <row r="1018" spans="2:23" x14ac:dyDescent="0.35">
      <c r="B1018" s="55" t="s">
        <v>110</v>
      </c>
      <c r="C1018" s="76" t="s">
        <v>133</v>
      </c>
      <c r="D1018" s="55" t="s">
        <v>66</v>
      </c>
      <c r="E1018" s="55" t="s">
        <v>194</v>
      </c>
      <c r="F1018" s="70">
        <v>183.86</v>
      </c>
      <c r="G1018" s="77">
        <v>58200</v>
      </c>
      <c r="H1018" s="77">
        <v>184.24</v>
      </c>
      <c r="I1018" s="77">
        <v>1</v>
      </c>
      <c r="J1018" s="77">
        <v>-2.1949383708024199</v>
      </c>
      <c r="K1018" s="77">
        <v>1.9704615707129099E-4</v>
      </c>
      <c r="L1018" s="77">
        <v>-2.1990003450889102</v>
      </c>
      <c r="M1018" s="77">
        <v>1.9777614297397699E-4</v>
      </c>
      <c r="N1018" s="77">
        <v>4.0619742864848197E-3</v>
      </c>
      <c r="O1018" s="77">
        <v>-7.2998590268600002E-7</v>
      </c>
      <c r="P1018" s="77">
        <v>4.1597259221626296E-3</v>
      </c>
      <c r="Q1018" s="77">
        <v>4.1597259221626296E-3</v>
      </c>
      <c r="R1018" s="77">
        <v>0</v>
      </c>
      <c r="S1018" s="77">
        <v>7.0770577799999996E-10</v>
      </c>
      <c r="T1018" s="77" t="s">
        <v>149</v>
      </c>
      <c r="U1018" s="105">
        <v>-1.6779041342535499E-3</v>
      </c>
      <c r="V1018" s="105">
        <v>0</v>
      </c>
      <c r="W1018" s="101">
        <v>-1.67812483592998E-3</v>
      </c>
    </row>
    <row r="1019" spans="2:23" x14ac:dyDescent="0.35">
      <c r="B1019" s="55" t="s">
        <v>110</v>
      </c>
      <c r="C1019" s="76" t="s">
        <v>133</v>
      </c>
      <c r="D1019" s="55" t="s">
        <v>66</v>
      </c>
      <c r="E1019" s="55" t="s">
        <v>194</v>
      </c>
      <c r="F1019" s="70">
        <v>183.86</v>
      </c>
      <c r="G1019" s="77">
        <v>58300</v>
      </c>
      <c r="H1019" s="77">
        <v>184.18</v>
      </c>
      <c r="I1019" s="77">
        <v>1</v>
      </c>
      <c r="J1019" s="77">
        <v>27.295532417731302</v>
      </c>
      <c r="K1019" s="77">
        <v>2.8237246809765301E-2</v>
      </c>
      <c r="L1019" s="77">
        <v>27.296409319613701</v>
      </c>
      <c r="M1019" s="77">
        <v>2.82390611500936E-2</v>
      </c>
      <c r="N1019" s="77">
        <v>-8.7690188236844201E-4</v>
      </c>
      <c r="O1019" s="77">
        <v>-1.8143403282699999E-6</v>
      </c>
      <c r="P1019" s="77">
        <v>-8.8134180912895004E-4</v>
      </c>
      <c r="Q1019" s="77">
        <v>-8.8134180912895004E-4</v>
      </c>
      <c r="R1019" s="77">
        <v>0</v>
      </c>
      <c r="S1019" s="77">
        <v>2.9439331999999999E-11</v>
      </c>
      <c r="T1019" s="77" t="s">
        <v>149</v>
      </c>
      <c r="U1019" s="105">
        <v>-5.3266304850282003E-5</v>
      </c>
      <c r="V1019" s="105">
        <v>0</v>
      </c>
      <c r="W1019" s="101">
        <v>-5.3273311187853599E-5</v>
      </c>
    </row>
    <row r="1020" spans="2:23" x14ac:dyDescent="0.35">
      <c r="B1020" s="55" t="s">
        <v>110</v>
      </c>
      <c r="C1020" s="76" t="s">
        <v>133</v>
      </c>
      <c r="D1020" s="55" t="s">
        <v>66</v>
      </c>
      <c r="E1020" s="55" t="s">
        <v>194</v>
      </c>
      <c r="F1020" s="70">
        <v>183.86</v>
      </c>
      <c r="G1020" s="77">
        <v>58500</v>
      </c>
      <c r="H1020" s="77">
        <v>183.71</v>
      </c>
      <c r="I1020" s="77">
        <v>1</v>
      </c>
      <c r="J1020" s="77">
        <v>-51.080895263854799</v>
      </c>
      <c r="K1020" s="77">
        <v>1.3568140876975899E-2</v>
      </c>
      <c r="L1020" s="77">
        <v>-51.077710617730297</v>
      </c>
      <c r="M1020" s="77">
        <v>1.3566449114132699E-2</v>
      </c>
      <c r="N1020" s="77">
        <v>-3.1846461244766601E-3</v>
      </c>
      <c r="O1020" s="77">
        <v>1.691762843172E-6</v>
      </c>
      <c r="P1020" s="77">
        <v>-3.2783841143198601E-3</v>
      </c>
      <c r="Q1020" s="77">
        <v>-3.2783841143198501E-3</v>
      </c>
      <c r="R1020" s="77">
        <v>0</v>
      </c>
      <c r="S1020" s="77">
        <v>5.5888572000000003E-11</v>
      </c>
      <c r="T1020" s="77" t="s">
        <v>149</v>
      </c>
      <c r="U1020" s="105">
        <v>-1.6677628453920301E-4</v>
      </c>
      <c r="V1020" s="105">
        <v>0</v>
      </c>
      <c r="W1020" s="101">
        <v>-1.66798221314275E-4</v>
      </c>
    </row>
    <row r="1021" spans="2:23" x14ac:dyDescent="0.35">
      <c r="B1021" s="55" t="s">
        <v>110</v>
      </c>
      <c r="C1021" s="76" t="s">
        <v>133</v>
      </c>
      <c r="D1021" s="55" t="s">
        <v>66</v>
      </c>
      <c r="E1021" s="55" t="s">
        <v>195</v>
      </c>
      <c r="F1021" s="70">
        <v>184.18</v>
      </c>
      <c r="G1021" s="77">
        <v>58305</v>
      </c>
      <c r="H1021" s="77">
        <v>184.18</v>
      </c>
      <c r="I1021" s="77">
        <v>1</v>
      </c>
      <c r="J1021" s="77">
        <v>17.900104594919899</v>
      </c>
      <c r="K1021" s="77">
        <v>0</v>
      </c>
      <c r="L1021" s="77">
        <v>17.900104594920698</v>
      </c>
      <c r="M1021" s="77">
        <v>0</v>
      </c>
      <c r="N1021" s="77">
        <v>-7.6605400000000004E-13</v>
      </c>
      <c r="O1021" s="77">
        <v>0</v>
      </c>
      <c r="P1021" s="77">
        <v>-4.5380300000000001E-13</v>
      </c>
      <c r="Q1021" s="77">
        <v>-4.5380399999999998E-13</v>
      </c>
      <c r="R1021" s="77">
        <v>0</v>
      </c>
      <c r="S1021" s="77">
        <v>0</v>
      </c>
      <c r="T1021" s="77" t="s">
        <v>149</v>
      </c>
      <c r="U1021" s="105">
        <v>0</v>
      </c>
      <c r="V1021" s="105">
        <v>0</v>
      </c>
      <c r="W1021" s="101">
        <v>0</v>
      </c>
    </row>
    <row r="1022" spans="2:23" x14ac:dyDescent="0.35">
      <c r="B1022" s="55" t="s">
        <v>110</v>
      </c>
      <c r="C1022" s="76" t="s">
        <v>133</v>
      </c>
      <c r="D1022" s="55" t="s">
        <v>66</v>
      </c>
      <c r="E1022" s="55" t="s">
        <v>195</v>
      </c>
      <c r="F1022" s="70">
        <v>184.18</v>
      </c>
      <c r="G1022" s="77">
        <v>58350</v>
      </c>
      <c r="H1022" s="77">
        <v>184.53</v>
      </c>
      <c r="I1022" s="77">
        <v>1</v>
      </c>
      <c r="J1022" s="77">
        <v>17.709488753407399</v>
      </c>
      <c r="K1022" s="77">
        <v>2.0793403263438301E-2</v>
      </c>
      <c r="L1022" s="77">
        <v>17.710698397016898</v>
      </c>
      <c r="M1022" s="77">
        <v>2.0796243940179499E-2</v>
      </c>
      <c r="N1022" s="77">
        <v>-1.2096436095149199E-3</v>
      </c>
      <c r="O1022" s="77">
        <v>-2.8406767411780001E-6</v>
      </c>
      <c r="P1022" s="77">
        <v>-1.21049747556523E-3</v>
      </c>
      <c r="Q1022" s="77">
        <v>-1.2104974755652201E-3</v>
      </c>
      <c r="R1022" s="77">
        <v>0</v>
      </c>
      <c r="S1022" s="77">
        <v>9.7149663999999995E-11</v>
      </c>
      <c r="T1022" s="77" t="s">
        <v>149</v>
      </c>
      <c r="U1022" s="105">
        <v>-1.00317697289656E-4</v>
      </c>
      <c r="V1022" s="105">
        <v>0</v>
      </c>
      <c r="W1022" s="101">
        <v>-1.00330892491643E-4</v>
      </c>
    </row>
    <row r="1023" spans="2:23" x14ac:dyDescent="0.35">
      <c r="B1023" s="55" t="s">
        <v>110</v>
      </c>
      <c r="C1023" s="76" t="s">
        <v>133</v>
      </c>
      <c r="D1023" s="55" t="s">
        <v>66</v>
      </c>
      <c r="E1023" s="55" t="s">
        <v>195</v>
      </c>
      <c r="F1023" s="70">
        <v>184.18</v>
      </c>
      <c r="G1023" s="77">
        <v>58600</v>
      </c>
      <c r="H1023" s="77">
        <v>184.15</v>
      </c>
      <c r="I1023" s="77">
        <v>1</v>
      </c>
      <c r="J1023" s="77">
        <v>-19.3708921051219</v>
      </c>
      <c r="K1023" s="77">
        <v>1.4408888100413699E-3</v>
      </c>
      <c r="L1023" s="77">
        <v>-19.3712271992841</v>
      </c>
      <c r="M1023" s="77">
        <v>1.4409386619121201E-3</v>
      </c>
      <c r="N1023" s="77">
        <v>3.3509416217103498E-4</v>
      </c>
      <c r="O1023" s="77">
        <v>-4.9851870754999999E-8</v>
      </c>
      <c r="P1023" s="77">
        <v>3.2915566695226401E-4</v>
      </c>
      <c r="Q1023" s="77">
        <v>3.2915566695226298E-4</v>
      </c>
      <c r="R1023" s="77">
        <v>0</v>
      </c>
      <c r="S1023" s="77">
        <v>4.1603899999999999E-13</v>
      </c>
      <c r="T1023" s="77" t="s">
        <v>150</v>
      </c>
      <c r="U1023" s="105">
        <v>8.7185508754299999E-7</v>
      </c>
      <c r="V1023" s="105">
        <v>0</v>
      </c>
      <c r="W1023" s="101">
        <v>8.7174040883430998E-7</v>
      </c>
    </row>
    <row r="1024" spans="2:23" x14ac:dyDescent="0.35">
      <c r="B1024" s="55" t="s">
        <v>110</v>
      </c>
      <c r="C1024" s="76" t="s">
        <v>133</v>
      </c>
      <c r="D1024" s="55" t="s">
        <v>66</v>
      </c>
      <c r="E1024" s="55" t="s">
        <v>196</v>
      </c>
      <c r="F1024" s="70">
        <v>184.18</v>
      </c>
      <c r="G1024" s="77">
        <v>58300</v>
      </c>
      <c r="H1024" s="77">
        <v>184.18</v>
      </c>
      <c r="I1024" s="77">
        <v>2</v>
      </c>
      <c r="J1024" s="77">
        <v>-11.0315954050774</v>
      </c>
      <c r="K1024" s="77">
        <v>0</v>
      </c>
      <c r="L1024" s="77">
        <v>-11.031595405077899</v>
      </c>
      <c r="M1024" s="77">
        <v>0</v>
      </c>
      <c r="N1024" s="77">
        <v>4.8155900000000005E-13</v>
      </c>
      <c r="O1024" s="77">
        <v>0</v>
      </c>
      <c r="P1024" s="77">
        <v>2.7903999999999999E-13</v>
      </c>
      <c r="Q1024" s="77">
        <v>2.7903900000000002E-13</v>
      </c>
      <c r="R1024" s="77">
        <v>0</v>
      </c>
      <c r="S1024" s="77">
        <v>0</v>
      </c>
      <c r="T1024" s="77" t="s">
        <v>149</v>
      </c>
      <c r="U1024" s="105">
        <v>0</v>
      </c>
      <c r="V1024" s="105">
        <v>0</v>
      </c>
      <c r="W1024" s="101">
        <v>0</v>
      </c>
    </row>
    <row r="1025" spans="2:23" x14ac:dyDescent="0.35">
      <c r="B1025" s="55" t="s">
        <v>110</v>
      </c>
      <c r="C1025" s="76" t="s">
        <v>133</v>
      </c>
      <c r="D1025" s="55" t="s">
        <v>66</v>
      </c>
      <c r="E1025" s="55" t="s">
        <v>197</v>
      </c>
      <c r="F1025" s="70">
        <v>183.96</v>
      </c>
      <c r="G1025" s="77">
        <v>58500</v>
      </c>
      <c r="H1025" s="77">
        <v>183.71</v>
      </c>
      <c r="I1025" s="77">
        <v>1</v>
      </c>
      <c r="J1025" s="77">
        <v>-79.496922433993703</v>
      </c>
      <c r="K1025" s="77">
        <v>8.9108625538317499E-2</v>
      </c>
      <c r="L1025" s="77">
        <v>-79.499762110334899</v>
      </c>
      <c r="M1025" s="77">
        <v>8.9114991675957697E-2</v>
      </c>
      <c r="N1025" s="77">
        <v>2.8396763411597799E-3</v>
      </c>
      <c r="O1025" s="77">
        <v>-6.3661376402770002E-6</v>
      </c>
      <c r="P1025" s="77">
        <v>2.9492284465961801E-3</v>
      </c>
      <c r="Q1025" s="77">
        <v>2.9492284465961801E-3</v>
      </c>
      <c r="R1025" s="77">
        <v>0</v>
      </c>
      <c r="S1025" s="77">
        <v>1.22641073E-10</v>
      </c>
      <c r="T1025" s="77" t="s">
        <v>149</v>
      </c>
      <c r="U1025" s="105">
        <v>-4.6039982781038698E-4</v>
      </c>
      <c r="V1025" s="105">
        <v>0</v>
      </c>
      <c r="W1025" s="101">
        <v>-4.6046038610555301E-4</v>
      </c>
    </row>
    <row r="1026" spans="2:23" x14ac:dyDescent="0.35">
      <c r="B1026" s="55" t="s">
        <v>110</v>
      </c>
      <c r="C1026" s="76" t="s">
        <v>133</v>
      </c>
      <c r="D1026" s="55" t="s">
        <v>66</v>
      </c>
      <c r="E1026" s="55" t="s">
        <v>198</v>
      </c>
      <c r="F1026" s="70">
        <v>183.71</v>
      </c>
      <c r="G1026" s="77">
        <v>58600</v>
      </c>
      <c r="H1026" s="77">
        <v>184.15</v>
      </c>
      <c r="I1026" s="77">
        <v>1</v>
      </c>
      <c r="J1026" s="77">
        <v>26.521585113318402</v>
      </c>
      <c r="K1026" s="77">
        <v>3.2145127595380803E-2</v>
      </c>
      <c r="L1026" s="77">
        <v>26.521920639077798</v>
      </c>
      <c r="M1026" s="77">
        <v>3.2145940939419103E-2</v>
      </c>
      <c r="N1026" s="77">
        <v>-3.35525759342925E-4</v>
      </c>
      <c r="O1026" s="77">
        <v>-8.1334403834399997E-7</v>
      </c>
      <c r="P1026" s="77">
        <v>-3.2915566628115598E-4</v>
      </c>
      <c r="Q1026" s="77">
        <v>-3.2915566628115598E-4</v>
      </c>
      <c r="R1026" s="77">
        <v>0</v>
      </c>
      <c r="S1026" s="77">
        <v>4.9512959999999998E-12</v>
      </c>
      <c r="T1026" s="77" t="s">
        <v>150</v>
      </c>
      <c r="U1026" s="105">
        <v>-1.967034861634E-6</v>
      </c>
      <c r="V1026" s="105">
        <v>0</v>
      </c>
      <c r="W1026" s="101">
        <v>-1.9672935938718499E-6</v>
      </c>
    </row>
    <row r="1027" spans="2:23" x14ac:dyDescent="0.35">
      <c r="B1027" s="55" t="s">
        <v>110</v>
      </c>
      <c r="C1027" s="76" t="s">
        <v>111</v>
      </c>
      <c r="D1027" s="55" t="s">
        <v>67</v>
      </c>
      <c r="E1027" s="55" t="s">
        <v>112</v>
      </c>
      <c r="F1027" s="70">
        <v>175.69</v>
      </c>
      <c r="G1027" s="77">
        <v>50050</v>
      </c>
      <c r="H1027" s="77">
        <v>176.37</v>
      </c>
      <c r="I1027" s="77">
        <v>1</v>
      </c>
      <c r="J1027" s="77">
        <v>11.5690067615856</v>
      </c>
      <c r="K1027" s="77">
        <v>2.4493070893279401E-2</v>
      </c>
      <c r="L1027" s="77">
        <v>9.5206808817099393</v>
      </c>
      <c r="M1027" s="77">
        <v>1.6587735694598298E-2</v>
      </c>
      <c r="N1027" s="77">
        <v>2.0483258798757</v>
      </c>
      <c r="O1027" s="77">
        <v>7.9053351986810693E-3</v>
      </c>
      <c r="P1027" s="77">
        <v>2.05283234439201</v>
      </c>
      <c r="Q1027" s="77">
        <v>2.0528323443919998</v>
      </c>
      <c r="R1027" s="77">
        <v>0</v>
      </c>
      <c r="S1027" s="77">
        <v>7.7118407605530404E-4</v>
      </c>
      <c r="T1027" s="77" t="s">
        <v>127</v>
      </c>
      <c r="U1027" s="105">
        <v>-1.00273807496284E-2</v>
      </c>
      <c r="V1027" s="105">
        <v>-1.08921656247253E-2</v>
      </c>
      <c r="W1027" s="101">
        <v>8.6480600235908903E-4</v>
      </c>
    </row>
    <row r="1028" spans="2:23" x14ac:dyDescent="0.35">
      <c r="B1028" s="55" t="s">
        <v>110</v>
      </c>
      <c r="C1028" s="76" t="s">
        <v>111</v>
      </c>
      <c r="D1028" s="55" t="s">
        <v>67</v>
      </c>
      <c r="E1028" s="55" t="s">
        <v>128</v>
      </c>
      <c r="F1028" s="70">
        <v>184.55</v>
      </c>
      <c r="G1028" s="77">
        <v>56050</v>
      </c>
      <c r="H1028" s="77">
        <v>183.98</v>
      </c>
      <c r="I1028" s="77">
        <v>1</v>
      </c>
      <c r="J1028" s="77">
        <v>-40.688066546460703</v>
      </c>
      <c r="K1028" s="77">
        <v>5.2976600297254803E-2</v>
      </c>
      <c r="L1028" s="77">
        <v>-40.687664364962401</v>
      </c>
      <c r="M1028" s="77">
        <v>5.2975553007226603E-2</v>
      </c>
      <c r="N1028" s="77">
        <v>-4.0218149827686599E-4</v>
      </c>
      <c r="O1028" s="77">
        <v>1.0472900282030001E-6</v>
      </c>
      <c r="P1028" s="77">
        <v>-4.0863372270743501E-4</v>
      </c>
      <c r="Q1028" s="77">
        <v>-4.0863372270743599E-4</v>
      </c>
      <c r="R1028" s="77">
        <v>0</v>
      </c>
      <c r="S1028" s="77">
        <v>5.3434090000000004E-12</v>
      </c>
      <c r="T1028" s="77" t="s">
        <v>127</v>
      </c>
      <c r="U1028" s="105">
        <v>-3.4661096628015003E-5</v>
      </c>
      <c r="V1028" s="105">
        <v>0</v>
      </c>
      <c r="W1028" s="101">
        <v>-3.46602498346734E-5</v>
      </c>
    </row>
    <row r="1029" spans="2:23" x14ac:dyDescent="0.35">
      <c r="B1029" s="55" t="s">
        <v>110</v>
      </c>
      <c r="C1029" s="76" t="s">
        <v>111</v>
      </c>
      <c r="D1029" s="55" t="s">
        <v>67</v>
      </c>
      <c r="E1029" s="55" t="s">
        <v>114</v>
      </c>
      <c r="F1029" s="70">
        <v>176.37</v>
      </c>
      <c r="G1029" s="77">
        <v>51450</v>
      </c>
      <c r="H1029" s="77">
        <v>180.9</v>
      </c>
      <c r="I1029" s="77">
        <v>10</v>
      </c>
      <c r="J1029" s="77">
        <v>59.396046732704001</v>
      </c>
      <c r="K1029" s="77">
        <v>0.61526408008738798</v>
      </c>
      <c r="L1029" s="77">
        <v>59.370522898621097</v>
      </c>
      <c r="M1029" s="77">
        <v>0.61473540772619295</v>
      </c>
      <c r="N1029" s="77">
        <v>2.5523834082841201E-2</v>
      </c>
      <c r="O1029" s="77">
        <v>5.2867236119448502E-4</v>
      </c>
      <c r="P1029" s="77">
        <v>2.57008594679673E-2</v>
      </c>
      <c r="Q1029" s="77">
        <v>2.57008594679673E-2</v>
      </c>
      <c r="R1029" s="77">
        <v>0</v>
      </c>
      <c r="S1029" s="77">
        <v>1.15197160537E-7</v>
      </c>
      <c r="T1029" s="77" t="s">
        <v>129</v>
      </c>
      <c r="U1029" s="105">
        <v>-2.1183581153293801E-2</v>
      </c>
      <c r="V1029" s="105">
        <v>0</v>
      </c>
      <c r="W1029" s="101">
        <v>-2.1183063624501699E-2</v>
      </c>
    </row>
    <row r="1030" spans="2:23" x14ac:dyDescent="0.35">
      <c r="B1030" s="55" t="s">
        <v>110</v>
      </c>
      <c r="C1030" s="76" t="s">
        <v>111</v>
      </c>
      <c r="D1030" s="55" t="s">
        <v>67</v>
      </c>
      <c r="E1030" s="55" t="s">
        <v>130</v>
      </c>
      <c r="F1030" s="70">
        <v>180.9</v>
      </c>
      <c r="G1030" s="77">
        <v>54000</v>
      </c>
      <c r="H1030" s="77">
        <v>181.78</v>
      </c>
      <c r="I1030" s="77">
        <v>10</v>
      </c>
      <c r="J1030" s="77">
        <v>37.8543385060864</v>
      </c>
      <c r="K1030" s="77">
        <v>6.8552373148204601E-2</v>
      </c>
      <c r="L1030" s="77">
        <v>37.829124654042097</v>
      </c>
      <c r="M1030" s="77">
        <v>6.8461081432836093E-2</v>
      </c>
      <c r="N1030" s="77">
        <v>2.5213852044286798E-2</v>
      </c>
      <c r="O1030" s="77">
        <v>9.1291715368518997E-5</v>
      </c>
      <c r="P1030" s="77">
        <v>2.5700859468253501E-2</v>
      </c>
      <c r="Q1030" s="77">
        <v>2.5700859468253401E-2</v>
      </c>
      <c r="R1030" s="77">
        <v>0</v>
      </c>
      <c r="S1030" s="77">
        <v>3.1599955046999999E-8</v>
      </c>
      <c r="T1030" s="77" t="s">
        <v>129</v>
      </c>
      <c r="U1030" s="105">
        <v>-5.6333501340451297E-3</v>
      </c>
      <c r="V1030" s="105">
        <v>0</v>
      </c>
      <c r="W1030" s="101">
        <v>-5.6332125076037198E-3</v>
      </c>
    </row>
    <row r="1031" spans="2:23" x14ac:dyDescent="0.35">
      <c r="B1031" s="55" t="s">
        <v>110</v>
      </c>
      <c r="C1031" s="76" t="s">
        <v>111</v>
      </c>
      <c r="D1031" s="55" t="s">
        <v>67</v>
      </c>
      <c r="E1031" s="55" t="s">
        <v>131</v>
      </c>
      <c r="F1031" s="70">
        <v>181.78</v>
      </c>
      <c r="G1031" s="77">
        <v>56100</v>
      </c>
      <c r="H1031" s="77">
        <v>183.74</v>
      </c>
      <c r="I1031" s="77">
        <v>10</v>
      </c>
      <c r="J1031" s="77">
        <v>26.3453730872695</v>
      </c>
      <c r="K1031" s="77">
        <v>0.12687758327203699</v>
      </c>
      <c r="L1031" s="77">
        <v>26.342431157584901</v>
      </c>
      <c r="M1031" s="77">
        <v>0.12684924857459601</v>
      </c>
      <c r="N1031" s="77">
        <v>2.9419296845634201E-3</v>
      </c>
      <c r="O1031" s="77">
        <v>2.8334697440950001E-5</v>
      </c>
      <c r="P1031" s="77">
        <v>3.0090577877241202E-3</v>
      </c>
      <c r="Q1031" s="77">
        <v>3.0090577877241102E-3</v>
      </c>
      <c r="R1031" s="77">
        <v>0</v>
      </c>
      <c r="S1031" s="77">
        <v>1.6551495790000001E-9</v>
      </c>
      <c r="T1031" s="77" t="s">
        <v>129</v>
      </c>
      <c r="U1031" s="105">
        <v>-5.8773287743627304E-4</v>
      </c>
      <c r="V1031" s="105">
        <v>0</v>
      </c>
      <c r="W1031" s="101">
        <v>-5.8771851873629999E-4</v>
      </c>
    </row>
    <row r="1032" spans="2:23" x14ac:dyDescent="0.35">
      <c r="B1032" s="55" t="s">
        <v>110</v>
      </c>
      <c r="C1032" s="76" t="s">
        <v>111</v>
      </c>
      <c r="D1032" s="55" t="s">
        <v>67</v>
      </c>
      <c r="E1032" s="55" t="s">
        <v>132</v>
      </c>
      <c r="F1032" s="70">
        <v>183.98</v>
      </c>
      <c r="G1032" s="77">
        <v>56100</v>
      </c>
      <c r="H1032" s="77">
        <v>183.74</v>
      </c>
      <c r="I1032" s="77">
        <v>10</v>
      </c>
      <c r="J1032" s="77">
        <v>-6.6113608604283503</v>
      </c>
      <c r="K1032" s="77">
        <v>3.1340136270018399E-3</v>
      </c>
      <c r="L1032" s="77">
        <v>-6.6108092859945904</v>
      </c>
      <c r="M1032" s="77">
        <v>3.1334907181123101E-3</v>
      </c>
      <c r="N1032" s="77">
        <v>-5.5157443375752901E-4</v>
      </c>
      <c r="O1032" s="77">
        <v>5.2290888952899998E-7</v>
      </c>
      <c r="P1032" s="77">
        <v>-5.6594094789366896E-4</v>
      </c>
      <c r="Q1032" s="77">
        <v>-5.6594094789366896E-4</v>
      </c>
      <c r="R1032" s="77">
        <v>0</v>
      </c>
      <c r="S1032" s="77">
        <v>2.2964732999999999E-11</v>
      </c>
      <c r="T1032" s="77" t="s">
        <v>129</v>
      </c>
      <c r="U1032" s="105">
        <v>-3.6235835672961001E-5</v>
      </c>
      <c r="V1032" s="105">
        <v>0</v>
      </c>
      <c r="W1032" s="101">
        <v>-3.6234950407710898E-5</v>
      </c>
    </row>
    <row r="1033" spans="2:23" x14ac:dyDescent="0.35">
      <c r="B1033" s="55" t="s">
        <v>110</v>
      </c>
      <c r="C1033" s="76" t="s">
        <v>133</v>
      </c>
      <c r="D1033" s="55" t="s">
        <v>67</v>
      </c>
      <c r="E1033" s="55" t="s">
        <v>134</v>
      </c>
      <c r="F1033" s="70">
        <v>175.52</v>
      </c>
      <c r="G1033" s="77">
        <v>50000</v>
      </c>
      <c r="H1033" s="77">
        <v>175.16</v>
      </c>
      <c r="I1033" s="77">
        <v>1</v>
      </c>
      <c r="J1033" s="77">
        <v>-11.5930561607939</v>
      </c>
      <c r="K1033" s="77">
        <v>1.28082200443398E-2</v>
      </c>
      <c r="L1033" s="77">
        <v>-9.5367072474446601</v>
      </c>
      <c r="M1033" s="77">
        <v>8.6674192222660693E-3</v>
      </c>
      <c r="N1033" s="77">
        <v>-2.05634891334928</v>
      </c>
      <c r="O1033" s="77">
        <v>4.1408008220737503E-3</v>
      </c>
      <c r="P1033" s="77">
        <v>-2.05283234448626</v>
      </c>
      <c r="Q1033" s="77">
        <v>-2.05283234448626</v>
      </c>
      <c r="R1033" s="77">
        <v>0</v>
      </c>
      <c r="S1033" s="77">
        <v>4.01605696474422E-4</v>
      </c>
      <c r="T1033" s="77" t="s">
        <v>135</v>
      </c>
      <c r="U1033" s="105">
        <v>-2.0172545092803401E-3</v>
      </c>
      <c r="V1033" s="105">
        <v>-2.19122727768363E-3</v>
      </c>
      <c r="W1033" s="101">
        <v>1.7397701867222099E-4</v>
      </c>
    </row>
    <row r="1034" spans="2:23" x14ac:dyDescent="0.35">
      <c r="B1034" s="55" t="s">
        <v>110</v>
      </c>
      <c r="C1034" s="76" t="s">
        <v>133</v>
      </c>
      <c r="D1034" s="55" t="s">
        <v>67</v>
      </c>
      <c r="E1034" s="55" t="s">
        <v>136</v>
      </c>
      <c r="F1034" s="70">
        <v>182.94</v>
      </c>
      <c r="G1034" s="77">
        <v>56050</v>
      </c>
      <c r="H1034" s="77">
        <v>183.98</v>
      </c>
      <c r="I1034" s="77">
        <v>1</v>
      </c>
      <c r="J1034" s="77">
        <v>54.210195766884802</v>
      </c>
      <c r="K1034" s="77">
        <v>0.14693726625419901</v>
      </c>
      <c r="L1034" s="77">
        <v>54.210914687909103</v>
      </c>
      <c r="M1034" s="77">
        <v>0.14694116356498799</v>
      </c>
      <c r="N1034" s="77">
        <v>-7.1892102430082304E-4</v>
      </c>
      <c r="O1034" s="77">
        <v>-3.8973107892169997E-6</v>
      </c>
      <c r="P1034" s="77">
        <v>-7.4080450833815495E-4</v>
      </c>
      <c r="Q1034" s="77">
        <v>-7.4080450833815398E-4</v>
      </c>
      <c r="R1034" s="77">
        <v>0</v>
      </c>
      <c r="S1034" s="77">
        <v>2.7439565999999999E-11</v>
      </c>
      <c r="T1034" s="77" t="s">
        <v>135</v>
      </c>
      <c r="U1034" s="105">
        <v>3.2319942669629002E-5</v>
      </c>
      <c r="V1034" s="105">
        <v>0</v>
      </c>
      <c r="W1034" s="101">
        <v>3.2320732267042598E-5</v>
      </c>
    </row>
    <row r="1035" spans="2:23" x14ac:dyDescent="0.35">
      <c r="B1035" s="55" t="s">
        <v>110</v>
      </c>
      <c r="C1035" s="76" t="s">
        <v>133</v>
      </c>
      <c r="D1035" s="55" t="s">
        <v>67</v>
      </c>
      <c r="E1035" s="55" t="s">
        <v>147</v>
      </c>
      <c r="F1035" s="70">
        <v>183.09</v>
      </c>
      <c r="G1035" s="77">
        <v>58350</v>
      </c>
      <c r="H1035" s="77">
        <v>182.84</v>
      </c>
      <c r="I1035" s="77">
        <v>1</v>
      </c>
      <c r="J1035" s="77">
        <v>-13.522071152620599</v>
      </c>
      <c r="K1035" s="77">
        <v>1.30186642678652E-2</v>
      </c>
      <c r="L1035" s="77">
        <v>-13.5231897688787</v>
      </c>
      <c r="M1035" s="77">
        <v>1.3020818300587499E-2</v>
      </c>
      <c r="N1035" s="77">
        <v>1.1186162581083799E-3</v>
      </c>
      <c r="O1035" s="77">
        <v>-2.154032722299E-6</v>
      </c>
      <c r="P1035" s="77">
        <v>1.1494383157916201E-3</v>
      </c>
      <c r="Q1035" s="77">
        <v>1.1494383157916201E-3</v>
      </c>
      <c r="R1035" s="77">
        <v>0</v>
      </c>
      <c r="S1035" s="77">
        <v>9.4070040999999996E-11</v>
      </c>
      <c r="T1035" s="77" t="s">
        <v>135</v>
      </c>
      <c r="U1035" s="105">
        <v>-1.22083670402642E-4</v>
      </c>
      <c r="V1035" s="105">
        <v>0</v>
      </c>
      <c r="W1035" s="101">
        <v>-1.2208068781844E-4</v>
      </c>
    </row>
    <row r="1036" spans="2:23" x14ac:dyDescent="0.35">
      <c r="B1036" s="55" t="s">
        <v>110</v>
      </c>
      <c r="C1036" s="76" t="s">
        <v>133</v>
      </c>
      <c r="D1036" s="55" t="s">
        <v>67</v>
      </c>
      <c r="E1036" s="55" t="s">
        <v>148</v>
      </c>
      <c r="F1036" s="70">
        <v>175.16</v>
      </c>
      <c r="G1036" s="77">
        <v>50050</v>
      </c>
      <c r="H1036" s="77">
        <v>176.37</v>
      </c>
      <c r="I1036" s="77">
        <v>1</v>
      </c>
      <c r="J1036" s="77">
        <v>64.618862693770396</v>
      </c>
      <c r="K1036" s="77">
        <v>0.24176709037692501</v>
      </c>
      <c r="L1036" s="77">
        <v>66.069039903413994</v>
      </c>
      <c r="M1036" s="77">
        <v>0.25274033415464098</v>
      </c>
      <c r="N1036" s="77">
        <v>-1.45017720964368</v>
      </c>
      <c r="O1036" s="77">
        <v>-1.09732437777168E-2</v>
      </c>
      <c r="P1036" s="77">
        <v>-1.4476452667028801</v>
      </c>
      <c r="Q1036" s="77">
        <v>-1.4476452667028801</v>
      </c>
      <c r="R1036" s="77">
        <v>0</v>
      </c>
      <c r="S1036" s="77">
        <v>1.213396877742E-4</v>
      </c>
      <c r="T1036" s="77" t="s">
        <v>149</v>
      </c>
      <c r="U1036" s="105">
        <v>-0.17399776892152799</v>
      </c>
      <c r="V1036" s="105">
        <v>-0.189003745319655</v>
      </c>
      <c r="W1036" s="101">
        <v>1.50063430039797E-2</v>
      </c>
    </row>
    <row r="1037" spans="2:23" x14ac:dyDescent="0.35">
      <c r="B1037" s="55" t="s">
        <v>110</v>
      </c>
      <c r="C1037" s="76" t="s">
        <v>133</v>
      </c>
      <c r="D1037" s="55" t="s">
        <v>67</v>
      </c>
      <c r="E1037" s="55" t="s">
        <v>148</v>
      </c>
      <c r="F1037" s="70">
        <v>175.16</v>
      </c>
      <c r="G1037" s="77">
        <v>51150</v>
      </c>
      <c r="H1037" s="77">
        <v>173.41</v>
      </c>
      <c r="I1037" s="77">
        <v>1</v>
      </c>
      <c r="J1037" s="77">
        <v>-149.144578351679</v>
      </c>
      <c r="K1037" s="77">
        <v>0.778543683809508</v>
      </c>
      <c r="L1037" s="77">
        <v>-148.538666397312</v>
      </c>
      <c r="M1037" s="77">
        <v>0.77223073952821697</v>
      </c>
      <c r="N1037" s="77">
        <v>-0.60591195436750001</v>
      </c>
      <c r="O1037" s="77">
        <v>6.3129442812911597E-3</v>
      </c>
      <c r="P1037" s="77">
        <v>-0.60518707778316405</v>
      </c>
      <c r="Q1037" s="77">
        <v>-0.60518707778316405</v>
      </c>
      <c r="R1037" s="77">
        <v>0</v>
      </c>
      <c r="S1037" s="77">
        <v>1.2818798969049999E-5</v>
      </c>
      <c r="T1037" s="77" t="s">
        <v>149</v>
      </c>
      <c r="U1037" s="105">
        <v>3.9905573921706398E-2</v>
      </c>
      <c r="V1037" s="105">
        <v>-4.3347124374533801E-2</v>
      </c>
      <c r="W1037" s="101">
        <v>8.3254732214305099E-2</v>
      </c>
    </row>
    <row r="1038" spans="2:23" x14ac:dyDescent="0.35">
      <c r="B1038" s="55" t="s">
        <v>110</v>
      </c>
      <c r="C1038" s="76" t="s">
        <v>133</v>
      </c>
      <c r="D1038" s="55" t="s">
        <v>67</v>
      </c>
      <c r="E1038" s="55" t="s">
        <v>148</v>
      </c>
      <c r="F1038" s="70">
        <v>175.16</v>
      </c>
      <c r="G1038" s="77">
        <v>51200</v>
      </c>
      <c r="H1038" s="77">
        <v>175.16</v>
      </c>
      <c r="I1038" s="77">
        <v>1</v>
      </c>
      <c r="J1038" s="77">
        <v>-1.203289E-12</v>
      </c>
      <c r="K1038" s="77">
        <v>0</v>
      </c>
      <c r="L1038" s="77">
        <v>-5.5100200000000002E-13</v>
      </c>
      <c r="M1038" s="77">
        <v>0</v>
      </c>
      <c r="N1038" s="77">
        <v>-6.5228599999999995E-13</v>
      </c>
      <c r="O1038" s="77">
        <v>0</v>
      </c>
      <c r="P1038" s="77">
        <v>-3.1697500000000002E-13</v>
      </c>
      <c r="Q1038" s="77">
        <v>-3.1697500000000002E-13</v>
      </c>
      <c r="R1038" s="77">
        <v>0</v>
      </c>
      <c r="S1038" s="77">
        <v>0</v>
      </c>
      <c r="T1038" s="77" t="s">
        <v>150</v>
      </c>
      <c r="U1038" s="105">
        <v>0</v>
      </c>
      <c r="V1038" s="105">
        <v>0</v>
      </c>
      <c r="W1038" s="101">
        <v>0</v>
      </c>
    </row>
    <row r="1039" spans="2:23" x14ac:dyDescent="0.35">
      <c r="B1039" s="55" t="s">
        <v>110</v>
      </c>
      <c r="C1039" s="76" t="s">
        <v>133</v>
      </c>
      <c r="D1039" s="55" t="s">
        <v>67</v>
      </c>
      <c r="E1039" s="55" t="s">
        <v>114</v>
      </c>
      <c r="F1039" s="70">
        <v>176.37</v>
      </c>
      <c r="G1039" s="77">
        <v>50054</v>
      </c>
      <c r="H1039" s="77">
        <v>176.37</v>
      </c>
      <c r="I1039" s="77">
        <v>1</v>
      </c>
      <c r="J1039" s="77">
        <v>72.618999811823699</v>
      </c>
      <c r="K1039" s="77">
        <v>0</v>
      </c>
      <c r="L1039" s="77">
        <v>72.618999654996202</v>
      </c>
      <c r="M1039" s="77">
        <v>0</v>
      </c>
      <c r="N1039" s="77">
        <v>1.56827484332E-7</v>
      </c>
      <c r="O1039" s="77">
        <v>0</v>
      </c>
      <c r="P1039" s="77">
        <v>5.7949999999999995E-14</v>
      </c>
      <c r="Q1039" s="77">
        <v>5.7949999999999995E-14</v>
      </c>
      <c r="R1039" s="77">
        <v>0</v>
      </c>
      <c r="S1039" s="77">
        <v>0</v>
      </c>
      <c r="T1039" s="77" t="s">
        <v>149</v>
      </c>
      <c r="U1039" s="105">
        <v>0</v>
      </c>
      <c r="V1039" s="105">
        <v>0</v>
      </c>
      <c r="W1039" s="101">
        <v>0</v>
      </c>
    </row>
    <row r="1040" spans="2:23" x14ac:dyDescent="0.35">
      <c r="B1040" s="55" t="s">
        <v>110</v>
      </c>
      <c r="C1040" s="76" t="s">
        <v>133</v>
      </c>
      <c r="D1040" s="55" t="s">
        <v>67</v>
      </c>
      <c r="E1040" s="55" t="s">
        <v>114</v>
      </c>
      <c r="F1040" s="70">
        <v>176.37</v>
      </c>
      <c r="G1040" s="77">
        <v>50100</v>
      </c>
      <c r="H1040" s="77">
        <v>175.79</v>
      </c>
      <c r="I1040" s="77">
        <v>1</v>
      </c>
      <c r="J1040" s="77">
        <v>-182.173937411217</v>
      </c>
      <c r="K1040" s="77">
        <v>0.26450312747109</v>
      </c>
      <c r="L1040" s="77">
        <v>-182.64528511100099</v>
      </c>
      <c r="M1040" s="77">
        <v>0.26587362238103202</v>
      </c>
      <c r="N1040" s="77">
        <v>0.471347699784119</v>
      </c>
      <c r="O1040" s="77">
        <v>-1.37049490994178E-3</v>
      </c>
      <c r="P1040" s="77">
        <v>0.47612115406990002</v>
      </c>
      <c r="Q1040" s="77">
        <v>0.47612115406989902</v>
      </c>
      <c r="R1040" s="77">
        <v>0</v>
      </c>
      <c r="S1040" s="77">
        <v>1.806730086222E-6</v>
      </c>
      <c r="T1040" s="77" t="s">
        <v>149</v>
      </c>
      <c r="U1040" s="105">
        <v>3.2064922132246799E-2</v>
      </c>
      <c r="V1040" s="105">
        <v>-3.4830276353203897E-2</v>
      </c>
      <c r="W1040" s="101">
        <v>6.6896832779058502E-2</v>
      </c>
    </row>
    <row r="1041" spans="2:23" x14ac:dyDescent="0.35">
      <c r="B1041" s="55" t="s">
        <v>110</v>
      </c>
      <c r="C1041" s="76" t="s">
        <v>133</v>
      </c>
      <c r="D1041" s="55" t="s">
        <v>67</v>
      </c>
      <c r="E1041" s="55" t="s">
        <v>114</v>
      </c>
      <c r="F1041" s="70">
        <v>176.37</v>
      </c>
      <c r="G1041" s="77">
        <v>50900</v>
      </c>
      <c r="H1041" s="77">
        <v>179.23</v>
      </c>
      <c r="I1041" s="77">
        <v>1</v>
      </c>
      <c r="J1041" s="77">
        <v>115.26432008452799</v>
      </c>
      <c r="K1041" s="77">
        <v>0.93665337566066498</v>
      </c>
      <c r="L1041" s="77">
        <v>115.16192009815499</v>
      </c>
      <c r="M1041" s="77">
        <v>0.93498988276892203</v>
      </c>
      <c r="N1041" s="77">
        <v>0.102399986372204</v>
      </c>
      <c r="O1041" s="77">
        <v>1.66349289174254E-3</v>
      </c>
      <c r="P1041" s="77">
        <v>0.103365064153476</v>
      </c>
      <c r="Q1041" s="77">
        <v>0.103365064153475</v>
      </c>
      <c r="R1041" s="77">
        <v>0</v>
      </c>
      <c r="S1041" s="77">
        <v>7.5324572236500004E-7</v>
      </c>
      <c r="T1041" s="77" t="s">
        <v>149</v>
      </c>
      <c r="U1041" s="105">
        <v>2.9050751273222101E-3</v>
      </c>
      <c r="V1041" s="105">
        <v>-3.1556156317527101E-3</v>
      </c>
      <c r="W1041" s="101">
        <v>6.0608388257282902E-3</v>
      </c>
    </row>
    <row r="1042" spans="2:23" x14ac:dyDescent="0.35">
      <c r="B1042" s="55" t="s">
        <v>110</v>
      </c>
      <c r="C1042" s="76" t="s">
        <v>133</v>
      </c>
      <c r="D1042" s="55" t="s">
        <v>67</v>
      </c>
      <c r="E1042" s="55" t="s">
        <v>151</v>
      </c>
      <c r="F1042" s="70">
        <v>176.37</v>
      </c>
      <c r="G1042" s="77">
        <v>50454</v>
      </c>
      <c r="H1042" s="77">
        <v>176.37</v>
      </c>
      <c r="I1042" s="77">
        <v>1</v>
      </c>
      <c r="J1042" s="77">
        <v>3.8531800000000002E-13</v>
      </c>
      <c r="K1042" s="77">
        <v>0</v>
      </c>
      <c r="L1042" s="77">
        <v>-3.9388899999999998E-13</v>
      </c>
      <c r="M1042" s="77">
        <v>0</v>
      </c>
      <c r="N1042" s="77">
        <v>7.7920699999999995E-13</v>
      </c>
      <c r="O1042" s="77">
        <v>0</v>
      </c>
      <c r="P1042" s="77">
        <v>4.9988699999999999E-13</v>
      </c>
      <c r="Q1042" s="77">
        <v>4.9988600000000002E-13</v>
      </c>
      <c r="R1042" s="77">
        <v>0</v>
      </c>
      <c r="S1042" s="77">
        <v>0</v>
      </c>
      <c r="T1042" s="77" t="s">
        <v>150</v>
      </c>
      <c r="U1042" s="105">
        <v>0</v>
      </c>
      <c r="V1042" s="105">
        <v>0</v>
      </c>
      <c r="W1042" s="101">
        <v>0</v>
      </c>
    </row>
    <row r="1043" spans="2:23" x14ac:dyDescent="0.35">
      <c r="B1043" s="55" t="s">
        <v>110</v>
      </c>
      <c r="C1043" s="76" t="s">
        <v>133</v>
      </c>
      <c r="D1043" s="55" t="s">
        <v>67</v>
      </c>
      <c r="E1043" s="55" t="s">
        <v>151</v>
      </c>
      <c r="F1043" s="70">
        <v>176.37</v>
      </c>
      <c r="G1043" s="77">
        <v>50604</v>
      </c>
      <c r="H1043" s="77">
        <v>176.37</v>
      </c>
      <c r="I1043" s="77">
        <v>1</v>
      </c>
      <c r="J1043" s="77">
        <v>-3.0689700000000002E-13</v>
      </c>
      <c r="K1043" s="77">
        <v>0</v>
      </c>
      <c r="L1043" s="77">
        <v>-3.6675499999999999E-13</v>
      </c>
      <c r="M1043" s="77">
        <v>0</v>
      </c>
      <c r="N1043" s="77">
        <v>5.9858000000000004E-14</v>
      </c>
      <c r="O1043" s="77">
        <v>0</v>
      </c>
      <c r="P1043" s="77">
        <v>2.9382000000000003E-14</v>
      </c>
      <c r="Q1043" s="77">
        <v>2.9382000000000003E-14</v>
      </c>
      <c r="R1043" s="77">
        <v>0</v>
      </c>
      <c r="S1043" s="77">
        <v>0</v>
      </c>
      <c r="T1043" s="77" t="s">
        <v>150</v>
      </c>
      <c r="U1043" s="105">
        <v>0</v>
      </c>
      <c r="V1043" s="105">
        <v>0</v>
      </c>
      <c r="W1043" s="101">
        <v>0</v>
      </c>
    </row>
    <row r="1044" spans="2:23" x14ac:dyDescent="0.35">
      <c r="B1044" s="55" t="s">
        <v>110</v>
      </c>
      <c r="C1044" s="76" t="s">
        <v>133</v>
      </c>
      <c r="D1044" s="55" t="s">
        <v>67</v>
      </c>
      <c r="E1044" s="55" t="s">
        <v>152</v>
      </c>
      <c r="F1044" s="70">
        <v>175.79</v>
      </c>
      <c r="G1044" s="77">
        <v>50103</v>
      </c>
      <c r="H1044" s="77">
        <v>175.74</v>
      </c>
      <c r="I1044" s="77">
        <v>1</v>
      </c>
      <c r="J1044" s="77">
        <v>-30.6061584105028</v>
      </c>
      <c r="K1044" s="77">
        <v>4.6836846632439498E-3</v>
      </c>
      <c r="L1044" s="77">
        <v>-30.606158621193401</v>
      </c>
      <c r="M1044" s="77">
        <v>4.6836847277282401E-3</v>
      </c>
      <c r="N1044" s="77">
        <v>2.1069058164800001E-7</v>
      </c>
      <c r="O1044" s="77">
        <v>-6.4484294000000004E-11</v>
      </c>
      <c r="P1044" s="77">
        <v>5.9117799999999997E-13</v>
      </c>
      <c r="Q1044" s="77">
        <v>5.9117900000000004E-13</v>
      </c>
      <c r="R1044" s="77">
        <v>0</v>
      </c>
      <c r="S1044" s="77">
        <v>0</v>
      </c>
      <c r="T1044" s="77" t="s">
        <v>150</v>
      </c>
      <c r="U1044" s="105">
        <v>-7.9955279799999997E-10</v>
      </c>
      <c r="V1044" s="105">
        <v>0</v>
      </c>
      <c r="W1044" s="101">
        <v>-7.9953326439999999E-10</v>
      </c>
    </row>
    <row r="1045" spans="2:23" x14ac:dyDescent="0.35">
      <c r="B1045" s="55" t="s">
        <v>110</v>
      </c>
      <c r="C1045" s="76" t="s">
        <v>133</v>
      </c>
      <c r="D1045" s="55" t="s">
        <v>67</v>
      </c>
      <c r="E1045" s="55" t="s">
        <v>152</v>
      </c>
      <c r="F1045" s="70">
        <v>175.79</v>
      </c>
      <c r="G1045" s="77">
        <v>50200</v>
      </c>
      <c r="H1045" s="77">
        <v>175.61</v>
      </c>
      <c r="I1045" s="77">
        <v>1</v>
      </c>
      <c r="J1045" s="77">
        <v>-19.005078452177099</v>
      </c>
      <c r="K1045" s="77">
        <v>5.41428317453137E-3</v>
      </c>
      <c r="L1045" s="77">
        <v>-19.477246460260201</v>
      </c>
      <c r="M1045" s="77">
        <v>5.6866533138090099E-3</v>
      </c>
      <c r="N1045" s="77">
        <v>0.472168008083029</v>
      </c>
      <c r="O1045" s="77">
        <v>-2.72370139277638E-4</v>
      </c>
      <c r="P1045" s="77">
        <v>0.47612115406767302</v>
      </c>
      <c r="Q1045" s="77">
        <v>0.47612115406767302</v>
      </c>
      <c r="R1045" s="77">
        <v>0</v>
      </c>
      <c r="S1045" s="77">
        <v>3.3981033867269998E-6</v>
      </c>
      <c r="T1045" s="77" t="s">
        <v>149</v>
      </c>
      <c r="U1045" s="105">
        <v>3.7134807983853997E-2</v>
      </c>
      <c r="V1045" s="105">
        <v>-4.0337401072309098E-2</v>
      </c>
      <c r="W1045" s="101">
        <v>7.7474101753081698E-2</v>
      </c>
    </row>
    <row r="1046" spans="2:23" x14ac:dyDescent="0.35">
      <c r="B1046" s="55" t="s">
        <v>110</v>
      </c>
      <c r="C1046" s="76" t="s">
        <v>133</v>
      </c>
      <c r="D1046" s="55" t="s">
        <v>67</v>
      </c>
      <c r="E1046" s="55" t="s">
        <v>153</v>
      </c>
      <c r="F1046" s="70">
        <v>175.74</v>
      </c>
      <c r="G1046" s="77">
        <v>50800</v>
      </c>
      <c r="H1046" s="77">
        <v>177.83</v>
      </c>
      <c r="I1046" s="77">
        <v>1</v>
      </c>
      <c r="J1046" s="77">
        <v>92.258150398095793</v>
      </c>
      <c r="K1046" s="77">
        <v>0.43204710614318997</v>
      </c>
      <c r="L1046" s="77">
        <v>92.295142018872994</v>
      </c>
      <c r="M1046" s="77">
        <v>0.43239364087681298</v>
      </c>
      <c r="N1046" s="77">
        <v>-3.6991620777271403E-2</v>
      </c>
      <c r="O1046" s="77">
        <v>-3.4653473362294599E-4</v>
      </c>
      <c r="P1046" s="77">
        <v>-3.7030752147320101E-2</v>
      </c>
      <c r="Q1046" s="77">
        <v>-3.7030752147319997E-2</v>
      </c>
      <c r="R1046" s="77">
        <v>0</v>
      </c>
      <c r="S1046" s="77">
        <v>6.9606000448999997E-8</v>
      </c>
      <c r="T1046" s="77" t="s">
        <v>149</v>
      </c>
      <c r="U1046" s="105">
        <v>1.6050344540964701E-2</v>
      </c>
      <c r="V1046" s="105">
        <v>0</v>
      </c>
      <c r="W1046" s="101">
        <v>1.6050736661417001E-2</v>
      </c>
    </row>
    <row r="1047" spans="2:23" x14ac:dyDescent="0.35">
      <c r="B1047" s="55" t="s">
        <v>110</v>
      </c>
      <c r="C1047" s="76" t="s">
        <v>133</v>
      </c>
      <c r="D1047" s="55" t="s">
        <v>67</v>
      </c>
      <c r="E1047" s="55" t="s">
        <v>154</v>
      </c>
      <c r="F1047" s="70">
        <v>175.61</v>
      </c>
      <c r="G1047" s="77">
        <v>50150</v>
      </c>
      <c r="H1047" s="77">
        <v>175.74</v>
      </c>
      <c r="I1047" s="77">
        <v>1</v>
      </c>
      <c r="J1047" s="77">
        <v>47.019943959739102</v>
      </c>
      <c r="K1047" s="77">
        <v>1.154076817848E-2</v>
      </c>
      <c r="L1047" s="77">
        <v>47.057117662585803</v>
      </c>
      <c r="M1047" s="77">
        <v>1.15590235245485E-2</v>
      </c>
      <c r="N1047" s="77">
        <v>-3.7173702846737801E-2</v>
      </c>
      <c r="O1047" s="77">
        <v>-1.8255346068567998E-5</v>
      </c>
      <c r="P1047" s="77">
        <v>-3.7030752145641402E-2</v>
      </c>
      <c r="Q1047" s="77">
        <v>-3.7030752145641402E-2</v>
      </c>
      <c r="R1047" s="77">
        <v>0</v>
      </c>
      <c r="S1047" s="77">
        <v>7.1580638750000004E-9</v>
      </c>
      <c r="T1047" s="77" t="s">
        <v>149</v>
      </c>
      <c r="U1047" s="105">
        <v>1.6255734494800499E-3</v>
      </c>
      <c r="V1047" s="105">
        <v>0</v>
      </c>
      <c r="W1047" s="101">
        <v>1.62561316330641E-3</v>
      </c>
    </row>
    <row r="1048" spans="2:23" x14ac:dyDescent="0.35">
      <c r="B1048" s="55" t="s">
        <v>110</v>
      </c>
      <c r="C1048" s="76" t="s">
        <v>133</v>
      </c>
      <c r="D1048" s="55" t="s">
        <v>67</v>
      </c>
      <c r="E1048" s="55" t="s">
        <v>154</v>
      </c>
      <c r="F1048" s="70">
        <v>175.61</v>
      </c>
      <c r="G1048" s="77">
        <v>50250</v>
      </c>
      <c r="H1048" s="77">
        <v>173.19</v>
      </c>
      <c r="I1048" s="77">
        <v>1</v>
      </c>
      <c r="J1048" s="77">
        <v>-133.92558938523999</v>
      </c>
      <c r="K1048" s="77">
        <v>0.88550345460911795</v>
      </c>
      <c r="L1048" s="77">
        <v>-134.53171373475101</v>
      </c>
      <c r="M1048" s="77">
        <v>0.893536867360188</v>
      </c>
      <c r="N1048" s="77">
        <v>0.60612434951083904</v>
      </c>
      <c r="O1048" s="77">
        <v>-8.0334127510701299E-3</v>
      </c>
      <c r="P1048" s="77">
        <v>0.60518707778236402</v>
      </c>
      <c r="Q1048" s="77">
        <v>0.60518707778236303</v>
      </c>
      <c r="R1048" s="77">
        <v>0</v>
      </c>
      <c r="S1048" s="77">
        <v>1.8081831574296001E-5</v>
      </c>
      <c r="T1048" s="77" t="s">
        <v>149</v>
      </c>
      <c r="U1048" s="105">
        <v>6.5793742029610594E-2</v>
      </c>
      <c r="V1048" s="105">
        <v>-7.1467948924102603E-2</v>
      </c>
      <c r="W1048" s="101">
        <v>0.137265044346919</v>
      </c>
    </row>
    <row r="1049" spans="2:23" x14ac:dyDescent="0.35">
      <c r="B1049" s="55" t="s">
        <v>110</v>
      </c>
      <c r="C1049" s="76" t="s">
        <v>133</v>
      </c>
      <c r="D1049" s="55" t="s">
        <v>67</v>
      </c>
      <c r="E1049" s="55" t="s">
        <v>154</v>
      </c>
      <c r="F1049" s="70">
        <v>175.61</v>
      </c>
      <c r="G1049" s="77">
        <v>50900</v>
      </c>
      <c r="H1049" s="77">
        <v>179.23</v>
      </c>
      <c r="I1049" s="77">
        <v>1</v>
      </c>
      <c r="J1049" s="77">
        <v>118.891942123465</v>
      </c>
      <c r="K1049" s="77">
        <v>1.34992056763044</v>
      </c>
      <c r="L1049" s="77">
        <v>118.95887469677</v>
      </c>
      <c r="M1049" s="77">
        <v>1.3514409245011401</v>
      </c>
      <c r="N1049" s="77">
        <v>-6.6932573304700996E-2</v>
      </c>
      <c r="O1049" s="77">
        <v>-1.52035687069445E-3</v>
      </c>
      <c r="P1049" s="77">
        <v>-6.7520528794438997E-2</v>
      </c>
      <c r="Q1049" s="77">
        <v>-6.75205287944389E-2</v>
      </c>
      <c r="R1049" s="77">
        <v>0</v>
      </c>
      <c r="S1049" s="77">
        <v>4.3538658272899999E-7</v>
      </c>
      <c r="T1049" s="77" t="s">
        <v>150</v>
      </c>
      <c r="U1049" s="105">
        <v>-2.7445800635592699E-2</v>
      </c>
      <c r="V1049" s="105">
        <v>0</v>
      </c>
      <c r="W1049" s="101">
        <v>-2.7445130116668302E-2</v>
      </c>
    </row>
    <row r="1050" spans="2:23" x14ac:dyDescent="0.35">
      <c r="B1050" s="55" t="s">
        <v>110</v>
      </c>
      <c r="C1050" s="76" t="s">
        <v>133</v>
      </c>
      <c r="D1050" s="55" t="s">
        <v>67</v>
      </c>
      <c r="E1050" s="55" t="s">
        <v>154</v>
      </c>
      <c r="F1050" s="70">
        <v>175.61</v>
      </c>
      <c r="G1050" s="77">
        <v>53050</v>
      </c>
      <c r="H1050" s="77">
        <v>182.55</v>
      </c>
      <c r="I1050" s="77">
        <v>1</v>
      </c>
      <c r="J1050" s="77">
        <v>108.91611282870799</v>
      </c>
      <c r="K1050" s="77">
        <v>2.3808478304867799</v>
      </c>
      <c r="L1050" s="77">
        <v>108.940508551806</v>
      </c>
      <c r="M1050" s="77">
        <v>2.3819145047876802</v>
      </c>
      <c r="N1050" s="77">
        <v>-2.4395723097514501E-2</v>
      </c>
      <c r="O1050" s="77">
        <v>-1.0666743008987099E-3</v>
      </c>
      <c r="P1050" s="77">
        <v>-2.4514642775387799E-2</v>
      </c>
      <c r="Q1050" s="77">
        <v>-2.4514642775387702E-2</v>
      </c>
      <c r="R1050" s="77">
        <v>0</v>
      </c>
      <c r="S1050" s="77">
        <v>1.2061421947800001E-7</v>
      </c>
      <c r="T1050" s="77" t="s">
        <v>150</v>
      </c>
      <c r="U1050" s="105">
        <v>-2.1713715508191001E-2</v>
      </c>
      <c r="V1050" s="105">
        <v>0</v>
      </c>
      <c r="W1050" s="101">
        <v>-2.1713185027868599E-2</v>
      </c>
    </row>
    <row r="1051" spans="2:23" x14ac:dyDescent="0.35">
      <c r="B1051" s="55" t="s">
        <v>110</v>
      </c>
      <c r="C1051" s="76" t="s">
        <v>133</v>
      </c>
      <c r="D1051" s="55" t="s">
        <v>67</v>
      </c>
      <c r="E1051" s="55" t="s">
        <v>155</v>
      </c>
      <c r="F1051" s="70">
        <v>173.19</v>
      </c>
      <c r="G1051" s="77">
        <v>50300</v>
      </c>
      <c r="H1051" s="77">
        <v>173.06</v>
      </c>
      <c r="I1051" s="77">
        <v>1</v>
      </c>
      <c r="J1051" s="77">
        <v>-20.510663790996102</v>
      </c>
      <c r="K1051" s="77">
        <v>5.8475538751471701E-3</v>
      </c>
      <c r="L1051" s="77">
        <v>-21.1209805203892</v>
      </c>
      <c r="M1051" s="77">
        <v>6.2007318721829796E-3</v>
      </c>
      <c r="N1051" s="77">
        <v>0.61031672939312298</v>
      </c>
      <c r="O1051" s="77">
        <v>-3.5317799703581598E-4</v>
      </c>
      <c r="P1051" s="77">
        <v>0.60518707778250902</v>
      </c>
      <c r="Q1051" s="77">
        <v>0.60518707778250902</v>
      </c>
      <c r="R1051" s="77">
        <v>0</v>
      </c>
      <c r="S1051" s="77">
        <v>5.0908944476979997E-6</v>
      </c>
      <c r="T1051" s="77" t="s">
        <v>149</v>
      </c>
      <c r="U1051" s="105">
        <v>1.8197234084277501E-2</v>
      </c>
      <c r="V1051" s="105">
        <v>-1.9766606305958199E-2</v>
      </c>
      <c r="W1051" s="101">
        <v>3.7964767871775301E-2</v>
      </c>
    </row>
    <row r="1052" spans="2:23" x14ac:dyDescent="0.35">
      <c r="B1052" s="55" t="s">
        <v>110</v>
      </c>
      <c r="C1052" s="76" t="s">
        <v>133</v>
      </c>
      <c r="D1052" s="55" t="s">
        <v>67</v>
      </c>
      <c r="E1052" s="55" t="s">
        <v>156</v>
      </c>
      <c r="F1052" s="70">
        <v>173.06</v>
      </c>
      <c r="G1052" s="77">
        <v>51150</v>
      </c>
      <c r="H1052" s="77">
        <v>173.41</v>
      </c>
      <c r="I1052" s="77">
        <v>1</v>
      </c>
      <c r="J1052" s="77">
        <v>41.122231099580297</v>
      </c>
      <c r="K1052" s="77">
        <v>4.8363683671368403E-2</v>
      </c>
      <c r="L1052" s="77">
        <v>40.512450049407597</v>
      </c>
      <c r="M1052" s="77">
        <v>4.6939996217564402E-2</v>
      </c>
      <c r="N1052" s="77">
        <v>0.60978105017264195</v>
      </c>
      <c r="O1052" s="77">
        <v>1.4236874538040001E-3</v>
      </c>
      <c r="P1052" s="77">
        <v>0.60518707778377101</v>
      </c>
      <c r="Q1052" s="77">
        <v>0.60518707778377001</v>
      </c>
      <c r="R1052" s="77">
        <v>0</v>
      </c>
      <c r="S1052" s="77">
        <v>1.0474790014731E-5</v>
      </c>
      <c r="T1052" s="77" t="s">
        <v>149</v>
      </c>
      <c r="U1052" s="105">
        <v>3.3209128499314899E-2</v>
      </c>
      <c r="V1052" s="105">
        <v>-3.6073161765671498E-2</v>
      </c>
      <c r="W1052" s="101">
        <v>6.9283982876813199E-2</v>
      </c>
    </row>
    <row r="1053" spans="2:23" x14ac:dyDescent="0.35">
      <c r="B1053" s="55" t="s">
        <v>110</v>
      </c>
      <c r="C1053" s="76" t="s">
        <v>133</v>
      </c>
      <c r="D1053" s="55" t="s">
        <v>67</v>
      </c>
      <c r="E1053" s="55" t="s">
        <v>157</v>
      </c>
      <c r="F1053" s="70">
        <v>179.61</v>
      </c>
      <c r="G1053" s="77">
        <v>50354</v>
      </c>
      <c r="H1053" s="77">
        <v>179.61</v>
      </c>
      <c r="I1053" s="77">
        <v>1</v>
      </c>
      <c r="J1053" s="77">
        <v>7.2837100000000003E-13</v>
      </c>
      <c r="K1053" s="77">
        <v>0</v>
      </c>
      <c r="L1053" s="77">
        <v>-4.9498600000000001E-13</v>
      </c>
      <c r="M1053" s="77">
        <v>0</v>
      </c>
      <c r="N1053" s="77">
        <v>1.223357E-12</v>
      </c>
      <c r="O1053" s="77">
        <v>0</v>
      </c>
      <c r="P1053" s="77">
        <v>5.8708400000000005E-13</v>
      </c>
      <c r="Q1053" s="77">
        <v>5.8708400000000005E-13</v>
      </c>
      <c r="R1053" s="77">
        <v>0</v>
      </c>
      <c r="S1053" s="77">
        <v>0</v>
      </c>
      <c r="T1053" s="77" t="s">
        <v>150</v>
      </c>
      <c r="U1053" s="105">
        <v>0</v>
      </c>
      <c r="V1053" s="105">
        <v>0</v>
      </c>
      <c r="W1053" s="101">
        <v>0</v>
      </c>
    </row>
    <row r="1054" spans="2:23" x14ac:dyDescent="0.35">
      <c r="B1054" s="55" t="s">
        <v>110</v>
      </c>
      <c r="C1054" s="76" t="s">
        <v>133</v>
      </c>
      <c r="D1054" s="55" t="s">
        <v>67</v>
      </c>
      <c r="E1054" s="55" t="s">
        <v>157</v>
      </c>
      <c r="F1054" s="70">
        <v>179.61</v>
      </c>
      <c r="G1054" s="77">
        <v>50900</v>
      </c>
      <c r="H1054" s="77">
        <v>179.23</v>
      </c>
      <c r="I1054" s="77">
        <v>1</v>
      </c>
      <c r="J1054" s="77">
        <v>-139.23722602916499</v>
      </c>
      <c r="K1054" s="77">
        <v>0.15315734038714399</v>
      </c>
      <c r="L1054" s="77">
        <v>-139.213058268118</v>
      </c>
      <c r="M1054" s="77">
        <v>0.15310417717966299</v>
      </c>
      <c r="N1054" s="77">
        <v>-2.41677610468338E-2</v>
      </c>
      <c r="O1054" s="77">
        <v>5.3163207481133998E-5</v>
      </c>
      <c r="P1054" s="77">
        <v>-2.4549507776797E-2</v>
      </c>
      <c r="Q1054" s="77">
        <v>-2.4549507776797E-2</v>
      </c>
      <c r="R1054" s="77">
        <v>0</v>
      </c>
      <c r="S1054" s="77">
        <v>4.7611588229999999E-9</v>
      </c>
      <c r="T1054" s="77" t="s">
        <v>149</v>
      </c>
      <c r="U1054" s="105">
        <v>3.5479348846763299E-4</v>
      </c>
      <c r="V1054" s="105">
        <v>0</v>
      </c>
      <c r="W1054" s="101">
        <v>3.5480215630543602E-4</v>
      </c>
    </row>
    <row r="1055" spans="2:23" x14ac:dyDescent="0.35">
      <c r="B1055" s="55" t="s">
        <v>110</v>
      </c>
      <c r="C1055" s="76" t="s">
        <v>133</v>
      </c>
      <c r="D1055" s="55" t="s">
        <v>67</v>
      </c>
      <c r="E1055" s="55" t="s">
        <v>157</v>
      </c>
      <c r="F1055" s="70">
        <v>179.61</v>
      </c>
      <c r="G1055" s="77">
        <v>53200</v>
      </c>
      <c r="H1055" s="77">
        <v>180.93</v>
      </c>
      <c r="I1055" s="77">
        <v>1</v>
      </c>
      <c r="J1055" s="77">
        <v>79.174361164863797</v>
      </c>
      <c r="K1055" s="77">
        <v>0.30277238820124502</v>
      </c>
      <c r="L1055" s="77">
        <v>79.150311938619296</v>
      </c>
      <c r="M1055" s="77">
        <v>0.30258848180307002</v>
      </c>
      <c r="N1055" s="77">
        <v>2.4049226244526899E-2</v>
      </c>
      <c r="O1055" s="77">
        <v>1.8390639817574E-4</v>
      </c>
      <c r="P1055" s="77">
        <v>2.4549507777645099E-2</v>
      </c>
      <c r="Q1055" s="77">
        <v>2.4549507777645099E-2</v>
      </c>
      <c r="R1055" s="77">
        <v>0</v>
      </c>
      <c r="S1055" s="77">
        <v>2.9109363441999999E-8</v>
      </c>
      <c r="T1055" s="77" t="s">
        <v>149</v>
      </c>
      <c r="U1055" s="105">
        <v>1.4078277563653199E-3</v>
      </c>
      <c r="V1055" s="105">
        <v>0</v>
      </c>
      <c r="W1055" s="101">
        <v>1.40786215052148E-3</v>
      </c>
    </row>
    <row r="1056" spans="2:23" x14ac:dyDescent="0.35">
      <c r="B1056" s="55" t="s">
        <v>110</v>
      </c>
      <c r="C1056" s="76" t="s">
        <v>133</v>
      </c>
      <c r="D1056" s="55" t="s">
        <v>67</v>
      </c>
      <c r="E1056" s="55" t="s">
        <v>158</v>
      </c>
      <c r="F1056" s="70">
        <v>179.61</v>
      </c>
      <c r="G1056" s="77">
        <v>50404</v>
      </c>
      <c r="H1056" s="77">
        <v>179.61</v>
      </c>
      <c r="I1056" s="77">
        <v>1</v>
      </c>
      <c r="J1056" s="77">
        <v>8.6875099999999998E-13</v>
      </c>
      <c r="K1056" s="77">
        <v>0</v>
      </c>
      <c r="L1056" s="77">
        <v>7.2982199999999996E-13</v>
      </c>
      <c r="M1056" s="77">
        <v>0</v>
      </c>
      <c r="N1056" s="77">
        <v>1.38929E-13</v>
      </c>
      <c r="O1056" s="77">
        <v>0</v>
      </c>
      <c r="P1056" s="77">
        <v>9.9176999999999997E-14</v>
      </c>
      <c r="Q1056" s="77">
        <v>9.9176999999999997E-14</v>
      </c>
      <c r="R1056" s="77">
        <v>0</v>
      </c>
      <c r="S1056" s="77">
        <v>0</v>
      </c>
      <c r="T1056" s="77" t="s">
        <v>150</v>
      </c>
      <c r="U1056" s="105">
        <v>0</v>
      </c>
      <c r="V1056" s="105">
        <v>0</v>
      </c>
      <c r="W1056" s="101">
        <v>0</v>
      </c>
    </row>
    <row r="1057" spans="2:23" x14ac:dyDescent="0.35">
      <c r="B1057" s="55" t="s">
        <v>110</v>
      </c>
      <c r="C1057" s="76" t="s">
        <v>133</v>
      </c>
      <c r="D1057" s="55" t="s">
        <v>67</v>
      </c>
      <c r="E1057" s="55" t="s">
        <v>159</v>
      </c>
      <c r="F1057" s="70">
        <v>176.37</v>
      </c>
      <c r="G1057" s="77">
        <v>50499</v>
      </c>
      <c r="H1057" s="77">
        <v>176.37</v>
      </c>
      <c r="I1057" s="77">
        <v>1</v>
      </c>
      <c r="J1057" s="77">
        <v>3.6815689999999999E-12</v>
      </c>
      <c r="K1057" s="77">
        <v>0</v>
      </c>
      <c r="L1057" s="77">
        <v>1.3977589999999999E-12</v>
      </c>
      <c r="M1057" s="77">
        <v>0</v>
      </c>
      <c r="N1057" s="77">
        <v>2.2838100000000001E-12</v>
      </c>
      <c r="O1057" s="77">
        <v>0</v>
      </c>
      <c r="P1057" s="77">
        <v>1.283138E-12</v>
      </c>
      <c r="Q1057" s="77">
        <v>1.283138E-12</v>
      </c>
      <c r="R1057" s="77">
        <v>0</v>
      </c>
      <c r="S1057" s="77">
        <v>0</v>
      </c>
      <c r="T1057" s="77" t="s">
        <v>150</v>
      </c>
      <c r="U1057" s="105">
        <v>0</v>
      </c>
      <c r="V1057" s="105">
        <v>0</v>
      </c>
      <c r="W1057" s="101">
        <v>0</v>
      </c>
    </row>
    <row r="1058" spans="2:23" x14ac:dyDescent="0.35">
      <c r="B1058" s="55" t="s">
        <v>110</v>
      </c>
      <c r="C1058" s="76" t="s">
        <v>133</v>
      </c>
      <c r="D1058" s="55" t="s">
        <v>67</v>
      </c>
      <c r="E1058" s="55" t="s">
        <v>159</v>
      </c>
      <c r="F1058" s="70">
        <v>176.37</v>
      </c>
      <c r="G1058" s="77">
        <v>50554</v>
      </c>
      <c r="H1058" s="77">
        <v>176.37</v>
      </c>
      <c r="I1058" s="77">
        <v>1</v>
      </c>
      <c r="J1058" s="77">
        <v>5.2032999999999996E-13</v>
      </c>
      <c r="K1058" s="77">
        <v>0</v>
      </c>
      <c r="L1058" s="77">
        <v>3.5561800000000001E-13</v>
      </c>
      <c r="M1058" s="77">
        <v>0</v>
      </c>
      <c r="N1058" s="77">
        <v>1.64713E-13</v>
      </c>
      <c r="O1058" s="77">
        <v>0</v>
      </c>
      <c r="P1058" s="77">
        <v>7.1761999999999995E-14</v>
      </c>
      <c r="Q1058" s="77">
        <v>7.1760999999999998E-14</v>
      </c>
      <c r="R1058" s="77">
        <v>0</v>
      </c>
      <c r="S1058" s="77">
        <v>0</v>
      </c>
      <c r="T1058" s="77" t="s">
        <v>150</v>
      </c>
      <c r="U1058" s="105">
        <v>0</v>
      </c>
      <c r="V1058" s="105">
        <v>0</v>
      </c>
      <c r="W1058" s="101">
        <v>0</v>
      </c>
    </row>
    <row r="1059" spans="2:23" x14ac:dyDescent="0.35">
      <c r="B1059" s="55" t="s">
        <v>110</v>
      </c>
      <c r="C1059" s="76" t="s">
        <v>133</v>
      </c>
      <c r="D1059" s="55" t="s">
        <v>67</v>
      </c>
      <c r="E1059" s="55" t="s">
        <v>160</v>
      </c>
      <c r="F1059" s="70">
        <v>176.37</v>
      </c>
      <c r="G1059" s="77">
        <v>50604</v>
      </c>
      <c r="H1059" s="77">
        <v>176.37</v>
      </c>
      <c r="I1059" s="77">
        <v>1</v>
      </c>
      <c r="J1059" s="77">
        <v>4.2558699999999999E-13</v>
      </c>
      <c r="K1059" s="77">
        <v>0</v>
      </c>
      <c r="L1059" s="77">
        <v>4.0372200000000001E-13</v>
      </c>
      <c r="M1059" s="77">
        <v>0</v>
      </c>
      <c r="N1059" s="77">
        <v>2.1864E-14</v>
      </c>
      <c r="O1059" s="77">
        <v>0</v>
      </c>
      <c r="P1059" s="77">
        <v>2.258E-15</v>
      </c>
      <c r="Q1059" s="77">
        <v>2.258E-15</v>
      </c>
      <c r="R1059" s="77">
        <v>0</v>
      </c>
      <c r="S1059" s="77">
        <v>0</v>
      </c>
      <c r="T1059" s="77" t="s">
        <v>150</v>
      </c>
      <c r="U1059" s="105">
        <v>0</v>
      </c>
      <c r="V1059" s="105">
        <v>0</v>
      </c>
      <c r="W1059" s="101">
        <v>0</v>
      </c>
    </row>
    <row r="1060" spans="2:23" x14ac:dyDescent="0.35">
      <c r="B1060" s="55" t="s">
        <v>110</v>
      </c>
      <c r="C1060" s="76" t="s">
        <v>133</v>
      </c>
      <c r="D1060" s="55" t="s">
        <v>67</v>
      </c>
      <c r="E1060" s="55" t="s">
        <v>161</v>
      </c>
      <c r="F1060" s="70">
        <v>177.97</v>
      </c>
      <c r="G1060" s="77">
        <v>50750</v>
      </c>
      <c r="H1060" s="77">
        <v>178.53</v>
      </c>
      <c r="I1060" s="77">
        <v>1</v>
      </c>
      <c r="J1060" s="77">
        <v>65.227434940047701</v>
      </c>
      <c r="K1060" s="77">
        <v>0.10168537662571001</v>
      </c>
      <c r="L1060" s="77">
        <v>65.242781903128602</v>
      </c>
      <c r="M1060" s="77">
        <v>0.10173323211197501</v>
      </c>
      <c r="N1060" s="77">
        <v>-1.5346963080897801E-2</v>
      </c>
      <c r="O1060" s="77">
        <v>-4.7855486265077E-5</v>
      </c>
      <c r="P1060" s="77">
        <v>-1.5439456042606201E-2</v>
      </c>
      <c r="Q1060" s="77">
        <v>-1.54394560426061E-2</v>
      </c>
      <c r="R1060" s="77">
        <v>0</v>
      </c>
      <c r="S1060" s="77">
        <v>5.6972055889999999E-9</v>
      </c>
      <c r="T1060" s="77" t="s">
        <v>149</v>
      </c>
      <c r="U1060" s="105">
        <v>6.4058898552797004E-5</v>
      </c>
      <c r="V1060" s="105">
        <v>0</v>
      </c>
      <c r="W1060" s="101">
        <v>6.40604635537357E-5</v>
      </c>
    </row>
    <row r="1061" spans="2:23" x14ac:dyDescent="0.35">
      <c r="B1061" s="55" t="s">
        <v>110</v>
      </c>
      <c r="C1061" s="76" t="s">
        <v>133</v>
      </c>
      <c r="D1061" s="55" t="s">
        <v>67</v>
      </c>
      <c r="E1061" s="55" t="s">
        <v>161</v>
      </c>
      <c r="F1061" s="70">
        <v>177.97</v>
      </c>
      <c r="G1061" s="77">
        <v>50800</v>
      </c>
      <c r="H1061" s="77">
        <v>177.83</v>
      </c>
      <c r="I1061" s="77">
        <v>1</v>
      </c>
      <c r="J1061" s="77">
        <v>-20.7716113176768</v>
      </c>
      <c r="K1061" s="77">
        <v>8.0682989469003496E-3</v>
      </c>
      <c r="L1061" s="77">
        <v>-20.786987799889602</v>
      </c>
      <c r="M1061" s="77">
        <v>8.0802487155245892E-3</v>
      </c>
      <c r="N1061" s="77">
        <v>1.5376482212786599E-2</v>
      </c>
      <c r="O1061" s="77">
        <v>-1.1949768624237E-5</v>
      </c>
      <c r="P1061" s="77">
        <v>1.5439456043640601E-2</v>
      </c>
      <c r="Q1061" s="77">
        <v>1.5439456043640601E-2</v>
      </c>
      <c r="R1061" s="77">
        <v>0</v>
      </c>
      <c r="S1061" s="77">
        <v>4.4576462149999996E-9</v>
      </c>
      <c r="T1061" s="77" t="s">
        <v>149</v>
      </c>
      <c r="U1061" s="105">
        <v>2.6843671538102998E-5</v>
      </c>
      <c r="V1061" s="105">
        <v>0</v>
      </c>
      <c r="W1061" s="101">
        <v>2.68443273466183E-5</v>
      </c>
    </row>
    <row r="1062" spans="2:23" x14ac:dyDescent="0.35">
      <c r="B1062" s="55" t="s">
        <v>110</v>
      </c>
      <c r="C1062" s="76" t="s">
        <v>133</v>
      </c>
      <c r="D1062" s="55" t="s">
        <v>67</v>
      </c>
      <c r="E1062" s="55" t="s">
        <v>162</v>
      </c>
      <c r="F1062" s="70">
        <v>178.77</v>
      </c>
      <c r="G1062" s="77">
        <v>50750</v>
      </c>
      <c r="H1062" s="77">
        <v>178.53</v>
      </c>
      <c r="I1062" s="77">
        <v>1</v>
      </c>
      <c r="J1062" s="77">
        <v>-91.999729623829893</v>
      </c>
      <c r="K1062" s="77">
        <v>6.4326021906519301E-2</v>
      </c>
      <c r="L1062" s="77">
        <v>-92.015042270945102</v>
      </c>
      <c r="M1062" s="77">
        <v>6.4347436831341004E-2</v>
      </c>
      <c r="N1062" s="77">
        <v>1.53126471152287E-2</v>
      </c>
      <c r="O1062" s="77">
        <v>-2.1414924821698002E-5</v>
      </c>
      <c r="P1062" s="77">
        <v>1.54394560436391E-2</v>
      </c>
      <c r="Q1062" s="77">
        <v>1.5439456043638999E-2</v>
      </c>
      <c r="R1062" s="77">
        <v>0</v>
      </c>
      <c r="S1062" s="77">
        <v>1.811663702E-9</v>
      </c>
      <c r="T1062" s="77" t="s">
        <v>150</v>
      </c>
      <c r="U1062" s="105">
        <v>-1.5074101174138E-4</v>
      </c>
      <c r="V1062" s="105">
        <v>0</v>
      </c>
      <c r="W1062" s="101">
        <v>-1.5073732903951901E-4</v>
      </c>
    </row>
    <row r="1063" spans="2:23" x14ac:dyDescent="0.35">
      <c r="B1063" s="55" t="s">
        <v>110</v>
      </c>
      <c r="C1063" s="76" t="s">
        <v>133</v>
      </c>
      <c r="D1063" s="55" t="s">
        <v>67</v>
      </c>
      <c r="E1063" s="55" t="s">
        <v>162</v>
      </c>
      <c r="F1063" s="70">
        <v>178.77</v>
      </c>
      <c r="G1063" s="77">
        <v>50950</v>
      </c>
      <c r="H1063" s="77">
        <v>179.32</v>
      </c>
      <c r="I1063" s="77">
        <v>1</v>
      </c>
      <c r="J1063" s="77">
        <v>173.200474360002</v>
      </c>
      <c r="K1063" s="77">
        <v>0.26398595800306202</v>
      </c>
      <c r="L1063" s="77">
        <v>173.21575361569299</v>
      </c>
      <c r="M1063" s="77">
        <v>0.26403253624574302</v>
      </c>
      <c r="N1063" s="77">
        <v>-1.5279255691291699E-2</v>
      </c>
      <c r="O1063" s="77">
        <v>-4.6578242681067997E-5</v>
      </c>
      <c r="P1063" s="77">
        <v>-1.5439456041448999E-2</v>
      </c>
      <c r="Q1063" s="77">
        <v>-1.5439456041448999E-2</v>
      </c>
      <c r="R1063" s="77">
        <v>0</v>
      </c>
      <c r="S1063" s="77">
        <v>2.0977158650000002E-9</v>
      </c>
      <c r="T1063" s="77" t="s">
        <v>149</v>
      </c>
      <c r="U1063" s="105">
        <v>6.3989169378339005E-5</v>
      </c>
      <c r="V1063" s="105">
        <v>0</v>
      </c>
      <c r="W1063" s="101">
        <v>6.3990732675748199E-5</v>
      </c>
    </row>
    <row r="1064" spans="2:23" x14ac:dyDescent="0.35">
      <c r="B1064" s="55" t="s">
        <v>110</v>
      </c>
      <c r="C1064" s="76" t="s">
        <v>133</v>
      </c>
      <c r="D1064" s="55" t="s">
        <v>67</v>
      </c>
      <c r="E1064" s="55" t="s">
        <v>163</v>
      </c>
      <c r="F1064" s="70">
        <v>177.83</v>
      </c>
      <c r="G1064" s="77">
        <v>51300</v>
      </c>
      <c r="H1064" s="77">
        <v>178.42</v>
      </c>
      <c r="I1064" s="77">
        <v>1</v>
      </c>
      <c r="J1064" s="77">
        <v>83.851958196499396</v>
      </c>
      <c r="K1064" s="77">
        <v>0.10764692017776201</v>
      </c>
      <c r="L1064" s="77">
        <v>83.873366837739894</v>
      </c>
      <c r="M1064" s="77">
        <v>0.107701894886528</v>
      </c>
      <c r="N1064" s="77">
        <v>-2.14086412405168E-2</v>
      </c>
      <c r="O1064" s="77">
        <v>-5.4974708765396999E-5</v>
      </c>
      <c r="P1064" s="77">
        <v>-2.1591296103554501E-2</v>
      </c>
      <c r="Q1064" s="77">
        <v>-2.1591296103554401E-2</v>
      </c>
      <c r="R1064" s="77">
        <v>0</v>
      </c>
      <c r="S1064" s="77">
        <v>7.1372780719999998E-9</v>
      </c>
      <c r="T1064" s="77" t="s">
        <v>149</v>
      </c>
      <c r="U1064" s="105">
        <v>2.8387283330679799E-3</v>
      </c>
      <c r="V1064" s="105">
        <v>0</v>
      </c>
      <c r="W1064" s="101">
        <v>2.8387976850644402E-3</v>
      </c>
    </row>
    <row r="1065" spans="2:23" x14ac:dyDescent="0.35">
      <c r="B1065" s="55" t="s">
        <v>110</v>
      </c>
      <c r="C1065" s="76" t="s">
        <v>133</v>
      </c>
      <c r="D1065" s="55" t="s">
        <v>67</v>
      </c>
      <c r="E1065" s="55" t="s">
        <v>164</v>
      </c>
      <c r="F1065" s="70">
        <v>179.23</v>
      </c>
      <c r="G1065" s="77">
        <v>54750</v>
      </c>
      <c r="H1065" s="77">
        <v>182.63</v>
      </c>
      <c r="I1065" s="77">
        <v>1</v>
      </c>
      <c r="J1065" s="77">
        <v>97.3294270920494</v>
      </c>
      <c r="K1065" s="77">
        <v>1.0068870171147</v>
      </c>
      <c r="L1065" s="77">
        <v>97.318340330277806</v>
      </c>
      <c r="M1065" s="77">
        <v>1.0066576418675599</v>
      </c>
      <c r="N1065" s="77">
        <v>1.1086761771594801E-2</v>
      </c>
      <c r="O1065" s="77">
        <v>2.2937524713287401E-4</v>
      </c>
      <c r="P1065" s="77">
        <v>1.12950275820985E-2</v>
      </c>
      <c r="Q1065" s="77">
        <v>1.12950275820985E-2</v>
      </c>
      <c r="R1065" s="77">
        <v>0</v>
      </c>
      <c r="S1065" s="77">
        <v>1.3560228214000001E-8</v>
      </c>
      <c r="T1065" s="77" t="s">
        <v>150</v>
      </c>
      <c r="U1065" s="105">
        <v>3.8058734403282799E-3</v>
      </c>
      <c r="V1065" s="105">
        <v>0</v>
      </c>
      <c r="W1065" s="101">
        <v>3.8059664203145302E-3</v>
      </c>
    </row>
    <row r="1066" spans="2:23" x14ac:dyDescent="0.35">
      <c r="B1066" s="55" t="s">
        <v>110</v>
      </c>
      <c r="C1066" s="76" t="s">
        <v>133</v>
      </c>
      <c r="D1066" s="55" t="s">
        <v>67</v>
      </c>
      <c r="E1066" s="55" t="s">
        <v>165</v>
      </c>
      <c r="F1066" s="70">
        <v>179.32</v>
      </c>
      <c r="G1066" s="77">
        <v>53150</v>
      </c>
      <c r="H1066" s="77">
        <v>182.58</v>
      </c>
      <c r="I1066" s="77">
        <v>1</v>
      </c>
      <c r="J1066" s="77">
        <v>174.14838551115901</v>
      </c>
      <c r="K1066" s="77">
        <v>1.3344170477503099</v>
      </c>
      <c r="L1066" s="77">
        <v>174.15963198446701</v>
      </c>
      <c r="M1066" s="77">
        <v>1.33458940617045</v>
      </c>
      <c r="N1066" s="77">
        <v>-1.1246473307324799E-2</v>
      </c>
      <c r="O1066" s="77">
        <v>-1.72358420145492E-4</v>
      </c>
      <c r="P1066" s="77">
        <v>-1.1489552423662499E-2</v>
      </c>
      <c r="Q1066" s="77">
        <v>-1.14895524236624E-2</v>
      </c>
      <c r="R1066" s="77">
        <v>0</v>
      </c>
      <c r="S1066" s="77">
        <v>5.8084318550000001E-9</v>
      </c>
      <c r="T1066" s="77" t="s">
        <v>149</v>
      </c>
      <c r="U1066" s="105">
        <v>5.4752468565520997E-3</v>
      </c>
      <c r="V1066" s="105">
        <v>0</v>
      </c>
      <c r="W1066" s="101">
        <v>5.4753806204266599E-3</v>
      </c>
    </row>
    <row r="1067" spans="2:23" x14ac:dyDescent="0.35">
      <c r="B1067" s="55" t="s">
        <v>110</v>
      </c>
      <c r="C1067" s="76" t="s">
        <v>133</v>
      </c>
      <c r="D1067" s="55" t="s">
        <v>67</v>
      </c>
      <c r="E1067" s="55" t="s">
        <v>165</v>
      </c>
      <c r="F1067" s="70">
        <v>179.32</v>
      </c>
      <c r="G1067" s="77">
        <v>54500</v>
      </c>
      <c r="H1067" s="77">
        <v>179.1</v>
      </c>
      <c r="I1067" s="77">
        <v>1</v>
      </c>
      <c r="J1067" s="77">
        <v>30.809608196313398</v>
      </c>
      <c r="K1067" s="77">
        <v>5.2558973470736799E-2</v>
      </c>
      <c r="L1067" s="77">
        <v>30.8135251088916</v>
      </c>
      <c r="M1067" s="77">
        <v>5.2572338261961497E-2</v>
      </c>
      <c r="N1067" s="77">
        <v>-3.91691257813354E-3</v>
      </c>
      <c r="O1067" s="77">
        <v>-1.3364791224688999E-5</v>
      </c>
      <c r="P1067" s="77">
        <v>-3.9499036182867996E-3</v>
      </c>
      <c r="Q1067" s="77">
        <v>-3.9499036182867901E-3</v>
      </c>
      <c r="R1067" s="77">
        <v>0</v>
      </c>
      <c r="S1067" s="77">
        <v>8.6386826600000001E-10</v>
      </c>
      <c r="T1067" s="77" t="s">
        <v>149</v>
      </c>
      <c r="U1067" s="105">
        <v>-3.2568250025659098E-3</v>
      </c>
      <c r="V1067" s="105">
        <v>0</v>
      </c>
      <c r="W1067" s="101">
        <v>-3.2567454361933802E-3</v>
      </c>
    </row>
    <row r="1068" spans="2:23" x14ac:dyDescent="0.35">
      <c r="B1068" s="55" t="s">
        <v>110</v>
      </c>
      <c r="C1068" s="76" t="s">
        <v>133</v>
      </c>
      <c r="D1068" s="55" t="s">
        <v>67</v>
      </c>
      <c r="E1068" s="55" t="s">
        <v>166</v>
      </c>
      <c r="F1068" s="70">
        <v>175.16</v>
      </c>
      <c r="G1068" s="77">
        <v>51250</v>
      </c>
      <c r="H1068" s="77">
        <v>175.16</v>
      </c>
      <c r="I1068" s="77">
        <v>1</v>
      </c>
      <c r="J1068" s="77">
        <v>-1.0403979999999999E-12</v>
      </c>
      <c r="K1068" s="77">
        <v>0</v>
      </c>
      <c r="L1068" s="77">
        <v>-6.1017000000000001E-13</v>
      </c>
      <c r="M1068" s="77">
        <v>0</v>
      </c>
      <c r="N1068" s="77">
        <v>-4.3022799999999998E-13</v>
      </c>
      <c r="O1068" s="77">
        <v>0</v>
      </c>
      <c r="P1068" s="77">
        <v>-1.94735E-13</v>
      </c>
      <c r="Q1068" s="77">
        <v>-1.94735E-13</v>
      </c>
      <c r="R1068" s="77">
        <v>0</v>
      </c>
      <c r="S1068" s="77">
        <v>0</v>
      </c>
      <c r="T1068" s="77" t="s">
        <v>150</v>
      </c>
      <c r="U1068" s="105">
        <v>0</v>
      </c>
      <c r="V1068" s="105">
        <v>0</v>
      </c>
      <c r="W1068" s="101">
        <v>0</v>
      </c>
    </row>
    <row r="1069" spans="2:23" x14ac:dyDescent="0.35">
      <c r="B1069" s="55" t="s">
        <v>110</v>
      </c>
      <c r="C1069" s="76" t="s">
        <v>133</v>
      </c>
      <c r="D1069" s="55" t="s">
        <v>67</v>
      </c>
      <c r="E1069" s="55" t="s">
        <v>167</v>
      </c>
      <c r="F1069" s="70">
        <v>178.42</v>
      </c>
      <c r="G1069" s="77">
        <v>53200</v>
      </c>
      <c r="H1069" s="77">
        <v>180.93</v>
      </c>
      <c r="I1069" s="77">
        <v>1</v>
      </c>
      <c r="J1069" s="77">
        <v>116.03145506748599</v>
      </c>
      <c r="K1069" s="77">
        <v>0.69335987610152205</v>
      </c>
      <c r="L1069" s="77">
        <v>116.052709426066</v>
      </c>
      <c r="M1069" s="77">
        <v>0.69361391530423899</v>
      </c>
      <c r="N1069" s="77">
        <v>-2.1254358579470001E-2</v>
      </c>
      <c r="O1069" s="77">
        <v>-2.5403920271734E-4</v>
      </c>
      <c r="P1069" s="77">
        <v>-2.1591296103669302E-2</v>
      </c>
      <c r="Q1069" s="77">
        <v>-2.1591296103669201E-2</v>
      </c>
      <c r="R1069" s="77">
        <v>0</v>
      </c>
      <c r="S1069" s="77">
        <v>2.4008479472999999E-8</v>
      </c>
      <c r="T1069" s="77" t="s">
        <v>150</v>
      </c>
      <c r="U1069" s="105">
        <v>7.7039462862319502E-3</v>
      </c>
      <c r="V1069" s="105">
        <v>0</v>
      </c>
      <c r="W1069" s="101">
        <v>7.7041344986964501E-3</v>
      </c>
    </row>
    <row r="1070" spans="2:23" x14ac:dyDescent="0.35">
      <c r="B1070" s="55" t="s">
        <v>110</v>
      </c>
      <c r="C1070" s="76" t="s">
        <v>133</v>
      </c>
      <c r="D1070" s="55" t="s">
        <v>67</v>
      </c>
      <c r="E1070" s="55" t="s">
        <v>168</v>
      </c>
      <c r="F1070" s="70">
        <v>182.97</v>
      </c>
      <c r="G1070" s="77">
        <v>53100</v>
      </c>
      <c r="H1070" s="77">
        <v>182.97</v>
      </c>
      <c r="I1070" s="77">
        <v>1</v>
      </c>
      <c r="J1070" s="77">
        <v>8.2997438999999999E-11</v>
      </c>
      <c r="K1070" s="77">
        <v>0</v>
      </c>
      <c r="L1070" s="77">
        <v>6.9783251E-11</v>
      </c>
      <c r="M1070" s="77">
        <v>0</v>
      </c>
      <c r="N1070" s="77">
        <v>1.3214188E-11</v>
      </c>
      <c r="O1070" s="77">
        <v>0</v>
      </c>
      <c r="P1070" s="77">
        <v>5.5749629999999996E-12</v>
      </c>
      <c r="Q1070" s="77">
        <v>5.5749629999999996E-12</v>
      </c>
      <c r="R1070" s="77">
        <v>0</v>
      </c>
      <c r="S1070" s="77">
        <v>0</v>
      </c>
      <c r="T1070" s="77" t="s">
        <v>150</v>
      </c>
      <c r="U1070" s="105">
        <v>0</v>
      </c>
      <c r="V1070" s="105">
        <v>0</v>
      </c>
      <c r="W1070" s="101">
        <v>0</v>
      </c>
    </row>
    <row r="1071" spans="2:23" x14ac:dyDescent="0.35">
      <c r="B1071" s="55" t="s">
        <v>110</v>
      </c>
      <c r="C1071" s="76" t="s">
        <v>133</v>
      </c>
      <c r="D1071" s="55" t="s">
        <v>67</v>
      </c>
      <c r="E1071" s="55" t="s">
        <v>169</v>
      </c>
      <c r="F1071" s="70">
        <v>182.97</v>
      </c>
      <c r="G1071" s="77">
        <v>52000</v>
      </c>
      <c r="H1071" s="77">
        <v>182.97</v>
      </c>
      <c r="I1071" s="77">
        <v>1</v>
      </c>
      <c r="J1071" s="77">
        <v>-1.35273E-11</v>
      </c>
      <c r="K1071" s="77">
        <v>0</v>
      </c>
      <c r="L1071" s="77">
        <v>-8.9760420000000005E-12</v>
      </c>
      <c r="M1071" s="77">
        <v>0</v>
      </c>
      <c r="N1071" s="77">
        <v>-4.551257E-12</v>
      </c>
      <c r="O1071" s="77">
        <v>0</v>
      </c>
      <c r="P1071" s="77">
        <v>-2.294356E-12</v>
      </c>
      <c r="Q1071" s="77">
        <v>-2.294356E-12</v>
      </c>
      <c r="R1071" s="77">
        <v>0</v>
      </c>
      <c r="S1071" s="77">
        <v>0</v>
      </c>
      <c r="T1071" s="77" t="s">
        <v>150</v>
      </c>
      <c r="U1071" s="105">
        <v>0</v>
      </c>
      <c r="V1071" s="105">
        <v>0</v>
      </c>
      <c r="W1071" s="101">
        <v>0</v>
      </c>
    </row>
    <row r="1072" spans="2:23" x14ac:dyDescent="0.35">
      <c r="B1072" s="55" t="s">
        <v>110</v>
      </c>
      <c r="C1072" s="76" t="s">
        <v>133</v>
      </c>
      <c r="D1072" s="55" t="s">
        <v>67</v>
      </c>
      <c r="E1072" s="55" t="s">
        <v>169</v>
      </c>
      <c r="F1072" s="70">
        <v>182.97</v>
      </c>
      <c r="G1072" s="77">
        <v>53050</v>
      </c>
      <c r="H1072" s="77">
        <v>182.55</v>
      </c>
      <c r="I1072" s="77">
        <v>1</v>
      </c>
      <c r="J1072" s="77">
        <v>-122.580827141008</v>
      </c>
      <c r="K1072" s="77">
        <v>0.14124495631619299</v>
      </c>
      <c r="L1072" s="77">
        <v>-122.58671330606801</v>
      </c>
      <c r="M1072" s="77">
        <v>0.14125852142433101</v>
      </c>
      <c r="N1072" s="77">
        <v>5.88616505992068E-3</v>
      </c>
      <c r="O1072" s="77">
        <v>-1.3565108137832999E-5</v>
      </c>
      <c r="P1072" s="77">
        <v>6.0633858018746597E-3</v>
      </c>
      <c r="Q1072" s="77">
        <v>6.0633858018746501E-3</v>
      </c>
      <c r="R1072" s="77">
        <v>0</v>
      </c>
      <c r="S1072" s="77">
        <v>3.4558768500000002E-10</v>
      </c>
      <c r="T1072" s="77" t="s">
        <v>149</v>
      </c>
      <c r="U1072" s="105">
        <v>-6.9698381037469996E-6</v>
      </c>
      <c r="V1072" s="105">
        <v>0</v>
      </c>
      <c r="W1072" s="101">
        <v>-6.9696678260272502E-6</v>
      </c>
    </row>
    <row r="1073" spans="2:23" x14ac:dyDescent="0.35">
      <c r="B1073" s="55" t="s">
        <v>110</v>
      </c>
      <c r="C1073" s="76" t="s">
        <v>133</v>
      </c>
      <c r="D1073" s="55" t="s">
        <v>67</v>
      </c>
      <c r="E1073" s="55" t="s">
        <v>169</v>
      </c>
      <c r="F1073" s="70">
        <v>182.97</v>
      </c>
      <c r="G1073" s="77">
        <v>53050</v>
      </c>
      <c r="H1073" s="77">
        <v>182.55</v>
      </c>
      <c r="I1073" s="77">
        <v>2</v>
      </c>
      <c r="J1073" s="77">
        <v>-108.412115072169</v>
      </c>
      <c r="K1073" s="77">
        <v>9.9902086902579804E-2</v>
      </c>
      <c r="L1073" s="77">
        <v>-108.41732087489299</v>
      </c>
      <c r="M1073" s="77">
        <v>9.9911681458360102E-2</v>
      </c>
      <c r="N1073" s="77">
        <v>5.2058027238954798E-3</v>
      </c>
      <c r="O1073" s="77">
        <v>-9.5945557803370002E-6</v>
      </c>
      <c r="P1073" s="77">
        <v>5.3625391067844497E-3</v>
      </c>
      <c r="Q1073" s="77">
        <v>5.3625391067844402E-3</v>
      </c>
      <c r="R1073" s="77">
        <v>0</v>
      </c>
      <c r="S1073" s="77">
        <v>2.4443301799999997E-10</v>
      </c>
      <c r="T1073" s="77" t="s">
        <v>149</v>
      </c>
      <c r="U1073" s="105">
        <v>4.3293612962171899E-4</v>
      </c>
      <c r="V1073" s="105">
        <v>0</v>
      </c>
      <c r="W1073" s="101">
        <v>4.3294670653553599E-4</v>
      </c>
    </row>
    <row r="1074" spans="2:23" x14ac:dyDescent="0.35">
      <c r="B1074" s="55" t="s">
        <v>110</v>
      </c>
      <c r="C1074" s="76" t="s">
        <v>133</v>
      </c>
      <c r="D1074" s="55" t="s">
        <v>67</v>
      </c>
      <c r="E1074" s="55" t="s">
        <v>169</v>
      </c>
      <c r="F1074" s="70">
        <v>182.97</v>
      </c>
      <c r="G1074" s="77">
        <v>53100</v>
      </c>
      <c r="H1074" s="77">
        <v>182.97</v>
      </c>
      <c r="I1074" s="77">
        <v>2</v>
      </c>
      <c r="J1074" s="77">
        <v>4.8766969999999999E-12</v>
      </c>
      <c r="K1074" s="77">
        <v>0</v>
      </c>
      <c r="L1074" s="77">
        <v>5.2806209999999999E-12</v>
      </c>
      <c r="M1074" s="77">
        <v>0</v>
      </c>
      <c r="N1074" s="77">
        <v>-4.03924E-13</v>
      </c>
      <c r="O1074" s="77">
        <v>0</v>
      </c>
      <c r="P1074" s="77">
        <v>-8.1834700000000003E-13</v>
      </c>
      <c r="Q1074" s="77">
        <v>-8.1834700000000003E-13</v>
      </c>
      <c r="R1074" s="77">
        <v>0</v>
      </c>
      <c r="S1074" s="77">
        <v>0</v>
      </c>
      <c r="T1074" s="77" t="s">
        <v>150</v>
      </c>
      <c r="U1074" s="105">
        <v>0</v>
      </c>
      <c r="V1074" s="105">
        <v>0</v>
      </c>
      <c r="W1074" s="101">
        <v>0</v>
      </c>
    </row>
    <row r="1075" spans="2:23" x14ac:dyDescent="0.35">
      <c r="B1075" s="55" t="s">
        <v>110</v>
      </c>
      <c r="C1075" s="76" t="s">
        <v>133</v>
      </c>
      <c r="D1075" s="55" t="s">
        <v>67</v>
      </c>
      <c r="E1075" s="55" t="s">
        <v>170</v>
      </c>
      <c r="F1075" s="70">
        <v>183.13</v>
      </c>
      <c r="G1075" s="77">
        <v>53000</v>
      </c>
      <c r="H1075" s="77">
        <v>182.97</v>
      </c>
      <c r="I1075" s="77">
        <v>1</v>
      </c>
      <c r="J1075" s="77">
        <v>-49.950605674551198</v>
      </c>
      <c r="K1075" s="77">
        <v>0</v>
      </c>
      <c r="L1075" s="77">
        <v>-49.9506540153644</v>
      </c>
      <c r="M1075" s="77">
        <v>0</v>
      </c>
      <c r="N1075" s="77">
        <v>4.8340813169067998E-5</v>
      </c>
      <c r="O1075" s="77">
        <v>0</v>
      </c>
      <c r="P1075" s="77">
        <v>4.7312286025200998E-5</v>
      </c>
      <c r="Q1075" s="77">
        <v>4.7312286025200998E-5</v>
      </c>
      <c r="R1075" s="77">
        <v>0</v>
      </c>
      <c r="S1075" s="77">
        <v>0</v>
      </c>
      <c r="T1075" s="77" t="s">
        <v>149</v>
      </c>
      <c r="U1075" s="105">
        <v>7.7345301070509993E-6</v>
      </c>
      <c r="V1075" s="105">
        <v>0</v>
      </c>
      <c r="W1075" s="101">
        <v>7.7347190666983195E-6</v>
      </c>
    </row>
    <row r="1076" spans="2:23" x14ac:dyDescent="0.35">
      <c r="B1076" s="55" t="s">
        <v>110</v>
      </c>
      <c r="C1076" s="76" t="s">
        <v>133</v>
      </c>
      <c r="D1076" s="55" t="s">
        <v>67</v>
      </c>
      <c r="E1076" s="55" t="s">
        <v>170</v>
      </c>
      <c r="F1076" s="70">
        <v>183.13</v>
      </c>
      <c r="G1076" s="77">
        <v>53000</v>
      </c>
      <c r="H1076" s="77">
        <v>182.97</v>
      </c>
      <c r="I1076" s="77">
        <v>2</v>
      </c>
      <c r="J1076" s="77">
        <v>-44.123035012520099</v>
      </c>
      <c r="K1076" s="77">
        <v>0</v>
      </c>
      <c r="L1076" s="77">
        <v>-44.123077713571803</v>
      </c>
      <c r="M1076" s="77">
        <v>0</v>
      </c>
      <c r="N1076" s="77">
        <v>4.2701051677917997E-5</v>
      </c>
      <c r="O1076" s="77">
        <v>0</v>
      </c>
      <c r="P1076" s="77">
        <v>4.1792519302260999E-5</v>
      </c>
      <c r="Q1076" s="77">
        <v>4.1792519302260999E-5</v>
      </c>
      <c r="R1076" s="77">
        <v>0</v>
      </c>
      <c r="S1076" s="77">
        <v>0</v>
      </c>
      <c r="T1076" s="77" t="s">
        <v>149</v>
      </c>
      <c r="U1076" s="105">
        <v>6.8321682684669998E-6</v>
      </c>
      <c r="V1076" s="105">
        <v>0</v>
      </c>
      <c r="W1076" s="101">
        <v>6.8323351828223103E-6</v>
      </c>
    </row>
    <row r="1077" spans="2:23" x14ac:dyDescent="0.35">
      <c r="B1077" s="55" t="s">
        <v>110</v>
      </c>
      <c r="C1077" s="76" t="s">
        <v>133</v>
      </c>
      <c r="D1077" s="55" t="s">
        <v>67</v>
      </c>
      <c r="E1077" s="55" t="s">
        <v>170</v>
      </c>
      <c r="F1077" s="70">
        <v>183.13</v>
      </c>
      <c r="G1077" s="77">
        <v>53000</v>
      </c>
      <c r="H1077" s="77">
        <v>182.97</v>
      </c>
      <c r="I1077" s="77">
        <v>3</v>
      </c>
      <c r="J1077" s="77">
        <v>-44.123035012520099</v>
      </c>
      <c r="K1077" s="77">
        <v>0</v>
      </c>
      <c r="L1077" s="77">
        <v>-44.123077713571803</v>
      </c>
      <c r="M1077" s="77">
        <v>0</v>
      </c>
      <c r="N1077" s="77">
        <v>4.2701051677917997E-5</v>
      </c>
      <c r="O1077" s="77">
        <v>0</v>
      </c>
      <c r="P1077" s="77">
        <v>4.1792519302260999E-5</v>
      </c>
      <c r="Q1077" s="77">
        <v>4.1792519302260999E-5</v>
      </c>
      <c r="R1077" s="77">
        <v>0</v>
      </c>
      <c r="S1077" s="77">
        <v>0</v>
      </c>
      <c r="T1077" s="77" t="s">
        <v>149</v>
      </c>
      <c r="U1077" s="105">
        <v>6.8321682684669998E-6</v>
      </c>
      <c r="V1077" s="105">
        <v>0</v>
      </c>
      <c r="W1077" s="101">
        <v>6.8323351828223103E-6</v>
      </c>
    </row>
    <row r="1078" spans="2:23" x14ac:dyDescent="0.35">
      <c r="B1078" s="55" t="s">
        <v>110</v>
      </c>
      <c r="C1078" s="76" t="s">
        <v>133</v>
      </c>
      <c r="D1078" s="55" t="s">
        <v>67</v>
      </c>
      <c r="E1078" s="55" t="s">
        <v>170</v>
      </c>
      <c r="F1078" s="70">
        <v>183.13</v>
      </c>
      <c r="G1078" s="77">
        <v>53204</v>
      </c>
      <c r="H1078" s="77">
        <v>181.5</v>
      </c>
      <c r="I1078" s="77">
        <v>1</v>
      </c>
      <c r="J1078" s="77">
        <v>-29.765548361852801</v>
      </c>
      <c r="K1078" s="77">
        <v>0.113229249694214</v>
      </c>
      <c r="L1078" s="77">
        <v>-29.765505729098699</v>
      </c>
      <c r="M1078" s="77">
        <v>0.113228925341291</v>
      </c>
      <c r="N1078" s="77">
        <v>-4.2632754093663003E-5</v>
      </c>
      <c r="O1078" s="77">
        <v>3.24352922559E-7</v>
      </c>
      <c r="P1078" s="77">
        <v>-4.9059623785389999E-5</v>
      </c>
      <c r="Q1078" s="77">
        <v>-4.9059623785389003E-5</v>
      </c>
      <c r="R1078" s="77">
        <v>0</v>
      </c>
      <c r="S1078" s="77">
        <v>3.0759500000000001E-13</v>
      </c>
      <c r="T1078" s="77" t="s">
        <v>149</v>
      </c>
      <c r="U1078" s="105">
        <v>-1.0356986096382E-5</v>
      </c>
      <c r="V1078" s="105">
        <v>0</v>
      </c>
      <c r="W1078" s="101">
        <v>-1.03567330684135E-5</v>
      </c>
    </row>
    <row r="1079" spans="2:23" x14ac:dyDescent="0.35">
      <c r="B1079" s="55" t="s">
        <v>110</v>
      </c>
      <c r="C1079" s="76" t="s">
        <v>133</v>
      </c>
      <c r="D1079" s="55" t="s">
        <v>67</v>
      </c>
      <c r="E1079" s="55" t="s">
        <v>170</v>
      </c>
      <c r="F1079" s="70">
        <v>183.13</v>
      </c>
      <c r="G1079" s="77">
        <v>53304</v>
      </c>
      <c r="H1079" s="77">
        <v>183.54</v>
      </c>
      <c r="I1079" s="77">
        <v>1</v>
      </c>
      <c r="J1079" s="77">
        <v>14.983636153933899</v>
      </c>
      <c r="K1079" s="77">
        <v>2.0812016966874999E-2</v>
      </c>
      <c r="L1079" s="77">
        <v>14.9836633191736</v>
      </c>
      <c r="M1079" s="77">
        <v>2.0812092431059599E-2</v>
      </c>
      <c r="N1079" s="77">
        <v>-2.7165239713245E-5</v>
      </c>
      <c r="O1079" s="77">
        <v>-7.5464184597000004E-8</v>
      </c>
      <c r="P1079" s="77">
        <v>-3.1341879549998003E-5</v>
      </c>
      <c r="Q1079" s="77">
        <v>-3.1341879549998999E-5</v>
      </c>
      <c r="R1079" s="77">
        <v>0</v>
      </c>
      <c r="S1079" s="77">
        <v>9.1060000000000005E-14</v>
      </c>
      <c r="T1079" s="77" t="s">
        <v>149</v>
      </c>
      <c r="U1079" s="105">
        <v>-2.69747800074E-6</v>
      </c>
      <c r="V1079" s="105">
        <v>0</v>
      </c>
      <c r="W1079" s="101">
        <v>-2.6974120995818699E-6</v>
      </c>
    </row>
    <row r="1080" spans="2:23" x14ac:dyDescent="0.35">
      <c r="B1080" s="55" t="s">
        <v>110</v>
      </c>
      <c r="C1080" s="76" t="s">
        <v>133</v>
      </c>
      <c r="D1080" s="55" t="s">
        <v>67</v>
      </c>
      <c r="E1080" s="55" t="s">
        <v>170</v>
      </c>
      <c r="F1080" s="70">
        <v>183.13</v>
      </c>
      <c r="G1080" s="77">
        <v>53354</v>
      </c>
      <c r="H1080" s="77">
        <v>183.6</v>
      </c>
      <c r="I1080" s="77">
        <v>1</v>
      </c>
      <c r="J1080" s="77">
        <v>56.0901553322784</v>
      </c>
      <c r="K1080" s="77">
        <v>6.6068216029181601E-2</v>
      </c>
      <c r="L1080" s="77">
        <v>56.090478864859698</v>
      </c>
      <c r="M1080" s="77">
        <v>6.6068978205074805E-2</v>
      </c>
      <c r="N1080" s="77">
        <v>-3.2353258128115002E-4</v>
      </c>
      <c r="O1080" s="77">
        <v>-7.6217589318900004E-7</v>
      </c>
      <c r="P1080" s="77">
        <v>-3.2968989061349201E-4</v>
      </c>
      <c r="Q1080" s="77">
        <v>-3.2968989061349098E-4</v>
      </c>
      <c r="R1080" s="77">
        <v>0</v>
      </c>
      <c r="S1080" s="77">
        <v>2.2826039999999999E-12</v>
      </c>
      <c r="T1080" s="77" t="s">
        <v>150</v>
      </c>
      <c r="U1080" s="105">
        <v>1.2303930547623E-5</v>
      </c>
      <c r="V1080" s="105">
        <v>0</v>
      </c>
      <c r="W1080" s="101">
        <v>1.2304231140722299E-5</v>
      </c>
    </row>
    <row r="1081" spans="2:23" x14ac:dyDescent="0.35">
      <c r="B1081" s="55" t="s">
        <v>110</v>
      </c>
      <c r="C1081" s="76" t="s">
        <v>133</v>
      </c>
      <c r="D1081" s="55" t="s">
        <v>67</v>
      </c>
      <c r="E1081" s="55" t="s">
        <v>170</v>
      </c>
      <c r="F1081" s="70">
        <v>183.13</v>
      </c>
      <c r="G1081" s="77">
        <v>53454</v>
      </c>
      <c r="H1081" s="77">
        <v>184.5</v>
      </c>
      <c r="I1081" s="77">
        <v>1</v>
      </c>
      <c r="J1081" s="77">
        <v>52.732594571190702</v>
      </c>
      <c r="K1081" s="77">
        <v>0.18964554936029199</v>
      </c>
      <c r="L1081" s="77">
        <v>52.732899835163799</v>
      </c>
      <c r="M1081" s="77">
        <v>0.18964774504673401</v>
      </c>
      <c r="N1081" s="77">
        <v>-3.0526397315489001E-4</v>
      </c>
      <c r="O1081" s="77">
        <v>-2.1956864411930001E-6</v>
      </c>
      <c r="P1081" s="77">
        <v>-3.1129014016454299E-4</v>
      </c>
      <c r="Q1081" s="77">
        <v>-3.1129014016454299E-4</v>
      </c>
      <c r="R1081" s="77">
        <v>0</v>
      </c>
      <c r="S1081" s="77">
        <v>6.6086860000000003E-12</v>
      </c>
      <c r="T1081" s="77" t="s">
        <v>150</v>
      </c>
      <c r="U1081" s="105">
        <v>1.4611540034323E-5</v>
      </c>
      <c r="V1081" s="105">
        <v>0</v>
      </c>
      <c r="W1081" s="101">
        <v>1.46118970038367E-5</v>
      </c>
    </row>
    <row r="1082" spans="2:23" x14ac:dyDescent="0.35">
      <c r="B1082" s="55" t="s">
        <v>110</v>
      </c>
      <c r="C1082" s="76" t="s">
        <v>133</v>
      </c>
      <c r="D1082" s="55" t="s">
        <v>67</v>
      </c>
      <c r="E1082" s="55" t="s">
        <v>170</v>
      </c>
      <c r="F1082" s="70">
        <v>183.13</v>
      </c>
      <c r="G1082" s="77">
        <v>53604</v>
      </c>
      <c r="H1082" s="77">
        <v>183.85</v>
      </c>
      <c r="I1082" s="77">
        <v>1</v>
      </c>
      <c r="J1082" s="77">
        <v>42.884987409096901</v>
      </c>
      <c r="K1082" s="77">
        <v>8.00018133109104E-2</v>
      </c>
      <c r="L1082" s="77">
        <v>42.884767002330904</v>
      </c>
      <c r="M1082" s="77">
        <v>8.0000990976722905E-2</v>
      </c>
      <c r="N1082" s="77">
        <v>2.20406766060499E-4</v>
      </c>
      <c r="O1082" s="77">
        <v>8.2233418750700001E-7</v>
      </c>
      <c r="P1082" s="77">
        <v>2.3001998762184399E-4</v>
      </c>
      <c r="Q1082" s="77">
        <v>2.3001998762184301E-4</v>
      </c>
      <c r="R1082" s="77">
        <v>0</v>
      </c>
      <c r="S1082" s="77">
        <v>2.30155E-12</v>
      </c>
      <c r="T1082" s="77" t="s">
        <v>150</v>
      </c>
      <c r="U1082" s="105">
        <v>-7.8027714979349993E-6</v>
      </c>
      <c r="V1082" s="105">
        <v>0</v>
      </c>
      <c r="W1082" s="101">
        <v>-7.8025808711057108E-6</v>
      </c>
    </row>
    <row r="1083" spans="2:23" x14ac:dyDescent="0.35">
      <c r="B1083" s="55" t="s">
        <v>110</v>
      </c>
      <c r="C1083" s="76" t="s">
        <v>133</v>
      </c>
      <c r="D1083" s="55" t="s">
        <v>67</v>
      </c>
      <c r="E1083" s="55" t="s">
        <v>170</v>
      </c>
      <c r="F1083" s="70">
        <v>183.13</v>
      </c>
      <c r="G1083" s="77">
        <v>53654</v>
      </c>
      <c r="H1083" s="77">
        <v>183.27</v>
      </c>
      <c r="I1083" s="77">
        <v>1</v>
      </c>
      <c r="J1083" s="77">
        <v>1.0359460026671901</v>
      </c>
      <c r="K1083" s="77">
        <v>5.2339189553963002E-5</v>
      </c>
      <c r="L1083" s="77">
        <v>1.03560063192806</v>
      </c>
      <c r="M1083" s="77">
        <v>5.2304296979804002E-5</v>
      </c>
      <c r="N1083" s="77">
        <v>3.4537073913629802E-4</v>
      </c>
      <c r="O1083" s="77">
        <v>3.4892574158999999E-8</v>
      </c>
      <c r="P1083" s="77">
        <v>3.6046422225153999E-4</v>
      </c>
      <c r="Q1083" s="77">
        <v>3.6046422225154102E-4</v>
      </c>
      <c r="R1083" s="77">
        <v>0</v>
      </c>
      <c r="S1083" s="77">
        <v>6.3369029999999999E-12</v>
      </c>
      <c r="T1083" s="77" t="s">
        <v>150</v>
      </c>
      <c r="U1083" s="105">
        <v>-4.1959583893214997E-5</v>
      </c>
      <c r="V1083" s="105">
        <v>0</v>
      </c>
      <c r="W1083" s="101">
        <v>-4.1958558793039002E-5</v>
      </c>
    </row>
    <row r="1084" spans="2:23" x14ac:dyDescent="0.35">
      <c r="B1084" s="55" t="s">
        <v>110</v>
      </c>
      <c r="C1084" s="76" t="s">
        <v>133</v>
      </c>
      <c r="D1084" s="55" t="s">
        <v>67</v>
      </c>
      <c r="E1084" s="55" t="s">
        <v>171</v>
      </c>
      <c r="F1084" s="70">
        <v>182.55</v>
      </c>
      <c r="G1084" s="77">
        <v>53150</v>
      </c>
      <c r="H1084" s="77">
        <v>182.58</v>
      </c>
      <c r="I1084" s="77">
        <v>1</v>
      </c>
      <c r="J1084" s="77">
        <v>17.2659297223713</v>
      </c>
      <c r="K1084" s="77">
        <v>8.1563533263063794E-3</v>
      </c>
      <c r="L1084" s="77">
        <v>17.265556770676898</v>
      </c>
      <c r="M1084" s="77">
        <v>8.1560009684561608E-3</v>
      </c>
      <c r="N1084" s="77">
        <v>3.7295169437456799E-4</v>
      </c>
      <c r="O1084" s="77">
        <v>3.5235785021800002E-7</v>
      </c>
      <c r="P1084" s="77">
        <v>4.0683618747133597E-4</v>
      </c>
      <c r="Q1084" s="77">
        <v>4.0683618747133597E-4</v>
      </c>
      <c r="R1084" s="77">
        <v>0</v>
      </c>
      <c r="S1084" s="77">
        <v>4.5285089999999999E-12</v>
      </c>
      <c r="T1084" s="77" t="s">
        <v>150</v>
      </c>
      <c r="U1084" s="105">
        <v>5.3139660093723002E-5</v>
      </c>
      <c r="V1084" s="105">
        <v>0</v>
      </c>
      <c r="W1084" s="101">
        <v>5.3140958330498897E-5</v>
      </c>
    </row>
    <row r="1085" spans="2:23" x14ac:dyDescent="0.35">
      <c r="B1085" s="55" t="s">
        <v>110</v>
      </c>
      <c r="C1085" s="76" t="s">
        <v>133</v>
      </c>
      <c r="D1085" s="55" t="s">
        <v>67</v>
      </c>
      <c r="E1085" s="55" t="s">
        <v>171</v>
      </c>
      <c r="F1085" s="70">
        <v>182.55</v>
      </c>
      <c r="G1085" s="77">
        <v>53150</v>
      </c>
      <c r="H1085" s="77">
        <v>182.58</v>
      </c>
      <c r="I1085" s="77">
        <v>2</v>
      </c>
      <c r="J1085" s="77">
        <v>17.2152347871729</v>
      </c>
      <c r="K1085" s="77">
        <v>8.1174184174153795E-3</v>
      </c>
      <c r="L1085" s="77">
        <v>17.214862930511401</v>
      </c>
      <c r="M1085" s="77">
        <v>8.1170677415693705E-3</v>
      </c>
      <c r="N1085" s="77">
        <v>3.7185666144634599E-4</v>
      </c>
      <c r="O1085" s="77">
        <v>3.5067584601099997E-7</v>
      </c>
      <c r="P1085" s="77">
        <v>4.0564166547135E-4</v>
      </c>
      <c r="Q1085" s="77">
        <v>4.0564166547135E-4</v>
      </c>
      <c r="R1085" s="77">
        <v>0</v>
      </c>
      <c r="S1085" s="77">
        <v>4.5068919999999999E-12</v>
      </c>
      <c r="T1085" s="77" t="s">
        <v>150</v>
      </c>
      <c r="U1085" s="105">
        <v>5.2865435983642E-5</v>
      </c>
      <c r="V1085" s="105">
        <v>0</v>
      </c>
      <c r="W1085" s="101">
        <v>5.2866727520942902E-5</v>
      </c>
    </row>
    <row r="1086" spans="2:23" x14ac:dyDescent="0.35">
      <c r="B1086" s="55" t="s">
        <v>110</v>
      </c>
      <c r="C1086" s="76" t="s">
        <v>133</v>
      </c>
      <c r="D1086" s="55" t="s">
        <v>67</v>
      </c>
      <c r="E1086" s="55" t="s">
        <v>171</v>
      </c>
      <c r="F1086" s="70">
        <v>182.55</v>
      </c>
      <c r="G1086" s="77">
        <v>53900</v>
      </c>
      <c r="H1086" s="77">
        <v>182.53</v>
      </c>
      <c r="I1086" s="77">
        <v>1</v>
      </c>
      <c r="J1086" s="77">
        <v>2.2342620569696301</v>
      </c>
      <c r="K1086" s="77">
        <v>2.3462056614306499E-4</v>
      </c>
      <c r="L1086" s="77">
        <v>2.2396496795233301</v>
      </c>
      <c r="M1086" s="77">
        <v>2.3575344228847999E-4</v>
      </c>
      <c r="N1086" s="77">
        <v>-5.3876225536993198E-3</v>
      </c>
      <c r="O1086" s="77">
        <v>-1.1328761454149999E-6</v>
      </c>
      <c r="P1086" s="77">
        <v>-5.5150317164329001E-3</v>
      </c>
      <c r="Q1086" s="77">
        <v>-5.5150317164329001E-3</v>
      </c>
      <c r="R1086" s="77">
        <v>0</v>
      </c>
      <c r="S1086" s="77">
        <v>1.429532017E-9</v>
      </c>
      <c r="T1086" s="77" t="s">
        <v>149</v>
      </c>
      <c r="U1086" s="105">
        <v>-3.1454766265810502E-4</v>
      </c>
      <c r="V1086" s="105">
        <v>0</v>
      </c>
      <c r="W1086" s="101">
        <v>-3.14539978052243E-4</v>
      </c>
    </row>
    <row r="1087" spans="2:23" x14ac:dyDescent="0.35">
      <c r="B1087" s="55" t="s">
        <v>110</v>
      </c>
      <c r="C1087" s="76" t="s">
        <v>133</v>
      </c>
      <c r="D1087" s="55" t="s">
        <v>67</v>
      </c>
      <c r="E1087" s="55" t="s">
        <v>171</v>
      </c>
      <c r="F1087" s="70">
        <v>182.55</v>
      </c>
      <c r="G1087" s="77">
        <v>53900</v>
      </c>
      <c r="H1087" s="77">
        <v>182.53</v>
      </c>
      <c r="I1087" s="77">
        <v>2</v>
      </c>
      <c r="J1087" s="77">
        <v>2.23155669662246</v>
      </c>
      <c r="K1087" s="77">
        <v>2.3335555030067201E-4</v>
      </c>
      <c r="L1087" s="77">
        <v>2.23693779556341</v>
      </c>
      <c r="M1087" s="77">
        <v>2.34482318259173E-4</v>
      </c>
      <c r="N1087" s="77">
        <v>-5.3810989409479298E-3</v>
      </c>
      <c r="O1087" s="77">
        <v>-1.1267679585010001E-6</v>
      </c>
      <c r="P1087" s="77">
        <v>-5.5083538300260597E-3</v>
      </c>
      <c r="Q1087" s="77">
        <v>-5.5083538300260502E-3</v>
      </c>
      <c r="R1087" s="77">
        <v>0</v>
      </c>
      <c r="S1087" s="77">
        <v>1.4218243349999999E-9</v>
      </c>
      <c r="T1087" s="77" t="s">
        <v>149</v>
      </c>
      <c r="U1087" s="105">
        <v>-3.1330220196376402E-4</v>
      </c>
      <c r="V1087" s="105">
        <v>0</v>
      </c>
      <c r="W1087" s="101">
        <v>-3.1329454778532398E-4</v>
      </c>
    </row>
    <row r="1088" spans="2:23" x14ac:dyDescent="0.35">
      <c r="B1088" s="55" t="s">
        <v>110</v>
      </c>
      <c r="C1088" s="76" t="s">
        <v>133</v>
      </c>
      <c r="D1088" s="55" t="s">
        <v>67</v>
      </c>
      <c r="E1088" s="55" t="s">
        <v>172</v>
      </c>
      <c r="F1088" s="70">
        <v>182.58</v>
      </c>
      <c r="G1088" s="77">
        <v>53550</v>
      </c>
      <c r="H1088" s="77">
        <v>182.65</v>
      </c>
      <c r="I1088" s="77">
        <v>1</v>
      </c>
      <c r="J1088" s="77">
        <v>11.8519646697606</v>
      </c>
      <c r="K1088" s="77">
        <v>3.4555390367180601E-3</v>
      </c>
      <c r="L1088" s="77">
        <v>11.856472969056099</v>
      </c>
      <c r="M1088" s="77">
        <v>3.4581684011425798E-3</v>
      </c>
      <c r="N1088" s="77">
        <v>-4.50829929548452E-3</v>
      </c>
      <c r="O1088" s="77">
        <v>-2.6293644245210001E-6</v>
      </c>
      <c r="P1088" s="77">
        <v>-4.6173131021754604E-3</v>
      </c>
      <c r="Q1088" s="77">
        <v>-4.6173131021754604E-3</v>
      </c>
      <c r="R1088" s="77">
        <v>0</v>
      </c>
      <c r="S1088" s="77">
        <v>5.2446167499999998E-10</v>
      </c>
      <c r="T1088" s="77" t="s">
        <v>149</v>
      </c>
      <c r="U1088" s="105">
        <v>-1.6458043369996299E-4</v>
      </c>
      <c r="V1088" s="105">
        <v>0</v>
      </c>
      <c r="W1088" s="101">
        <v>-1.6457641289194E-4</v>
      </c>
    </row>
    <row r="1089" spans="2:23" x14ac:dyDescent="0.35">
      <c r="B1089" s="55" t="s">
        <v>110</v>
      </c>
      <c r="C1089" s="76" t="s">
        <v>133</v>
      </c>
      <c r="D1089" s="55" t="s">
        <v>67</v>
      </c>
      <c r="E1089" s="55" t="s">
        <v>172</v>
      </c>
      <c r="F1089" s="70">
        <v>182.58</v>
      </c>
      <c r="G1089" s="77">
        <v>54200</v>
      </c>
      <c r="H1089" s="77">
        <v>182.64</v>
      </c>
      <c r="I1089" s="77">
        <v>1</v>
      </c>
      <c r="J1089" s="77">
        <v>28.076809372782002</v>
      </c>
      <c r="K1089" s="77">
        <v>5.2028276820665501E-3</v>
      </c>
      <c r="L1089" s="77">
        <v>28.081391937130501</v>
      </c>
      <c r="M1089" s="77">
        <v>5.2045261826364504E-3</v>
      </c>
      <c r="N1089" s="77">
        <v>-4.58256434847093E-3</v>
      </c>
      <c r="O1089" s="77">
        <v>-1.6985005699E-6</v>
      </c>
      <c r="P1089" s="77">
        <v>-4.69237167766684E-3</v>
      </c>
      <c r="Q1089" s="77">
        <v>-4.69237167766684E-3</v>
      </c>
      <c r="R1089" s="77">
        <v>0</v>
      </c>
      <c r="S1089" s="77">
        <v>1.45321123E-10</v>
      </c>
      <c r="T1089" s="77" t="s">
        <v>149</v>
      </c>
      <c r="U1089" s="105">
        <v>-3.5209328161351E-5</v>
      </c>
      <c r="V1089" s="105">
        <v>0</v>
      </c>
      <c r="W1089" s="101">
        <v>-3.5208467974353197E-5</v>
      </c>
    </row>
    <row r="1090" spans="2:23" x14ac:dyDescent="0.35">
      <c r="B1090" s="55" t="s">
        <v>110</v>
      </c>
      <c r="C1090" s="76" t="s">
        <v>133</v>
      </c>
      <c r="D1090" s="55" t="s">
        <v>67</v>
      </c>
      <c r="E1090" s="55" t="s">
        <v>173</v>
      </c>
      <c r="F1090" s="70">
        <v>182.64</v>
      </c>
      <c r="G1090" s="77">
        <v>53150</v>
      </c>
      <c r="H1090" s="77">
        <v>182.58</v>
      </c>
      <c r="I1090" s="77">
        <v>1</v>
      </c>
      <c r="J1090" s="77">
        <v>-45.3726327154206</v>
      </c>
      <c r="K1090" s="77">
        <v>0</v>
      </c>
      <c r="L1090" s="77">
        <v>-45.373094120972603</v>
      </c>
      <c r="M1090" s="77">
        <v>0</v>
      </c>
      <c r="N1090" s="77">
        <v>4.6140555199913902E-4</v>
      </c>
      <c r="O1090" s="77">
        <v>0</v>
      </c>
      <c r="P1090" s="77">
        <v>4.7695541475762401E-4</v>
      </c>
      <c r="Q1090" s="77">
        <v>4.7695541475762401E-4</v>
      </c>
      <c r="R1090" s="77">
        <v>0</v>
      </c>
      <c r="S1090" s="77">
        <v>0</v>
      </c>
      <c r="T1090" s="77" t="s">
        <v>150</v>
      </c>
      <c r="U1090" s="105">
        <v>2.7684333119936002E-5</v>
      </c>
      <c r="V1090" s="105">
        <v>0</v>
      </c>
      <c r="W1090" s="101">
        <v>2.7685009466365598E-5</v>
      </c>
    </row>
    <row r="1091" spans="2:23" x14ac:dyDescent="0.35">
      <c r="B1091" s="55" t="s">
        <v>110</v>
      </c>
      <c r="C1091" s="76" t="s">
        <v>133</v>
      </c>
      <c r="D1091" s="55" t="s">
        <v>67</v>
      </c>
      <c r="E1091" s="55" t="s">
        <v>173</v>
      </c>
      <c r="F1091" s="70">
        <v>182.64</v>
      </c>
      <c r="G1091" s="77">
        <v>53150</v>
      </c>
      <c r="H1091" s="77">
        <v>182.58</v>
      </c>
      <c r="I1091" s="77">
        <v>2</v>
      </c>
      <c r="J1091" s="77">
        <v>-38.095292740143996</v>
      </c>
      <c r="K1091" s="77">
        <v>0</v>
      </c>
      <c r="L1091" s="77">
        <v>-38.095680140621397</v>
      </c>
      <c r="M1091" s="77">
        <v>0</v>
      </c>
      <c r="N1091" s="77">
        <v>3.8740047736407501E-4</v>
      </c>
      <c r="O1091" s="77">
        <v>0</v>
      </c>
      <c r="P1091" s="77">
        <v>4.0045628963437198E-4</v>
      </c>
      <c r="Q1091" s="77">
        <v>4.00456289634371E-4</v>
      </c>
      <c r="R1091" s="77">
        <v>0</v>
      </c>
      <c r="S1091" s="77">
        <v>0</v>
      </c>
      <c r="T1091" s="77" t="s">
        <v>150</v>
      </c>
      <c r="U1091" s="105">
        <v>2.3244028641834001E-5</v>
      </c>
      <c r="V1091" s="105">
        <v>0</v>
      </c>
      <c r="W1091" s="101">
        <v>2.32445965087106E-5</v>
      </c>
    </row>
    <row r="1092" spans="2:23" x14ac:dyDescent="0.35">
      <c r="B1092" s="55" t="s">
        <v>110</v>
      </c>
      <c r="C1092" s="76" t="s">
        <v>133</v>
      </c>
      <c r="D1092" s="55" t="s">
        <v>67</v>
      </c>
      <c r="E1092" s="55" t="s">
        <v>173</v>
      </c>
      <c r="F1092" s="70">
        <v>182.64</v>
      </c>
      <c r="G1092" s="77">
        <v>53150</v>
      </c>
      <c r="H1092" s="77">
        <v>182.58</v>
      </c>
      <c r="I1092" s="77">
        <v>3</v>
      </c>
      <c r="J1092" s="77">
        <v>-46.611475929493203</v>
      </c>
      <c r="K1092" s="77">
        <v>0</v>
      </c>
      <c r="L1092" s="77">
        <v>-46.611949933148999</v>
      </c>
      <c r="M1092" s="77">
        <v>0</v>
      </c>
      <c r="N1092" s="77">
        <v>4.7400365578709202E-4</v>
      </c>
      <c r="O1092" s="77">
        <v>0</v>
      </c>
      <c r="P1092" s="77">
        <v>4.8997808820749997E-4</v>
      </c>
      <c r="Q1092" s="77">
        <v>4.8997808820750105E-4</v>
      </c>
      <c r="R1092" s="77">
        <v>0</v>
      </c>
      <c r="S1092" s="77">
        <v>0</v>
      </c>
      <c r="T1092" s="77" t="s">
        <v>150</v>
      </c>
      <c r="U1092" s="105">
        <v>2.8440219347212999E-5</v>
      </c>
      <c r="V1092" s="105">
        <v>0</v>
      </c>
      <c r="W1092" s="101">
        <v>2.84409141604392E-5</v>
      </c>
    </row>
    <row r="1093" spans="2:23" x14ac:dyDescent="0.35">
      <c r="B1093" s="55" t="s">
        <v>110</v>
      </c>
      <c r="C1093" s="76" t="s">
        <v>133</v>
      </c>
      <c r="D1093" s="55" t="s">
        <v>67</v>
      </c>
      <c r="E1093" s="55" t="s">
        <v>173</v>
      </c>
      <c r="F1093" s="70">
        <v>182.64</v>
      </c>
      <c r="G1093" s="77">
        <v>53654</v>
      </c>
      <c r="H1093" s="77">
        <v>183.27</v>
      </c>
      <c r="I1093" s="77">
        <v>1</v>
      </c>
      <c r="J1093" s="77">
        <v>58.689611925553002</v>
      </c>
      <c r="K1093" s="77">
        <v>0.108156375206321</v>
      </c>
      <c r="L1093" s="77">
        <v>58.689895496538902</v>
      </c>
      <c r="M1093" s="77">
        <v>0.10815742036859199</v>
      </c>
      <c r="N1093" s="77">
        <v>-2.8357098594833401E-4</v>
      </c>
      <c r="O1093" s="77">
        <v>-1.0451622712040001E-6</v>
      </c>
      <c r="P1093" s="77">
        <v>-2.9524210506613302E-4</v>
      </c>
      <c r="Q1093" s="77">
        <v>-2.9524210506613302E-4</v>
      </c>
      <c r="R1093" s="77">
        <v>0</v>
      </c>
      <c r="S1093" s="77">
        <v>2.7370720000000001E-12</v>
      </c>
      <c r="T1093" s="77" t="s">
        <v>150</v>
      </c>
      <c r="U1093" s="105">
        <v>-1.2567942180698999E-5</v>
      </c>
      <c r="V1093" s="105">
        <v>0</v>
      </c>
      <c r="W1093" s="101">
        <v>-1.25676351376221E-5</v>
      </c>
    </row>
    <row r="1094" spans="2:23" x14ac:dyDescent="0.35">
      <c r="B1094" s="55" t="s">
        <v>110</v>
      </c>
      <c r="C1094" s="76" t="s">
        <v>133</v>
      </c>
      <c r="D1094" s="55" t="s">
        <v>67</v>
      </c>
      <c r="E1094" s="55" t="s">
        <v>173</v>
      </c>
      <c r="F1094" s="70">
        <v>182.64</v>
      </c>
      <c r="G1094" s="77">
        <v>53654</v>
      </c>
      <c r="H1094" s="77">
        <v>183.27</v>
      </c>
      <c r="I1094" s="77">
        <v>2</v>
      </c>
      <c r="J1094" s="77">
        <v>58.689611925553002</v>
      </c>
      <c r="K1094" s="77">
        <v>0.108156375206321</v>
      </c>
      <c r="L1094" s="77">
        <v>58.689895496538902</v>
      </c>
      <c r="M1094" s="77">
        <v>0.10815742036859199</v>
      </c>
      <c r="N1094" s="77">
        <v>-2.8357098594833401E-4</v>
      </c>
      <c r="O1094" s="77">
        <v>-1.0451622712040001E-6</v>
      </c>
      <c r="P1094" s="77">
        <v>-2.9524210506613302E-4</v>
      </c>
      <c r="Q1094" s="77">
        <v>-2.9524210506613302E-4</v>
      </c>
      <c r="R1094" s="77">
        <v>0</v>
      </c>
      <c r="S1094" s="77">
        <v>2.7370720000000001E-12</v>
      </c>
      <c r="T1094" s="77" t="s">
        <v>150</v>
      </c>
      <c r="U1094" s="105">
        <v>-1.2567942180698999E-5</v>
      </c>
      <c r="V1094" s="105">
        <v>0</v>
      </c>
      <c r="W1094" s="101">
        <v>-1.25676351376221E-5</v>
      </c>
    </row>
    <row r="1095" spans="2:23" x14ac:dyDescent="0.35">
      <c r="B1095" s="55" t="s">
        <v>110</v>
      </c>
      <c r="C1095" s="76" t="s">
        <v>133</v>
      </c>
      <c r="D1095" s="55" t="s">
        <v>67</v>
      </c>
      <c r="E1095" s="55" t="s">
        <v>173</v>
      </c>
      <c r="F1095" s="70">
        <v>182.64</v>
      </c>
      <c r="G1095" s="77">
        <v>53704</v>
      </c>
      <c r="H1095" s="77">
        <v>183.31</v>
      </c>
      <c r="I1095" s="77">
        <v>1</v>
      </c>
      <c r="J1095" s="77">
        <v>37.792116867231201</v>
      </c>
      <c r="K1095" s="77">
        <v>5.9700603267409898E-2</v>
      </c>
      <c r="L1095" s="77">
        <v>37.792464555041597</v>
      </c>
      <c r="M1095" s="77">
        <v>5.9701701764622202E-2</v>
      </c>
      <c r="N1095" s="77">
        <v>-3.47687810403619E-4</v>
      </c>
      <c r="O1095" s="77">
        <v>-1.0984972123119999E-6</v>
      </c>
      <c r="P1095" s="77">
        <v>-3.58042750356167E-4</v>
      </c>
      <c r="Q1095" s="77">
        <v>-3.58042750356167E-4</v>
      </c>
      <c r="R1095" s="77">
        <v>0</v>
      </c>
      <c r="S1095" s="77">
        <v>5.3585349999999998E-12</v>
      </c>
      <c r="T1095" s="77" t="s">
        <v>150</v>
      </c>
      <c r="U1095" s="105">
        <v>3.1953305547670001E-5</v>
      </c>
      <c r="V1095" s="105">
        <v>0</v>
      </c>
      <c r="W1095" s="101">
        <v>3.1954086187897998E-5</v>
      </c>
    </row>
    <row r="1096" spans="2:23" x14ac:dyDescent="0.35">
      <c r="B1096" s="55" t="s">
        <v>110</v>
      </c>
      <c r="C1096" s="76" t="s">
        <v>133</v>
      </c>
      <c r="D1096" s="55" t="s">
        <v>67</v>
      </c>
      <c r="E1096" s="55" t="s">
        <v>173</v>
      </c>
      <c r="F1096" s="70">
        <v>182.64</v>
      </c>
      <c r="G1096" s="77">
        <v>58004</v>
      </c>
      <c r="H1096" s="77">
        <v>181.2</v>
      </c>
      <c r="I1096" s="77">
        <v>1</v>
      </c>
      <c r="J1096" s="77">
        <v>-25.297719320562599</v>
      </c>
      <c r="K1096" s="77">
        <v>0.13554662087769201</v>
      </c>
      <c r="L1096" s="77">
        <v>-25.2973107459236</v>
      </c>
      <c r="M1096" s="77">
        <v>0.13554224258067901</v>
      </c>
      <c r="N1096" s="77">
        <v>-4.0857463897148199E-4</v>
      </c>
      <c r="O1096" s="77">
        <v>4.3782970130919998E-6</v>
      </c>
      <c r="P1096" s="77">
        <v>-4.18862831155963E-4</v>
      </c>
      <c r="Q1096" s="77">
        <v>-4.18862831155963E-4</v>
      </c>
      <c r="R1096" s="77">
        <v>0</v>
      </c>
      <c r="S1096" s="77">
        <v>3.7159478E-11</v>
      </c>
      <c r="T1096" s="77" t="s">
        <v>150</v>
      </c>
      <c r="U1096" s="105">
        <v>2.0815231250281201E-4</v>
      </c>
      <c r="V1096" s="105">
        <v>0</v>
      </c>
      <c r="W1096" s="101">
        <v>2.0815739780043299E-4</v>
      </c>
    </row>
    <row r="1097" spans="2:23" x14ac:dyDescent="0.35">
      <c r="B1097" s="55" t="s">
        <v>110</v>
      </c>
      <c r="C1097" s="76" t="s">
        <v>133</v>
      </c>
      <c r="D1097" s="55" t="s">
        <v>67</v>
      </c>
      <c r="E1097" s="55" t="s">
        <v>174</v>
      </c>
      <c r="F1097" s="70">
        <v>180.93</v>
      </c>
      <c r="G1097" s="77">
        <v>53050</v>
      </c>
      <c r="H1097" s="77">
        <v>182.55</v>
      </c>
      <c r="I1097" s="77">
        <v>1</v>
      </c>
      <c r="J1097" s="77">
        <v>183.38954293725899</v>
      </c>
      <c r="K1097" s="77">
        <v>0.81052455945555801</v>
      </c>
      <c r="L1097" s="77">
        <v>183.38679640090001</v>
      </c>
      <c r="M1097" s="77">
        <v>0.81050028196985902</v>
      </c>
      <c r="N1097" s="77">
        <v>2.7465363595435802E-3</v>
      </c>
      <c r="O1097" s="77">
        <v>2.4277485698686001E-5</v>
      </c>
      <c r="P1097" s="77">
        <v>2.8778101721255302E-3</v>
      </c>
      <c r="Q1097" s="77">
        <v>2.8778101721255202E-3</v>
      </c>
      <c r="R1097" s="77">
        <v>0</v>
      </c>
      <c r="S1097" s="77">
        <v>1.9959117200000001E-10</v>
      </c>
      <c r="T1097" s="77" t="s">
        <v>149</v>
      </c>
      <c r="U1097" s="105">
        <v>-3.7198651581466E-5</v>
      </c>
      <c r="V1097" s="105">
        <v>0</v>
      </c>
      <c r="W1097" s="101">
        <v>-3.7197742793991303E-5</v>
      </c>
    </row>
    <row r="1098" spans="2:23" x14ac:dyDescent="0.35">
      <c r="B1098" s="55" t="s">
        <v>110</v>
      </c>
      <c r="C1098" s="76" t="s">
        <v>133</v>
      </c>
      <c r="D1098" s="55" t="s">
        <v>67</v>
      </c>
      <c r="E1098" s="55" t="s">
        <v>174</v>
      </c>
      <c r="F1098" s="70">
        <v>180.93</v>
      </c>
      <c r="G1098" s="77">
        <v>53204</v>
      </c>
      <c r="H1098" s="77">
        <v>181.5</v>
      </c>
      <c r="I1098" s="77">
        <v>1</v>
      </c>
      <c r="J1098" s="77">
        <v>29.9154726436517</v>
      </c>
      <c r="K1098" s="77">
        <v>0</v>
      </c>
      <c r="L1098" s="77">
        <v>29.9154371825556</v>
      </c>
      <c r="M1098" s="77">
        <v>0</v>
      </c>
      <c r="N1098" s="77">
        <v>3.5461096065115001E-5</v>
      </c>
      <c r="O1098" s="77">
        <v>0</v>
      </c>
      <c r="P1098" s="77">
        <v>4.0200751174091003E-5</v>
      </c>
      <c r="Q1098" s="77">
        <v>4.020075117409E-5</v>
      </c>
      <c r="R1098" s="77">
        <v>0</v>
      </c>
      <c r="S1098" s="77">
        <v>0</v>
      </c>
      <c r="T1098" s="77" t="s">
        <v>150</v>
      </c>
      <c r="U1098" s="105">
        <v>-2.0212824757114999E-5</v>
      </c>
      <c r="V1098" s="105">
        <v>0</v>
      </c>
      <c r="W1098" s="101">
        <v>-2.0212330944538801E-5</v>
      </c>
    </row>
    <row r="1099" spans="2:23" x14ac:dyDescent="0.35">
      <c r="B1099" s="55" t="s">
        <v>110</v>
      </c>
      <c r="C1099" s="76" t="s">
        <v>133</v>
      </c>
      <c r="D1099" s="55" t="s">
        <v>67</v>
      </c>
      <c r="E1099" s="55" t="s">
        <v>174</v>
      </c>
      <c r="F1099" s="70">
        <v>180.93</v>
      </c>
      <c r="G1099" s="77">
        <v>53204</v>
      </c>
      <c r="H1099" s="77">
        <v>181.5</v>
      </c>
      <c r="I1099" s="77">
        <v>2</v>
      </c>
      <c r="J1099" s="77">
        <v>29.9154726436517</v>
      </c>
      <c r="K1099" s="77">
        <v>0</v>
      </c>
      <c r="L1099" s="77">
        <v>29.9154371825556</v>
      </c>
      <c r="M1099" s="77">
        <v>0</v>
      </c>
      <c r="N1099" s="77">
        <v>3.5461096065115001E-5</v>
      </c>
      <c r="O1099" s="77">
        <v>0</v>
      </c>
      <c r="P1099" s="77">
        <v>4.0200751174091003E-5</v>
      </c>
      <c r="Q1099" s="77">
        <v>4.020075117409E-5</v>
      </c>
      <c r="R1099" s="77">
        <v>0</v>
      </c>
      <c r="S1099" s="77">
        <v>0</v>
      </c>
      <c r="T1099" s="77" t="s">
        <v>150</v>
      </c>
      <c r="U1099" s="105">
        <v>-2.0212824757114999E-5</v>
      </c>
      <c r="V1099" s="105">
        <v>0</v>
      </c>
      <c r="W1099" s="101">
        <v>-2.0212330944538801E-5</v>
      </c>
    </row>
    <row r="1100" spans="2:23" x14ac:dyDescent="0.35">
      <c r="B1100" s="55" t="s">
        <v>110</v>
      </c>
      <c r="C1100" s="76" t="s">
        <v>133</v>
      </c>
      <c r="D1100" s="55" t="s">
        <v>67</v>
      </c>
      <c r="E1100" s="55" t="s">
        <v>175</v>
      </c>
      <c r="F1100" s="70">
        <v>181.5</v>
      </c>
      <c r="G1100" s="77">
        <v>53254</v>
      </c>
      <c r="H1100" s="77">
        <v>182.58</v>
      </c>
      <c r="I1100" s="77">
        <v>1</v>
      </c>
      <c r="J1100" s="77">
        <v>28.095753696130899</v>
      </c>
      <c r="K1100" s="77">
        <v>8.3199743004434903E-2</v>
      </c>
      <c r="L1100" s="77">
        <v>28.0957536840539</v>
      </c>
      <c r="M1100" s="77">
        <v>8.3199742932907703E-2</v>
      </c>
      <c r="N1100" s="77">
        <v>1.2077011613E-8</v>
      </c>
      <c r="O1100" s="77">
        <v>7.1527127E-11</v>
      </c>
      <c r="P1100" s="77">
        <v>2.7338899999999999E-13</v>
      </c>
      <c r="Q1100" s="77">
        <v>2.7339000000000001E-13</v>
      </c>
      <c r="R1100" s="77">
        <v>0</v>
      </c>
      <c r="S1100" s="77">
        <v>0</v>
      </c>
      <c r="T1100" s="77" t="s">
        <v>150</v>
      </c>
      <c r="U1100" s="105">
        <v>-2.2374403000000001E-11</v>
      </c>
      <c r="V1100" s="105">
        <v>0</v>
      </c>
      <c r="W1100" s="101">
        <v>-2.237385638E-11</v>
      </c>
    </row>
    <row r="1101" spans="2:23" x14ac:dyDescent="0.35">
      <c r="B1101" s="55" t="s">
        <v>110</v>
      </c>
      <c r="C1101" s="76" t="s">
        <v>133</v>
      </c>
      <c r="D1101" s="55" t="s">
        <v>67</v>
      </c>
      <c r="E1101" s="55" t="s">
        <v>175</v>
      </c>
      <c r="F1101" s="70">
        <v>181.5</v>
      </c>
      <c r="G1101" s="77">
        <v>53304</v>
      </c>
      <c r="H1101" s="77">
        <v>183.54</v>
      </c>
      <c r="I1101" s="77">
        <v>1</v>
      </c>
      <c r="J1101" s="77">
        <v>47.182367819952802</v>
      </c>
      <c r="K1101" s="77">
        <v>0.24799598780704199</v>
      </c>
      <c r="L1101" s="77">
        <v>47.1823405252306</v>
      </c>
      <c r="M1101" s="77">
        <v>0.247995700878685</v>
      </c>
      <c r="N1101" s="77">
        <v>2.7294722215743E-5</v>
      </c>
      <c r="O1101" s="77">
        <v>2.8692835702899998E-7</v>
      </c>
      <c r="P1101" s="77">
        <v>3.1341879118665001E-5</v>
      </c>
      <c r="Q1101" s="77">
        <v>3.1341879118665001E-5</v>
      </c>
      <c r="R1101" s="77">
        <v>0</v>
      </c>
      <c r="S1101" s="77">
        <v>1.0942999999999999E-13</v>
      </c>
      <c r="T1101" s="77" t="s">
        <v>150</v>
      </c>
      <c r="U1101" s="105">
        <v>-3.3110695952210001E-6</v>
      </c>
      <c r="V1101" s="105">
        <v>0</v>
      </c>
      <c r="W1101" s="101">
        <v>-3.3109887036174598E-6</v>
      </c>
    </row>
    <row r="1102" spans="2:23" x14ac:dyDescent="0.35">
      <c r="B1102" s="55" t="s">
        <v>110</v>
      </c>
      <c r="C1102" s="76" t="s">
        <v>133</v>
      </c>
      <c r="D1102" s="55" t="s">
        <v>67</v>
      </c>
      <c r="E1102" s="55" t="s">
        <v>175</v>
      </c>
      <c r="F1102" s="70">
        <v>181.5</v>
      </c>
      <c r="G1102" s="77">
        <v>54104</v>
      </c>
      <c r="H1102" s="77">
        <v>182.41</v>
      </c>
      <c r="I1102" s="77">
        <v>1</v>
      </c>
      <c r="J1102" s="77">
        <v>25.479493000228899</v>
      </c>
      <c r="K1102" s="77">
        <v>6.4141410878612706E-2</v>
      </c>
      <c r="L1102" s="77">
        <v>25.479492978835399</v>
      </c>
      <c r="M1102" s="77">
        <v>6.4141410770901894E-2</v>
      </c>
      <c r="N1102" s="77">
        <v>2.1393481430999999E-8</v>
      </c>
      <c r="O1102" s="77">
        <v>1.0771079100000001E-10</v>
      </c>
      <c r="P1102" s="77">
        <v>2.0135400000000001E-13</v>
      </c>
      <c r="Q1102" s="77">
        <v>2.0135400000000001E-13</v>
      </c>
      <c r="R1102" s="77">
        <v>0</v>
      </c>
      <c r="S1102" s="77">
        <v>0</v>
      </c>
      <c r="T1102" s="77" t="s">
        <v>150</v>
      </c>
      <c r="U1102" s="105">
        <v>1.3044891800000001E-10</v>
      </c>
      <c r="V1102" s="105">
        <v>0</v>
      </c>
      <c r="W1102" s="101">
        <v>1.3045210495E-10</v>
      </c>
    </row>
    <row r="1103" spans="2:23" x14ac:dyDescent="0.35">
      <c r="B1103" s="55" t="s">
        <v>110</v>
      </c>
      <c r="C1103" s="76" t="s">
        <v>133</v>
      </c>
      <c r="D1103" s="55" t="s">
        <v>67</v>
      </c>
      <c r="E1103" s="55" t="s">
        <v>176</v>
      </c>
      <c r="F1103" s="70">
        <v>182.58</v>
      </c>
      <c r="G1103" s="77">
        <v>54104</v>
      </c>
      <c r="H1103" s="77">
        <v>182.41</v>
      </c>
      <c r="I1103" s="77">
        <v>1</v>
      </c>
      <c r="J1103" s="77">
        <v>-5.5271842526353803</v>
      </c>
      <c r="K1103" s="77">
        <v>2.6761594808020501E-3</v>
      </c>
      <c r="L1103" s="77">
        <v>-5.5271842626152203</v>
      </c>
      <c r="M1103" s="77">
        <v>2.6761594904661599E-3</v>
      </c>
      <c r="N1103" s="77">
        <v>9.9798468099999997E-9</v>
      </c>
      <c r="O1103" s="77">
        <v>-9.6641110000000003E-12</v>
      </c>
      <c r="P1103" s="77">
        <v>-1.74957E-13</v>
      </c>
      <c r="Q1103" s="77">
        <v>-1.74957E-13</v>
      </c>
      <c r="R1103" s="77">
        <v>0</v>
      </c>
      <c r="S1103" s="77">
        <v>0</v>
      </c>
      <c r="T1103" s="77" t="s">
        <v>150</v>
      </c>
      <c r="U1103" s="105">
        <v>-6.7078030999999997E-11</v>
      </c>
      <c r="V1103" s="105">
        <v>0</v>
      </c>
      <c r="W1103" s="101">
        <v>-6.7076392240000006E-11</v>
      </c>
    </row>
    <row r="1104" spans="2:23" x14ac:dyDescent="0.35">
      <c r="B1104" s="55" t="s">
        <v>110</v>
      </c>
      <c r="C1104" s="76" t="s">
        <v>133</v>
      </c>
      <c r="D1104" s="55" t="s">
        <v>67</v>
      </c>
      <c r="E1104" s="55" t="s">
        <v>177</v>
      </c>
      <c r="F1104" s="70">
        <v>183.6</v>
      </c>
      <c r="G1104" s="77">
        <v>53404</v>
      </c>
      <c r="H1104" s="77">
        <v>184.47</v>
      </c>
      <c r="I1104" s="77">
        <v>1</v>
      </c>
      <c r="J1104" s="77">
        <v>18.5125652783939</v>
      </c>
      <c r="K1104" s="77">
        <v>3.3311905113756701E-2</v>
      </c>
      <c r="L1104" s="77">
        <v>18.512887855007801</v>
      </c>
      <c r="M1104" s="77">
        <v>3.3313066026359701E-2</v>
      </c>
      <c r="N1104" s="77">
        <v>-3.22576613853709E-4</v>
      </c>
      <c r="O1104" s="77">
        <v>-1.1609126029849999E-6</v>
      </c>
      <c r="P1104" s="77">
        <v>-3.29689890876889E-4</v>
      </c>
      <c r="Q1104" s="77">
        <v>-3.2968989087688998E-4</v>
      </c>
      <c r="R1104" s="77">
        <v>0</v>
      </c>
      <c r="S1104" s="77">
        <v>1.0565195000000001E-11</v>
      </c>
      <c r="T1104" s="77" t="s">
        <v>150</v>
      </c>
      <c r="U1104" s="105">
        <v>6.6993103162465997E-5</v>
      </c>
      <c r="V1104" s="105">
        <v>0</v>
      </c>
      <c r="W1104" s="101">
        <v>6.6994739847949197E-5</v>
      </c>
    </row>
    <row r="1105" spans="2:23" x14ac:dyDescent="0.35">
      <c r="B1105" s="55" t="s">
        <v>110</v>
      </c>
      <c r="C1105" s="76" t="s">
        <v>133</v>
      </c>
      <c r="D1105" s="55" t="s">
        <v>67</v>
      </c>
      <c r="E1105" s="55" t="s">
        <v>178</v>
      </c>
      <c r="F1105" s="70">
        <v>184.47</v>
      </c>
      <c r="G1105" s="77">
        <v>53854</v>
      </c>
      <c r="H1105" s="77">
        <v>181.64</v>
      </c>
      <c r="I1105" s="77">
        <v>1</v>
      </c>
      <c r="J1105" s="77">
        <v>-44.906256567184201</v>
      </c>
      <c r="K1105" s="77">
        <v>0.39813178604683902</v>
      </c>
      <c r="L1105" s="77">
        <v>-44.905931690734299</v>
      </c>
      <c r="M1105" s="77">
        <v>0.39812602546097497</v>
      </c>
      <c r="N1105" s="77">
        <v>-3.2487644993084398E-4</v>
      </c>
      <c r="O1105" s="77">
        <v>5.7605858636190003E-6</v>
      </c>
      <c r="P1105" s="77">
        <v>-3.29689890736717E-4</v>
      </c>
      <c r="Q1105" s="77">
        <v>-3.2968989073671798E-4</v>
      </c>
      <c r="R1105" s="77">
        <v>0</v>
      </c>
      <c r="S1105" s="77">
        <v>2.1459738E-11</v>
      </c>
      <c r="T1105" s="77" t="s">
        <v>150</v>
      </c>
      <c r="U1105" s="105">
        <v>1.3510369196039501E-4</v>
      </c>
      <c r="V1105" s="105">
        <v>0</v>
      </c>
      <c r="W1105" s="101">
        <v>1.3510699263226899E-4</v>
      </c>
    </row>
    <row r="1106" spans="2:23" x14ac:dyDescent="0.35">
      <c r="B1106" s="55" t="s">
        <v>110</v>
      </c>
      <c r="C1106" s="76" t="s">
        <v>133</v>
      </c>
      <c r="D1106" s="55" t="s">
        <v>67</v>
      </c>
      <c r="E1106" s="55" t="s">
        <v>179</v>
      </c>
      <c r="F1106" s="70">
        <v>184.5</v>
      </c>
      <c r="G1106" s="77">
        <v>53754</v>
      </c>
      <c r="H1106" s="77">
        <v>182.71</v>
      </c>
      <c r="I1106" s="77">
        <v>1</v>
      </c>
      <c r="J1106" s="77">
        <v>-32.146134833648397</v>
      </c>
      <c r="K1106" s="77">
        <v>0.167613260325331</v>
      </c>
      <c r="L1106" s="77">
        <v>-32.1458290732606</v>
      </c>
      <c r="M1106" s="77">
        <v>0.167610071808142</v>
      </c>
      <c r="N1106" s="77">
        <v>-3.05760387725451E-4</v>
      </c>
      <c r="O1106" s="77">
        <v>3.1885171886689999E-6</v>
      </c>
      <c r="P1106" s="77">
        <v>-3.11290139834313E-4</v>
      </c>
      <c r="Q1106" s="77">
        <v>-3.1129013983431203E-4</v>
      </c>
      <c r="R1106" s="77">
        <v>0</v>
      </c>
      <c r="S1106" s="77">
        <v>1.5717431999999999E-11</v>
      </c>
      <c r="T1106" s="77" t="s">
        <v>150</v>
      </c>
      <c r="U1106" s="105">
        <v>3.8116604397007999E-5</v>
      </c>
      <c r="V1106" s="105">
        <v>0</v>
      </c>
      <c r="W1106" s="101">
        <v>3.8117535610672399E-5</v>
      </c>
    </row>
    <row r="1107" spans="2:23" x14ac:dyDescent="0.35">
      <c r="B1107" s="55" t="s">
        <v>110</v>
      </c>
      <c r="C1107" s="76" t="s">
        <v>133</v>
      </c>
      <c r="D1107" s="55" t="s">
        <v>67</v>
      </c>
      <c r="E1107" s="55" t="s">
        <v>180</v>
      </c>
      <c r="F1107" s="70">
        <v>182.65</v>
      </c>
      <c r="G1107" s="77">
        <v>54050</v>
      </c>
      <c r="H1107" s="77">
        <v>182.56</v>
      </c>
      <c r="I1107" s="77">
        <v>1</v>
      </c>
      <c r="J1107" s="77">
        <v>-5.5015990859039201</v>
      </c>
      <c r="K1107" s="77">
        <v>4.3888009127927298E-4</v>
      </c>
      <c r="L1107" s="77">
        <v>-5.4950356745303202</v>
      </c>
      <c r="M1107" s="77">
        <v>4.3783354743323302E-4</v>
      </c>
      <c r="N1107" s="77">
        <v>-6.5634113736001698E-3</v>
      </c>
      <c r="O1107" s="77">
        <v>1.0465438460410001E-6</v>
      </c>
      <c r="P1107" s="77">
        <v>-6.7119196667149899E-3</v>
      </c>
      <c r="Q1107" s="77">
        <v>-6.7119196667149899E-3</v>
      </c>
      <c r="R1107" s="77">
        <v>0</v>
      </c>
      <c r="S1107" s="77">
        <v>6.5322305100000003E-10</v>
      </c>
      <c r="T1107" s="77" t="s">
        <v>149</v>
      </c>
      <c r="U1107" s="105">
        <v>-3.9960288461780998E-4</v>
      </c>
      <c r="V1107" s="105">
        <v>0</v>
      </c>
      <c r="W1107" s="101">
        <v>-3.9959312205704601E-4</v>
      </c>
    </row>
    <row r="1108" spans="2:23" x14ac:dyDescent="0.35">
      <c r="B1108" s="55" t="s">
        <v>110</v>
      </c>
      <c r="C1108" s="76" t="s">
        <v>133</v>
      </c>
      <c r="D1108" s="55" t="s">
        <v>67</v>
      </c>
      <c r="E1108" s="55" t="s">
        <v>180</v>
      </c>
      <c r="F1108" s="70">
        <v>182.65</v>
      </c>
      <c r="G1108" s="77">
        <v>54850</v>
      </c>
      <c r="H1108" s="77">
        <v>182.59</v>
      </c>
      <c r="I1108" s="77">
        <v>1</v>
      </c>
      <c r="J1108" s="77">
        <v>-11.142250294624899</v>
      </c>
      <c r="K1108" s="77">
        <v>3.2403082564926001E-3</v>
      </c>
      <c r="L1108" s="77">
        <v>-11.1397247352851</v>
      </c>
      <c r="M1108" s="77">
        <v>3.2388394933437802E-3</v>
      </c>
      <c r="N1108" s="77">
        <v>-2.5255593398221302E-3</v>
      </c>
      <c r="O1108" s="77">
        <v>1.468763148823E-6</v>
      </c>
      <c r="P1108" s="77">
        <v>-2.5977651137360299E-3</v>
      </c>
      <c r="Q1108" s="77">
        <v>-2.5977651137360299E-3</v>
      </c>
      <c r="R1108" s="77">
        <v>0</v>
      </c>
      <c r="S1108" s="77">
        <v>1.7613281200000001E-10</v>
      </c>
      <c r="T1108" s="77" t="s">
        <v>150</v>
      </c>
      <c r="U1108" s="105">
        <v>1.1669196584876099E-4</v>
      </c>
      <c r="V1108" s="105">
        <v>0</v>
      </c>
      <c r="W1108" s="101">
        <v>1.16694816710081E-4</v>
      </c>
    </row>
    <row r="1109" spans="2:23" x14ac:dyDescent="0.35">
      <c r="B1109" s="55" t="s">
        <v>110</v>
      </c>
      <c r="C1109" s="76" t="s">
        <v>133</v>
      </c>
      <c r="D1109" s="55" t="s">
        <v>67</v>
      </c>
      <c r="E1109" s="55" t="s">
        <v>181</v>
      </c>
      <c r="F1109" s="70">
        <v>183.85</v>
      </c>
      <c r="G1109" s="77">
        <v>53654</v>
      </c>
      <c r="H1109" s="77">
        <v>183.27</v>
      </c>
      <c r="I1109" s="77">
        <v>1</v>
      </c>
      <c r="J1109" s="77">
        <v>-43.179550403272998</v>
      </c>
      <c r="K1109" s="77">
        <v>7.3273811420031504E-2</v>
      </c>
      <c r="L1109" s="77">
        <v>-43.179770772828299</v>
      </c>
      <c r="M1109" s="77">
        <v>7.3274559336964307E-2</v>
      </c>
      <c r="N1109" s="77">
        <v>2.20369555387068E-4</v>
      </c>
      <c r="O1109" s="77">
        <v>-7.47916932802E-7</v>
      </c>
      <c r="P1109" s="77">
        <v>2.30019986500518E-4</v>
      </c>
      <c r="Q1109" s="77">
        <v>2.30019986500519E-4</v>
      </c>
      <c r="R1109" s="77">
        <v>0</v>
      </c>
      <c r="S1109" s="77">
        <v>2.079331E-12</v>
      </c>
      <c r="T1109" s="77" t="s">
        <v>150</v>
      </c>
      <c r="U1109" s="105">
        <v>-9.4732900607159999E-6</v>
      </c>
      <c r="V1109" s="105">
        <v>0</v>
      </c>
      <c r="W1109" s="101">
        <v>-9.4730586220217205E-6</v>
      </c>
    </row>
    <row r="1110" spans="2:23" x14ac:dyDescent="0.35">
      <c r="B1110" s="55" t="s">
        <v>110</v>
      </c>
      <c r="C1110" s="76" t="s">
        <v>133</v>
      </c>
      <c r="D1110" s="55" t="s">
        <v>67</v>
      </c>
      <c r="E1110" s="55" t="s">
        <v>182</v>
      </c>
      <c r="F1110" s="70">
        <v>183.31</v>
      </c>
      <c r="G1110" s="77">
        <v>58004</v>
      </c>
      <c r="H1110" s="77">
        <v>181.2</v>
      </c>
      <c r="I1110" s="77">
        <v>1</v>
      </c>
      <c r="J1110" s="77">
        <v>-33.6810346004496</v>
      </c>
      <c r="K1110" s="77">
        <v>0.233802332111052</v>
      </c>
      <c r="L1110" s="77">
        <v>-33.680685035342101</v>
      </c>
      <c r="M1110" s="77">
        <v>0.23379747901112799</v>
      </c>
      <c r="N1110" s="77">
        <v>-3.4956510748807002E-4</v>
      </c>
      <c r="O1110" s="77">
        <v>4.8530999243160004E-6</v>
      </c>
      <c r="P1110" s="77">
        <v>-3.5804274806085901E-4</v>
      </c>
      <c r="Q1110" s="77">
        <v>-3.5804274806085901E-4</v>
      </c>
      <c r="R1110" s="77">
        <v>0</v>
      </c>
      <c r="S1110" s="77">
        <v>2.6420908999999999E-11</v>
      </c>
      <c r="T1110" s="77" t="s">
        <v>150</v>
      </c>
      <c r="U1110" s="105">
        <v>1.4691934990641501E-4</v>
      </c>
      <c r="V1110" s="105">
        <v>0</v>
      </c>
      <c r="W1110" s="101">
        <v>1.4692293924256801E-4</v>
      </c>
    </row>
    <row r="1111" spans="2:23" x14ac:dyDescent="0.35">
      <c r="B1111" s="55" t="s">
        <v>110</v>
      </c>
      <c r="C1111" s="76" t="s">
        <v>133</v>
      </c>
      <c r="D1111" s="55" t="s">
        <v>67</v>
      </c>
      <c r="E1111" s="55" t="s">
        <v>183</v>
      </c>
      <c r="F1111" s="70">
        <v>182.71</v>
      </c>
      <c r="G1111" s="77">
        <v>53854</v>
      </c>
      <c r="H1111" s="77">
        <v>181.64</v>
      </c>
      <c r="I1111" s="77">
        <v>1</v>
      </c>
      <c r="J1111" s="77">
        <v>-64.792279845950006</v>
      </c>
      <c r="K1111" s="77">
        <v>0.20780295661797701</v>
      </c>
      <c r="L1111" s="77">
        <v>-64.791873724588399</v>
      </c>
      <c r="M1111" s="77">
        <v>0.20780035158677901</v>
      </c>
      <c r="N1111" s="77">
        <v>-4.0612136166240397E-4</v>
      </c>
      <c r="O1111" s="77">
        <v>2.6050311984369999E-6</v>
      </c>
      <c r="P1111" s="77">
        <v>-4.1115117640707998E-4</v>
      </c>
      <c r="Q1111" s="77">
        <v>-4.1115117640708198E-4</v>
      </c>
      <c r="R1111" s="77">
        <v>0</v>
      </c>
      <c r="S1111" s="77">
        <v>8.3677419999999996E-12</v>
      </c>
      <c r="T1111" s="77" t="s">
        <v>149</v>
      </c>
      <c r="U1111" s="105">
        <v>4.0021701596517003E-5</v>
      </c>
      <c r="V1111" s="105">
        <v>0</v>
      </c>
      <c r="W1111" s="101">
        <v>4.0022679352956503E-5</v>
      </c>
    </row>
    <row r="1112" spans="2:23" x14ac:dyDescent="0.35">
      <c r="B1112" s="55" t="s">
        <v>110</v>
      </c>
      <c r="C1112" s="76" t="s">
        <v>133</v>
      </c>
      <c r="D1112" s="55" t="s">
        <v>67</v>
      </c>
      <c r="E1112" s="55" t="s">
        <v>183</v>
      </c>
      <c r="F1112" s="70">
        <v>182.71</v>
      </c>
      <c r="G1112" s="77">
        <v>58104</v>
      </c>
      <c r="H1112" s="77">
        <v>181.67</v>
      </c>
      <c r="I1112" s="77">
        <v>1</v>
      </c>
      <c r="J1112" s="77">
        <v>-17.196748717658402</v>
      </c>
      <c r="K1112" s="77">
        <v>3.7971496573244001E-2</v>
      </c>
      <c r="L1112" s="77">
        <v>-17.1968462916325</v>
      </c>
      <c r="M1112" s="77">
        <v>3.7971927473339599E-2</v>
      </c>
      <c r="N1112" s="77">
        <v>9.7573974064401995E-5</v>
      </c>
      <c r="O1112" s="77">
        <v>-4.3090009556899999E-7</v>
      </c>
      <c r="P1112" s="77">
        <v>9.9861036618533006E-5</v>
      </c>
      <c r="Q1112" s="77">
        <v>9.9861036618532003E-5</v>
      </c>
      <c r="R1112" s="77">
        <v>0</v>
      </c>
      <c r="S1112" s="77">
        <v>1.2804339999999999E-12</v>
      </c>
      <c r="T1112" s="77" t="s">
        <v>150</v>
      </c>
      <c r="U1112" s="105">
        <v>2.2971244615248E-5</v>
      </c>
      <c r="V1112" s="105">
        <v>0</v>
      </c>
      <c r="W1112" s="101">
        <v>2.2971805817831801E-5</v>
      </c>
    </row>
    <row r="1113" spans="2:23" x14ac:dyDescent="0.35">
      <c r="B1113" s="55" t="s">
        <v>110</v>
      </c>
      <c r="C1113" s="76" t="s">
        <v>133</v>
      </c>
      <c r="D1113" s="55" t="s">
        <v>67</v>
      </c>
      <c r="E1113" s="55" t="s">
        <v>184</v>
      </c>
      <c r="F1113" s="70">
        <v>182.42</v>
      </c>
      <c r="G1113" s="77">
        <v>54050</v>
      </c>
      <c r="H1113" s="77">
        <v>182.56</v>
      </c>
      <c r="I1113" s="77">
        <v>1</v>
      </c>
      <c r="J1113" s="77">
        <v>15.137910714662601</v>
      </c>
      <c r="K1113" s="77">
        <v>4.0560672322502E-3</v>
      </c>
      <c r="L1113" s="77">
        <v>15.1401849275444</v>
      </c>
      <c r="M1113" s="77">
        <v>4.0572860336323202E-3</v>
      </c>
      <c r="N1113" s="77">
        <v>-2.2742128818698001E-3</v>
      </c>
      <c r="O1113" s="77">
        <v>-1.21880138212E-6</v>
      </c>
      <c r="P1113" s="77">
        <v>-2.3587313517028602E-3</v>
      </c>
      <c r="Q1113" s="77">
        <v>-2.3587313517028502E-3</v>
      </c>
      <c r="R1113" s="77">
        <v>0</v>
      </c>
      <c r="S1113" s="77">
        <v>9.8475960999999994E-11</v>
      </c>
      <c r="T1113" s="77" t="s">
        <v>149</v>
      </c>
      <c r="U1113" s="105">
        <v>9.5970739238737001E-5</v>
      </c>
      <c r="V1113" s="105">
        <v>0</v>
      </c>
      <c r="W1113" s="101">
        <v>9.5973083866890006E-5</v>
      </c>
    </row>
    <row r="1114" spans="2:23" x14ac:dyDescent="0.35">
      <c r="B1114" s="55" t="s">
        <v>110</v>
      </c>
      <c r="C1114" s="76" t="s">
        <v>133</v>
      </c>
      <c r="D1114" s="55" t="s">
        <v>67</v>
      </c>
      <c r="E1114" s="55" t="s">
        <v>184</v>
      </c>
      <c r="F1114" s="70">
        <v>182.42</v>
      </c>
      <c r="G1114" s="77">
        <v>56000</v>
      </c>
      <c r="H1114" s="77">
        <v>183.8</v>
      </c>
      <c r="I1114" s="77">
        <v>1</v>
      </c>
      <c r="J1114" s="77">
        <v>37.742162812475598</v>
      </c>
      <c r="K1114" s="77">
        <v>0.138173672815051</v>
      </c>
      <c r="L1114" s="77">
        <v>37.743975417842798</v>
      </c>
      <c r="M1114" s="77">
        <v>0.13818694499324399</v>
      </c>
      <c r="N1114" s="77">
        <v>-1.8126053671851899E-3</v>
      </c>
      <c r="O1114" s="77">
        <v>-1.3272178192494E-5</v>
      </c>
      <c r="P1114" s="77">
        <v>-1.8596195579888401E-3</v>
      </c>
      <c r="Q1114" s="77">
        <v>-1.8596195579888401E-3</v>
      </c>
      <c r="R1114" s="77">
        <v>0</v>
      </c>
      <c r="S1114" s="77">
        <v>3.3544393499999998E-10</v>
      </c>
      <c r="T1114" s="77" t="s">
        <v>149</v>
      </c>
      <c r="U1114" s="105">
        <v>7.1126857888091996E-5</v>
      </c>
      <c r="V1114" s="105">
        <v>0</v>
      </c>
      <c r="W1114" s="101">
        <v>7.1128595563916503E-5</v>
      </c>
    </row>
    <row r="1115" spans="2:23" x14ac:dyDescent="0.35">
      <c r="B1115" s="55" t="s">
        <v>110</v>
      </c>
      <c r="C1115" s="76" t="s">
        <v>133</v>
      </c>
      <c r="D1115" s="55" t="s">
        <v>67</v>
      </c>
      <c r="E1115" s="55" t="s">
        <v>184</v>
      </c>
      <c r="F1115" s="70">
        <v>182.42</v>
      </c>
      <c r="G1115" s="77">
        <v>58450</v>
      </c>
      <c r="H1115" s="77">
        <v>182.03</v>
      </c>
      <c r="I1115" s="77">
        <v>1</v>
      </c>
      <c r="J1115" s="77">
        <v>-76.153953611165306</v>
      </c>
      <c r="K1115" s="77">
        <v>0.14834928256264299</v>
      </c>
      <c r="L1115" s="77">
        <v>-76.156652582712098</v>
      </c>
      <c r="M1115" s="77">
        <v>0.14835979804000801</v>
      </c>
      <c r="N1115" s="77">
        <v>2.6989715467995402E-3</v>
      </c>
      <c r="O1115" s="77">
        <v>-1.0515477365420999E-5</v>
      </c>
      <c r="P1115" s="77">
        <v>2.8004653000288401E-3</v>
      </c>
      <c r="Q1115" s="77">
        <v>2.8004653000288401E-3</v>
      </c>
      <c r="R1115" s="77">
        <v>0</v>
      </c>
      <c r="S1115" s="77">
        <v>2.00613859E-10</v>
      </c>
      <c r="T1115" s="77" t="s">
        <v>149</v>
      </c>
      <c r="U1115" s="105">
        <v>-8.63583959661989E-4</v>
      </c>
      <c r="V1115" s="105">
        <v>0</v>
      </c>
      <c r="W1115" s="101">
        <v>-8.6356286173901295E-4</v>
      </c>
    </row>
    <row r="1116" spans="2:23" x14ac:dyDescent="0.35">
      <c r="B1116" s="55" t="s">
        <v>110</v>
      </c>
      <c r="C1116" s="76" t="s">
        <v>133</v>
      </c>
      <c r="D1116" s="55" t="s">
        <v>67</v>
      </c>
      <c r="E1116" s="55" t="s">
        <v>185</v>
      </c>
      <c r="F1116" s="70">
        <v>181.64</v>
      </c>
      <c r="G1116" s="77">
        <v>53850</v>
      </c>
      <c r="H1116" s="77">
        <v>182.42</v>
      </c>
      <c r="I1116" s="77">
        <v>1</v>
      </c>
      <c r="J1116" s="77">
        <v>-6.98121051849464</v>
      </c>
      <c r="K1116" s="77">
        <v>0</v>
      </c>
      <c r="L1116" s="77">
        <v>-6.98078783222567</v>
      </c>
      <c r="M1116" s="77">
        <v>0</v>
      </c>
      <c r="N1116" s="77">
        <v>-4.2268626897767902E-4</v>
      </c>
      <c r="O1116" s="77">
        <v>0</v>
      </c>
      <c r="P1116" s="77">
        <v>-4.2797929665676701E-4</v>
      </c>
      <c r="Q1116" s="77">
        <v>-4.2797929665676701E-4</v>
      </c>
      <c r="R1116" s="77">
        <v>0</v>
      </c>
      <c r="S1116" s="77">
        <v>0</v>
      </c>
      <c r="T1116" s="77" t="s">
        <v>149</v>
      </c>
      <c r="U1116" s="105">
        <v>3.2969528980258999E-4</v>
      </c>
      <c r="V1116" s="105">
        <v>0</v>
      </c>
      <c r="W1116" s="101">
        <v>3.2970334447492502E-4</v>
      </c>
    </row>
    <row r="1117" spans="2:23" x14ac:dyDescent="0.35">
      <c r="B1117" s="55" t="s">
        <v>110</v>
      </c>
      <c r="C1117" s="76" t="s">
        <v>133</v>
      </c>
      <c r="D1117" s="55" t="s">
        <v>67</v>
      </c>
      <c r="E1117" s="55" t="s">
        <v>185</v>
      </c>
      <c r="F1117" s="70">
        <v>181.64</v>
      </c>
      <c r="G1117" s="77">
        <v>53850</v>
      </c>
      <c r="H1117" s="77">
        <v>182.42</v>
      </c>
      <c r="I1117" s="77">
        <v>2</v>
      </c>
      <c r="J1117" s="77">
        <v>-16.147380054228499</v>
      </c>
      <c r="K1117" s="77">
        <v>0</v>
      </c>
      <c r="L1117" s="77">
        <v>-16.146402390568198</v>
      </c>
      <c r="M1117" s="77">
        <v>0</v>
      </c>
      <c r="N1117" s="77">
        <v>-9.7766366031481989E-4</v>
      </c>
      <c r="O1117" s="77">
        <v>0</v>
      </c>
      <c r="P1117" s="77">
        <v>-9.8990631210072702E-4</v>
      </c>
      <c r="Q1117" s="77">
        <v>-9.8990631210072811E-4</v>
      </c>
      <c r="R1117" s="77">
        <v>0</v>
      </c>
      <c r="S1117" s="77">
        <v>0</v>
      </c>
      <c r="T1117" s="77" t="s">
        <v>149</v>
      </c>
      <c r="U1117" s="105">
        <v>7.6257765504556105E-4</v>
      </c>
      <c r="V1117" s="105">
        <v>0</v>
      </c>
      <c r="W1117" s="101">
        <v>7.6259628531821495E-4</v>
      </c>
    </row>
    <row r="1118" spans="2:23" x14ac:dyDescent="0.35">
      <c r="B1118" s="55" t="s">
        <v>110</v>
      </c>
      <c r="C1118" s="76" t="s">
        <v>133</v>
      </c>
      <c r="D1118" s="55" t="s">
        <v>67</v>
      </c>
      <c r="E1118" s="55" t="s">
        <v>185</v>
      </c>
      <c r="F1118" s="70">
        <v>181.64</v>
      </c>
      <c r="G1118" s="77">
        <v>58004</v>
      </c>
      <c r="H1118" s="77">
        <v>181.2</v>
      </c>
      <c r="I1118" s="77">
        <v>1</v>
      </c>
      <c r="J1118" s="77">
        <v>-19.297643374148901</v>
      </c>
      <c r="K1118" s="77">
        <v>1.26615673530583E-2</v>
      </c>
      <c r="L1118" s="77">
        <v>-19.2983084620668</v>
      </c>
      <c r="M1118" s="77">
        <v>1.2662440122900701E-2</v>
      </c>
      <c r="N1118" s="77">
        <v>6.6508791788100197E-4</v>
      </c>
      <c r="O1118" s="77">
        <v>-8.7276984234299997E-7</v>
      </c>
      <c r="P1118" s="77">
        <v>6.7704454124292105E-4</v>
      </c>
      <c r="Q1118" s="77">
        <v>6.7704454124291997E-4</v>
      </c>
      <c r="R1118" s="77">
        <v>0</v>
      </c>
      <c r="S1118" s="77">
        <v>1.5585237000000001E-11</v>
      </c>
      <c r="T1118" s="77" t="s">
        <v>149</v>
      </c>
      <c r="U1118" s="105">
        <v>1.3430077906980301E-4</v>
      </c>
      <c r="V1118" s="105">
        <v>0</v>
      </c>
      <c r="W1118" s="101">
        <v>1.34304060125988E-4</v>
      </c>
    </row>
    <row r="1119" spans="2:23" x14ac:dyDescent="0.35">
      <c r="B1119" s="55" t="s">
        <v>110</v>
      </c>
      <c r="C1119" s="76" t="s">
        <v>133</v>
      </c>
      <c r="D1119" s="55" t="s">
        <v>67</v>
      </c>
      <c r="E1119" s="55" t="s">
        <v>186</v>
      </c>
      <c r="F1119" s="70">
        <v>182.53</v>
      </c>
      <c r="G1119" s="77">
        <v>54000</v>
      </c>
      <c r="H1119" s="77">
        <v>181.78</v>
      </c>
      <c r="I1119" s="77">
        <v>1</v>
      </c>
      <c r="J1119" s="77">
        <v>-29.196697647916601</v>
      </c>
      <c r="K1119" s="77">
        <v>5.1658297504757901E-2</v>
      </c>
      <c r="L1119" s="77">
        <v>-29.1833792006944</v>
      </c>
      <c r="M1119" s="77">
        <v>5.1611179067234197E-2</v>
      </c>
      <c r="N1119" s="77">
        <v>-1.33184472222325E-2</v>
      </c>
      <c r="O1119" s="77">
        <v>4.7118437523691002E-5</v>
      </c>
      <c r="P1119" s="77">
        <v>-1.36211506636438E-2</v>
      </c>
      <c r="Q1119" s="77">
        <v>-1.3621150663643699E-2</v>
      </c>
      <c r="R1119" s="77">
        <v>0</v>
      </c>
      <c r="S1119" s="77">
        <v>1.1243466171000001E-8</v>
      </c>
      <c r="T1119" s="77" t="s">
        <v>149</v>
      </c>
      <c r="U1119" s="105">
        <v>-1.40597642954646E-3</v>
      </c>
      <c r="V1119" s="105">
        <v>0</v>
      </c>
      <c r="W1119" s="101">
        <v>-1.4059420806194301E-3</v>
      </c>
    </row>
    <row r="1120" spans="2:23" x14ac:dyDescent="0.35">
      <c r="B1120" s="55" t="s">
        <v>110</v>
      </c>
      <c r="C1120" s="76" t="s">
        <v>133</v>
      </c>
      <c r="D1120" s="55" t="s">
        <v>67</v>
      </c>
      <c r="E1120" s="55" t="s">
        <v>186</v>
      </c>
      <c r="F1120" s="70">
        <v>182.53</v>
      </c>
      <c r="G1120" s="77">
        <v>54850</v>
      </c>
      <c r="H1120" s="77">
        <v>182.59</v>
      </c>
      <c r="I1120" s="77">
        <v>1</v>
      </c>
      <c r="J1120" s="77">
        <v>25.1144618567211</v>
      </c>
      <c r="K1120" s="77">
        <v>4.9828159353863298E-3</v>
      </c>
      <c r="L1120" s="77">
        <v>25.111935061696201</v>
      </c>
      <c r="M1120" s="77">
        <v>4.9818133320884903E-3</v>
      </c>
      <c r="N1120" s="77">
        <v>2.5267950249263601E-3</v>
      </c>
      <c r="O1120" s="77">
        <v>1.002603297842E-6</v>
      </c>
      <c r="P1120" s="77">
        <v>2.5977651146214401E-3</v>
      </c>
      <c r="Q1120" s="77">
        <v>2.5977651146214401E-3</v>
      </c>
      <c r="R1120" s="77">
        <v>0</v>
      </c>
      <c r="S1120" s="77">
        <v>5.3312230000000003E-11</v>
      </c>
      <c r="T1120" s="77" t="s">
        <v>150</v>
      </c>
      <c r="U1120" s="105">
        <v>3.1427556558461999E-5</v>
      </c>
      <c r="V1120" s="105">
        <v>0</v>
      </c>
      <c r="W1120" s="101">
        <v>3.1428324354297101E-5</v>
      </c>
    </row>
    <row r="1121" spans="2:23" x14ac:dyDescent="0.35">
      <c r="B1121" s="55" t="s">
        <v>110</v>
      </c>
      <c r="C1121" s="76" t="s">
        <v>133</v>
      </c>
      <c r="D1121" s="55" t="s">
        <v>67</v>
      </c>
      <c r="E1121" s="55" t="s">
        <v>131</v>
      </c>
      <c r="F1121" s="70">
        <v>181.78</v>
      </c>
      <c r="G1121" s="77">
        <v>54250</v>
      </c>
      <c r="H1121" s="77">
        <v>181.62</v>
      </c>
      <c r="I1121" s="77">
        <v>1</v>
      </c>
      <c r="J1121" s="77">
        <v>-37.138255256088797</v>
      </c>
      <c r="K1121" s="77">
        <v>1.87578000471431E-2</v>
      </c>
      <c r="L1121" s="77">
        <v>-37.147129841712001</v>
      </c>
      <c r="M1121" s="77">
        <v>1.87667658744874E-2</v>
      </c>
      <c r="N1121" s="77">
        <v>8.8745856232641494E-3</v>
      </c>
      <c r="O1121" s="77">
        <v>-8.9658273442610004E-6</v>
      </c>
      <c r="P1121" s="77">
        <v>9.0706510156892198E-3</v>
      </c>
      <c r="Q1121" s="77">
        <v>9.0706510156892094E-3</v>
      </c>
      <c r="R1121" s="77">
        <v>0</v>
      </c>
      <c r="S1121" s="77">
        <v>1.118963254E-9</v>
      </c>
      <c r="T1121" s="77" t="s">
        <v>149</v>
      </c>
      <c r="U1121" s="105">
        <v>-2.0915712872999299E-4</v>
      </c>
      <c r="V1121" s="105">
        <v>0</v>
      </c>
      <c r="W1121" s="101">
        <v>-2.09152018884051E-4</v>
      </c>
    </row>
    <row r="1122" spans="2:23" x14ac:dyDescent="0.35">
      <c r="B1122" s="55" t="s">
        <v>110</v>
      </c>
      <c r="C1122" s="76" t="s">
        <v>133</v>
      </c>
      <c r="D1122" s="55" t="s">
        <v>67</v>
      </c>
      <c r="E1122" s="55" t="s">
        <v>187</v>
      </c>
      <c r="F1122" s="70">
        <v>182.56</v>
      </c>
      <c r="G1122" s="77">
        <v>54250</v>
      </c>
      <c r="H1122" s="77">
        <v>181.62</v>
      </c>
      <c r="I1122" s="77">
        <v>1</v>
      </c>
      <c r="J1122" s="77">
        <v>-38.456651156848601</v>
      </c>
      <c r="K1122" s="77">
        <v>8.9030623895612504E-2</v>
      </c>
      <c r="L1122" s="77">
        <v>-38.447793113915502</v>
      </c>
      <c r="M1122" s="77">
        <v>8.8989614278892903E-2</v>
      </c>
      <c r="N1122" s="77">
        <v>-8.8580429330908893E-3</v>
      </c>
      <c r="O1122" s="77">
        <v>4.1009616719569002E-5</v>
      </c>
      <c r="P1122" s="77">
        <v>-9.0706510175336905E-3</v>
      </c>
      <c r="Q1122" s="77">
        <v>-9.0706510175336905E-3</v>
      </c>
      <c r="R1122" s="77">
        <v>0</v>
      </c>
      <c r="S1122" s="77">
        <v>4.9530579350000003E-9</v>
      </c>
      <c r="T1122" s="77" t="s">
        <v>149</v>
      </c>
      <c r="U1122" s="105">
        <v>-8.5911924863919396E-4</v>
      </c>
      <c r="V1122" s="105">
        <v>0</v>
      </c>
      <c r="W1122" s="101">
        <v>-8.5909825979203899E-4</v>
      </c>
    </row>
    <row r="1123" spans="2:23" x14ac:dyDescent="0.35">
      <c r="B1123" s="55" t="s">
        <v>110</v>
      </c>
      <c r="C1123" s="76" t="s">
        <v>133</v>
      </c>
      <c r="D1123" s="55" t="s">
        <v>67</v>
      </c>
      <c r="E1123" s="55" t="s">
        <v>188</v>
      </c>
      <c r="F1123" s="70">
        <v>182.64</v>
      </c>
      <c r="G1123" s="77">
        <v>53550</v>
      </c>
      <c r="H1123" s="77">
        <v>182.65</v>
      </c>
      <c r="I1123" s="77">
        <v>1</v>
      </c>
      <c r="J1123" s="77">
        <v>6.0815806361650298</v>
      </c>
      <c r="K1123" s="77">
        <v>6.5464552770494097E-4</v>
      </c>
      <c r="L1123" s="77">
        <v>6.08616185793952</v>
      </c>
      <c r="M1123" s="77">
        <v>6.5563218105036899E-4</v>
      </c>
      <c r="N1123" s="77">
        <v>-4.5812217744856101E-3</v>
      </c>
      <c r="O1123" s="77">
        <v>-9.8665334542800011E-7</v>
      </c>
      <c r="P1123" s="77">
        <v>-4.6923716795950997E-3</v>
      </c>
      <c r="Q1123" s="77">
        <v>-4.6923716795950997E-3</v>
      </c>
      <c r="R1123" s="77">
        <v>0</v>
      </c>
      <c r="S1123" s="77">
        <v>3.8972482999999998E-10</v>
      </c>
      <c r="T1123" s="77" t="s">
        <v>149</v>
      </c>
      <c r="U1123" s="105">
        <v>-1.34395082530706E-4</v>
      </c>
      <c r="V1123" s="105">
        <v>0</v>
      </c>
      <c r="W1123" s="101">
        <v>-1.34391799170625E-4</v>
      </c>
    </row>
    <row r="1124" spans="2:23" x14ac:dyDescent="0.35">
      <c r="B1124" s="55" t="s">
        <v>110</v>
      </c>
      <c r="C1124" s="76" t="s">
        <v>133</v>
      </c>
      <c r="D1124" s="55" t="s">
        <v>67</v>
      </c>
      <c r="E1124" s="55" t="s">
        <v>189</v>
      </c>
      <c r="F1124" s="70">
        <v>179.1</v>
      </c>
      <c r="G1124" s="77">
        <v>58200</v>
      </c>
      <c r="H1124" s="77">
        <v>182.34</v>
      </c>
      <c r="I1124" s="77">
        <v>1</v>
      </c>
      <c r="J1124" s="77">
        <v>54.521738351966903</v>
      </c>
      <c r="K1124" s="77">
        <v>0.52318111171397896</v>
      </c>
      <c r="L1124" s="77">
        <v>54.525611579243403</v>
      </c>
      <c r="M1124" s="77">
        <v>0.52325544798393198</v>
      </c>
      <c r="N1124" s="77">
        <v>-3.87322727654071E-3</v>
      </c>
      <c r="O1124" s="77">
        <v>-7.4336269953023004E-5</v>
      </c>
      <c r="P1124" s="77">
        <v>-3.9499036191905099E-3</v>
      </c>
      <c r="Q1124" s="77">
        <v>-3.9499036191905004E-3</v>
      </c>
      <c r="R1124" s="77">
        <v>0</v>
      </c>
      <c r="S1124" s="77">
        <v>2.745905994E-9</v>
      </c>
      <c r="T1124" s="77" t="s">
        <v>150</v>
      </c>
      <c r="U1124" s="105">
        <v>-8.8479432991836395E-4</v>
      </c>
      <c r="V1124" s="105">
        <v>0</v>
      </c>
      <c r="W1124" s="101">
        <v>-8.8477271381212099E-4</v>
      </c>
    </row>
    <row r="1125" spans="2:23" x14ac:dyDescent="0.35">
      <c r="B1125" s="55" t="s">
        <v>110</v>
      </c>
      <c r="C1125" s="76" t="s">
        <v>133</v>
      </c>
      <c r="D1125" s="55" t="s">
        <v>67</v>
      </c>
      <c r="E1125" s="55" t="s">
        <v>190</v>
      </c>
      <c r="F1125" s="70">
        <v>182.63</v>
      </c>
      <c r="G1125" s="77">
        <v>53000</v>
      </c>
      <c r="H1125" s="77">
        <v>182.97</v>
      </c>
      <c r="I1125" s="77">
        <v>1</v>
      </c>
      <c r="J1125" s="77">
        <v>46.771445241902299</v>
      </c>
      <c r="K1125" s="77">
        <v>5.4076683185202097E-2</v>
      </c>
      <c r="L1125" s="77">
        <v>46.760485837421697</v>
      </c>
      <c r="M1125" s="77">
        <v>5.40513438437824E-2</v>
      </c>
      <c r="N1125" s="77">
        <v>1.0959404480603801E-2</v>
      </c>
      <c r="O1125" s="77">
        <v>2.5339341419670001E-5</v>
      </c>
      <c r="P1125" s="77">
        <v>1.1295027584291E-2</v>
      </c>
      <c r="Q1125" s="77">
        <v>1.1295027584291E-2</v>
      </c>
      <c r="R1125" s="77">
        <v>0</v>
      </c>
      <c r="S1125" s="77">
        <v>3.1537194620000001E-9</v>
      </c>
      <c r="T1125" s="77" t="s">
        <v>150</v>
      </c>
      <c r="U1125" s="105">
        <v>9.0583408811032698E-4</v>
      </c>
      <c r="V1125" s="105">
        <v>0</v>
      </c>
      <c r="W1125" s="101">
        <v>9.0585621823167201E-4</v>
      </c>
    </row>
    <row r="1126" spans="2:23" x14ac:dyDescent="0.35">
      <c r="B1126" s="55" t="s">
        <v>110</v>
      </c>
      <c r="C1126" s="76" t="s">
        <v>133</v>
      </c>
      <c r="D1126" s="55" t="s">
        <v>67</v>
      </c>
      <c r="E1126" s="55" t="s">
        <v>191</v>
      </c>
      <c r="F1126" s="70">
        <v>183.8</v>
      </c>
      <c r="G1126" s="77">
        <v>56100</v>
      </c>
      <c r="H1126" s="77">
        <v>183.74</v>
      </c>
      <c r="I1126" s="77">
        <v>1</v>
      </c>
      <c r="J1126" s="77">
        <v>-3.4390770076314801</v>
      </c>
      <c r="K1126" s="77">
        <v>9.0596740089453299E-4</v>
      </c>
      <c r="L1126" s="77">
        <v>-3.43727056260136</v>
      </c>
      <c r="M1126" s="77">
        <v>9.05015895312282E-4</v>
      </c>
      <c r="N1126" s="77">
        <v>-1.8064450301204201E-3</v>
      </c>
      <c r="O1126" s="77">
        <v>9.5150558225199997E-7</v>
      </c>
      <c r="P1126" s="77">
        <v>-1.8596195573365201E-3</v>
      </c>
      <c r="Q1126" s="77">
        <v>-1.8596195573365099E-3</v>
      </c>
      <c r="R1126" s="77">
        <v>0</v>
      </c>
      <c r="S1126" s="77">
        <v>2.6489696300000002E-10</v>
      </c>
      <c r="T1126" s="77" t="s">
        <v>149</v>
      </c>
      <c r="U1126" s="105">
        <v>6.6471479043197005E-5</v>
      </c>
      <c r="V1126" s="105">
        <v>0</v>
      </c>
      <c r="W1126" s="101">
        <v>6.6473102985060596E-5</v>
      </c>
    </row>
    <row r="1127" spans="2:23" x14ac:dyDescent="0.35">
      <c r="B1127" s="55" t="s">
        <v>110</v>
      </c>
      <c r="C1127" s="76" t="s">
        <v>133</v>
      </c>
      <c r="D1127" s="55" t="s">
        <v>67</v>
      </c>
      <c r="E1127" s="55" t="s">
        <v>132</v>
      </c>
      <c r="F1127" s="70">
        <v>183.98</v>
      </c>
      <c r="G1127" s="77">
        <v>56100</v>
      </c>
      <c r="H1127" s="77">
        <v>183.74</v>
      </c>
      <c r="I1127" s="77">
        <v>1</v>
      </c>
      <c r="J1127" s="77">
        <v>-6.8164551481434197</v>
      </c>
      <c r="K1127" s="77">
        <v>3.8425778270560298E-3</v>
      </c>
      <c r="L1127" s="77">
        <v>-6.8158864630467804</v>
      </c>
      <c r="M1127" s="77">
        <v>3.8419366945198399E-3</v>
      </c>
      <c r="N1127" s="77">
        <v>-5.6868509663854404E-4</v>
      </c>
      <c r="O1127" s="77">
        <v>6.4113253619300002E-7</v>
      </c>
      <c r="P1127" s="77">
        <v>-5.8349728134132197E-4</v>
      </c>
      <c r="Q1127" s="77">
        <v>-5.8349728134132295E-4</v>
      </c>
      <c r="R1127" s="77">
        <v>0</v>
      </c>
      <c r="S1127" s="77">
        <v>2.8156793E-11</v>
      </c>
      <c r="T1127" s="77" t="s">
        <v>149</v>
      </c>
      <c r="U1127" s="105">
        <v>-1.8605795088849999E-5</v>
      </c>
      <c r="V1127" s="105">
        <v>0</v>
      </c>
      <c r="W1127" s="101">
        <v>-1.8605340537063401E-5</v>
      </c>
    </row>
    <row r="1128" spans="2:23" x14ac:dyDescent="0.35">
      <c r="B1128" s="55" t="s">
        <v>110</v>
      </c>
      <c r="C1128" s="76" t="s">
        <v>133</v>
      </c>
      <c r="D1128" s="55" t="s">
        <v>67</v>
      </c>
      <c r="E1128" s="55" t="s">
        <v>192</v>
      </c>
      <c r="F1128" s="70">
        <v>181.2</v>
      </c>
      <c r="G1128" s="77">
        <v>58054</v>
      </c>
      <c r="H1128" s="77">
        <v>181.55</v>
      </c>
      <c r="I1128" s="77">
        <v>1</v>
      </c>
      <c r="J1128" s="77">
        <v>15.6653894919245</v>
      </c>
      <c r="K1128" s="77">
        <v>1.37917288498739E-2</v>
      </c>
      <c r="L1128" s="77">
        <v>15.665438476767999</v>
      </c>
      <c r="M1128" s="77">
        <v>1.37918151020205E-2</v>
      </c>
      <c r="N1128" s="77">
        <v>-4.8984843517562999E-5</v>
      </c>
      <c r="O1128" s="77">
        <v>-8.6252146638999998E-8</v>
      </c>
      <c r="P1128" s="77">
        <v>-4.9956971108795999E-5</v>
      </c>
      <c r="Q1128" s="77">
        <v>-4.9956971108797001E-5</v>
      </c>
      <c r="R1128" s="77">
        <v>0</v>
      </c>
      <c r="S1128" s="77">
        <v>1.4025800000000001E-13</v>
      </c>
      <c r="T1128" s="77" t="s">
        <v>149</v>
      </c>
      <c r="U1128" s="105">
        <v>1.5007121345749999E-6</v>
      </c>
      <c r="V1128" s="105">
        <v>0</v>
      </c>
      <c r="W1128" s="101">
        <v>1.50074879795749E-6</v>
      </c>
    </row>
    <row r="1129" spans="2:23" x14ac:dyDescent="0.35">
      <c r="B1129" s="55" t="s">
        <v>110</v>
      </c>
      <c r="C1129" s="76" t="s">
        <v>133</v>
      </c>
      <c r="D1129" s="55" t="s">
        <v>67</v>
      </c>
      <c r="E1129" s="55" t="s">
        <v>192</v>
      </c>
      <c r="F1129" s="70">
        <v>181.2</v>
      </c>
      <c r="G1129" s="77">
        <v>58104</v>
      </c>
      <c r="H1129" s="77">
        <v>181.67</v>
      </c>
      <c r="I1129" s="77">
        <v>1</v>
      </c>
      <c r="J1129" s="77">
        <v>12.822363750411499</v>
      </c>
      <c r="K1129" s="77">
        <v>1.4698523286019199E-2</v>
      </c>
      <c r="L1129" s="77">
        <v>12.8224126673472</v>
      </c>
      <c r="M1129" s="77">
        <v>1.4698635435090099E-2</v>
      </c>
      <c r="N1129" s="77">
        <v>-4.8916935740939003E-5</v>
      </c>
      <c r="O1129" s="77">
        <v>-1.12149070884E-7</v>
      </c>
      <c r="P1129" s="77">
        <v>-4.9904064640750003E-5</v>
      </c>
      <c r="Q1129" s="77">
        <v>-4.9904064640750003E-5</v>
      </c>
      <c r="R1129" s="77">
        <v>0</v>
      </c>
      <c r="S1129" s="77">
        <v>2.2264299999999999E-13</v>
      </c>
      <c r="T1129" s="77" t="s">
        <v>149</v>
      </c>
      <c r="U1129" s="105">
        <v>2.643193122417E-6</v>
      </c>
      <c r="V1129" s="105">
        <v>0</v>
      </c>
      <c r="W1129" s="101">
        <v>2.6432576973599199E-6</v>
      </c>
    </row>
    <row r="1130" spans="2:23" x14ac:dyDescent="0.35">
      <c r="B1130" s="55" t="s">
        <v>110</v>
      </c>
      <c r="C1130" s="76" t="s">
        <v>133</v>
      </c>
      <c r="D1130" s="55" t="s">
        <v>67</v>
      </c>
      <c r="E1130" s="55" t="s">
        <v>193</v>
      </c>
      <c r="F1130" s="70">
        <v>181.55</v>
      </c>
      <c r="G1130" s="77">
        <v>58104</v>
      </c>
      <c r="H1130" s="77">
        <v>181.67</v>
      </c>
      <c r="I1130" s="77">
        <v>1</v>
      </c>
      <c r="J1130" s="77">
        <v>8.0672068102698393</v>
      </c>
      <c r="K1130" s="77">
        <v>2.1736661790367801E-3</v>
      </c>
      <c r="L1130" s="77">
        <v>8.0672557520185197</v>
      </c>
      <c r="M1130" s="77">
        <v>2.1736925533070999E-3</v>
      </c>
      <c r="N1130" s="77">
        <v>-4.8941748687080998E-5</v>
      </c>
      <c r="O1130" s="77">
        <v>-2.6374270318E-8</v>
      </c>
      <c r="P1130" s="77">
        <v>-4.9956971192128001E-5</v>
      </c>
      <c r="Q1130" s="77">
        <v>-4.9956971192128997E-5</v>
      </c>
      <c r="R1130" s="77">
        <v>0</v>
      </c>
      <c r="S1130" s="77">
        <v>8.3355999999999998E-14</v>
      </c>
      <c r="T1130" s="77" t="s">
        <v>149</v>
      </c>
      <c r="U1130" s="105">
        <v>1.083178609991E-6</v>
      </c>
      <c r="V1130" s="105">
        <v>0</v>
      </c>
      <c r="W1130" s="101">
        <v>1.08320507275542E-6</v>
      </c>
    </row>
    <row r="1131" spans="2:23" x14ac:dyDescent="0.35">
      <c r="B1131" s="55" t="s">
        <v>110</v>
      </c>
      <c r="C1131" s="76" t="s">
        <v>133</v>
      </c>
      <c r="D1131" s="55" t="s">
        <v>67</v>
      </c>
      <c r="E1131" s="55" t="s">
        <v>194</v>
      </c>
      <c r="F1131" s="70">
        <v>181.99</v>
      </c>
      <c r="G1131" s="77">
        <v>58200</v>
      </c>
      <c r="H1131" s="77">
        <v>182.34</v>
      </c>
      <c r="I1131" s="77">
        <v>1</v>
      </c>
      <c r="J1131" s="77">
        <v>-8.1938747916271009</v>
      </c>
      <c r="K1131" s="77">
        <v>2.74600898972526E-3</v>
      </c>
      <c r="L1131" s="77">
        <v>-8.1977095653197996</v>
      </c>
      <c r="M1131" s="77">
        <v>2.74857988259903E-3</v>
      </c>
      <c r="N1131" s="77">
        <v>3.8347736926944201E-3</v>
      </c>
      <c r="O1131" s="77">
        <v>-2.570892873771E-6</v>
      </c>
      <c r="P1131" s="77">
        <v>3.94990361763562E-3</v>
      </c>
      <c r="Q1131" s="77">
        <v>3.94990361763562E-3</v>
      </c>
      <c r="R1131" s="77">
        <v>0</v>
      </c>
      <c r="S1131" s="77">
        <v>6.3811110799999997E-10</v>
      </c>
      <c r="T1131" s="77" t="s">
        <v>149</v>
      </c>
      <c r="U1131" s="105">
        <v>-1.8104974927934301E-3</v>
      </c>
      <c r="V1131" s="105">
        <v>0</v>
      </c>
      <c r="W1131" s="101">
        <v>-1.8104532611513001E-3</v>
      </c>
    </row>
    <row r="1132" spans="2:23" x14ac:dyDescent="0.35">
      <c r="B1132" s="55" t="s">
        <v>110</v>
      </c>
      <c r="C1132" s="76" t="s">
        <v>133</v>
      </c>
      <c r="D1132" s="55" t="s">
        <v>67</v>
      </c>
      <c r="E1132" s="55" t="s">
        <v>194</v>
      </c>
      <c r="F1132" s="70">
        <v>181.99</v>
      </c>
      <c r="G1132" s="77">
        <v>58300</v>
      </c>
      <c r="H1132" s="77">
        <v>182.35</v>
      </c>
      <c r="I1132" s="77">
        <v>1</v>
      </c>
      <c r="J1132" s="77">
        <v>31.760297297789901</v>
      </c>
      <c r="K1132" s="77">
        <v>3.8230354760427597E-2</v>
      </c>
      <c r="L1132" s="77">
        <v>31.761114404339502</v>
      </c>
      <c r="M1132" s="77">
        <v>3.8232321912989899E-2</v>
      </c>
      <c r="N1132" s="77">
        <v>-8.1710654957212203E-4</v>
      </c>
      <c r="O1132" s="77">
        <v>-1.9671525623600001E-6</v>
      </c>
      <c r="P1132" s="77">
        <v>-8.3688571428953203E-4</v>
      </c>
      <c r="Q1132" s="77">
        <v>-8.3688571428953203E-4</v>
      </c>
      <c r="R1132" s="77">
        <v>0</v>
      </c>
      <c r="S1132" s="77">
        <v>2.6544314999999999E-11</v>
      </c>
      <c r="T1132" s="77" t="s">
        <v>149</v>
      </c>
      <c r="U1132" s="105">
        <v>-6.4197824439199996E-5</v>
      </c>
      <c r="V1132" s="105">
        <v>0</v>
      </c>
      <c r="W1132" s="101">
        <v>-6.4196256044210594E-5</v>
      </c>
    </row>
    <row r="1133" spans="2:23" x14ac:dyDescent="0.35">
      <c r="B1133" s="55" t="s">
        <v>110</v>
      </c>
      <c r="C1133" s="76" t="s">
        <v>133</v>
      </c>
      <c r="D1133" s="55" t="s">
        <v>67</v>
      </c>
      <c r="E1133" s="55" t="s">
        <v>194</v>
      </c>
      <c r="F1133" s="70">
        <v>181.99</v>
      </c>
      <c r="G1133" s="77">
        <v>58500</v>
      </c>
      <c r="H1133" s="77">
        <v>181.83</v>
      </c>
      <c r="I1133" s="77">
        <v>1</v>
      </c>
      <c r="J1133" s="77">
        <v>-50.935456181853603</v>
      </c>
      <c r="K1133" s="77">
        <v>1.3490987621558301E-2</v>
      </c>
      <c r="L1133" s="77">
        <v>-50.932439984871699</v>
      </c>
      <c r="M1133" s="77">
        <v>1.34893899026253E-2</v>
      </c>
      <c r="N1133" s="77">
        <v>-3.0161969819197899E-3</v>
      </c>
      <c r="O1133" s="77">
        <v>1.5977189330580001E-6</v>
      </c>
      <c r="P1133" s="77">
        <v>-3.1130179045579E-3</v>
      </c>
      <c r="Q1133" s="77">
        <v>-3.11301790455789E-3</v>
      </c>
      <c r="R1133" s="77">
        <v>0</v>
      </c>
      <c r="S1133" s="77">
        <v>5.0392578000000002E-11</v>
      </c>
      <c r="T1133" s="77" t="s">
        <v>149</v>
      </c>
      <c r="U1133" s="105">
        <v>-1.9195046599448901E-4</v>
      </c>
      <c r="V1133" s="105">
        <v>0</v>
      </c>
      <c r="W1133" s="101">
        <v>-1.91945776518612E-4</v>
      </c>
    </row>
    <row r="1134" spans="2:23" x14ac:dyDescent="0.35">
      <c r="B1134" s="55" t="s">
        <v>110</v>
      </c>
      <c r="C1134" s="76" t="s">
        <v>133</v>
      </c>
      <c r="D1134" s="55" t="s">
        <v>67</v>
      </c>
      <c r="E1134" s="55" t="s">
        <v>195</v>
      </c>
      <c r="F1134" s="70">
        <v>182.35</v>
      </c>
      <c r="G1134" s="77">
        <v>58305</v>
      </c>
      <c r="H1134" s="77">
        <v>182.35</v>
      </c>
      <c r="I1134" s="77">
        <v>1</v>
      </c>
      <c r="J1134" s="77">
        <v>18.877715840385399</v>
      </c>
      <c r="K1134" s="77">
        <v>0</v>
      </c>
      <c r="L1134" s="77">
        <v>18.877715840386099</v>
      </c>
      <c r="M1134" s="77">
        <v>0</v>
      </c>
      <c r="N1134" s="77">
        <v>-7.4107399999999998E-13</v>
      </c>
      <c r="O1134" s="77">
        <v>0</v>
      </c>
      <c r="P1134" s="77">
        <v>-4.2782899999999998E-13</v>
      </c>
      <c r="Q1134" s="77">
        <v>-4.2783000000000001E-13</v>
      </c>
      <c r="R1134" s="77">
        <v>0</v>
      </c>
      <c r="S1134" s="77">
        <v>0</v>
      </c>
      <c r="T1134" s="77" t="s">
        <v>149</v>
      </c>
      <c r="U1134" s="105">
        <v>0</v>
      </c>
      <c r="V1134" s="105">
        <v>0</v>
      </c>
      <c r="W1134" s="101">
        <v>0</v>
      </c>
    </row>
    <row r="1135" spans="2:23" x14ac:dyDescent="0.35">
      <c r="B1135" s="55" t="s">
        <v>110</v>
      </c>
      <c r="C1135" s="76" t="s">
        <v>133</v>
      </c>
      <c r="D1135" s="55" t="s">
        <v>67</v>
      </c>
      <c r="E1135" s="55" t="s">
        <v>195</v>
      </c>
      <c r="F1135" s="70">
        <v>182.35</v>
      </c>
      <c r="G1135" s="77">
        <v>58350</v>
      </c>
      <c r="H1135" s="77">
        <v>182.84</v>
      </c>
      <c r="I1135" s="77">
        <v>1</v>
      </c>
      <c r="J1135" s="77">
        <v>23.9493944460934</v>
      </c>
      <c r="K1135" s="77">
        <v>3.8027922674381799E-2</v>
      </c>
      <c r="L1135" s="77">
        <v>23.950515920135299</v>
      </c>
      <c r="M1135" s="77">
        <v>3.8031484211335301E-2</v>
      </c>
      <c r="N1135" s="77">
        <v>-1.1214740419179801E-3</v>
      </c>
      <c r="O1135" s="77">
        <v>-3.5615369534959999E-6</v>
      </c>
      <c r="P1135" s="77">
        <v>-1.14943831545203E-3</v>
      </c>
      <c r="Q1135" s="77">
        <v>-1.14943831545203E-3</v>
      </c>
      <c r="R1135" s="77">
        <v>0</v>
      </c>
      <c r="S1135" s="77">
        <v>8.7596119999999996E-11</v>
      </c>
      <c r="T1135" s="77" t="s">
        <v>149</v>
      </c>
      <c r="U1135" s="105">
        <v>-1.00796559483782E-4</v>
      </c>
      <c r="V1135" s="105">
        <v>0</v>
      </c>
      <c r="W1135" s="101">
        <v>-1.00794096957672E-4</v>
      </c>
    </row>
    <row r="1136" spans="2:23" x14ac:dyDescent="0.35">
      <c r="B1136" s="55" t="s">
        <v>110</v>
      </c>
      <c r="C1136" s="76" t="s">
        <v>133</v>
      </c>
      <c r="D1136" s="55" t="s">
        <v>67</v>
      </c>
      <c r="E1136" s="55" t="s">
        <v>195</v>
      </c>
      <c r="F1136" s="70">
        <v>182.35</v>
      </c>
      <c r="G1136" s="77">
        <v>58600</v>
      </c>
      <c r="H1136" s="77">
        <v>182.32</v>
      </c>
      <c r="I1136" s="77">
        <v>1</v>
      </c>
      <c r="J1136" s="77">
        <v>-22.7400191352889</v>
      </c>
      <c r="K1136" s="77">
        <v>1.9856965258494902E-3</v>
      </c>
      <c r="L1136" s="77">
        <v>-22.740326293948002</v>
      </c>
      <c r="M1136" s="77">
        <v>1.9857501694280598E-3</v>
      </c>
      <c r="N1136" s="77">
        <v>3.0715865918517999E-4</v>
      </c>
      <c r="O1136" s="77">
        <v>-5.3643578578000002E-8</v>
      </c>
      <c r="P1136" s="77">
        <v>3.12552601655187E-4</v>
      </c>
      <c r="Q1136" s="77">
        <v>3.12552601655187E-4</v>
      </c>
      <c r="R1136" s="77">
        <v>0</v>
      </c>
      <c r="S1136" s="77">
        <v>3.75126E-13</v>
      </c>
      <c r="T1136" s="77" t="s">
        <v>150</v>
      </c>
      <c r="U1136" s="105">
        <v>-5.66342124513E-7</v>
      </c>
      <c r="V1136" s="105">
        <v>0</v>
      </c>
      <c r="W1136" s="101">
        <v>-5.6632828840316005E-7</v>
      </c>
    </row>
    <row r="1137" spans="2:23" x14ac:dyDescent="0.35">
      <c r="B1137" s="55" t="s">
        <v>110</v>
      </c>
      <c r="C1137" s="76" t="s">
        <v>133</v>
      </c>
      <c r="D1137" s="55" t="s">
        <v>67</v>
      </c>
      <c r="E1137" s="55" t="s">
        <v>196</v>
      </c>
      <c r="F1137" s="70">
        <v>182.35</v>
      </c>
      <c r="G1137" s="77">
        <v>58300</v>
      </c>
      <c r="H1137" s="77">
        <v>182.35</v>
      </c>
      <c r="I1137" s="77">
        <v>2</v>
      </c>
      <c r="J1137" s="77">
        <v>-11.6340841596119</v>
      </c>
      <c r="K1137" s="77">
        <v>0</v>
      </c>
      <c r="L1137" s="77">
        <v>-11.6340841596123</v>
      </c>
      <c r="M1137" s="77">
        <v>0</v>
      </c>
      <c r="N1137" s="77">
        <v>4.64906E-13</v>
      </c>
      <c r="O1137" s="77">
        <v>0</v>
      </c>
      <c r="P1137" s="77">
        <v>2.6309800000000002E-13</v>
      </c>
      <c r="Q1137" s="77">
        <v>2.6309800000000002E-13</v>
      </c>
      <c r="R1137" s="77">
        <v>0</v>
      </c>
      <c r="S1137" s="77">
        <v>0</v>
      </c>
      <c r="T1137" s="77" t="s">
        <v>149</v>
      </c>
      <c r="U1137" s="105">
        <v>0</v>
      </c>
      <c r="V1137" s="105">
        <v>0</v>
      </c>
      <c r="W1137" s="101">
        <v>0</v>
      </c>
    </row>
    <row r="1138" spans="2:23" x14ac:dyDescent="0.35">
      <c r="B1138" s="55" t="s">
        <v>110</v>
      </c>
      <c r="C1138" s="76" t="s">
        <v>133</v>
      </c>
      <c r="D1138" s="55" t="s">
        <v>67</v>
      </c>
      <c r="E1138" s="55" t="s">
        <v>197</v>
      </c>
      <c r="F1138" s="70">
        <v>182.03</v>
      </c>
      <c r="G1138" s="77">
        <v>58500</v>
      </c>
      <c r="H1138" s="77">
        <v>181.83</v>
      </c>
      <c r="I1138" s="77">
        <v>1</v>
      </c>
      <c r="J1138" s="77">
        <v>-76.269137971351995</v>
      </c>
      <c r="K1138" s="77">
        <v>8.2019437837193093E-2</v>
      </c>
      <c r="L1138" s="77">
        <v>-76.271845111938205</v>
      </c>
      <c r="M1138" s="77">
        <v>8.2025260430590802E-2</v>
      </c>
      <c r="N1138" s="77">
        <v>2.7071405862000302E-3</v>
      </c>
      <c r="O1138" s="77">
        <v>-5.8225933977299997E-6</v>
      </c>
      <c r="P1138" s="77">
        <v>2.8004653021946198E-3</v>
      </c>
      <c r="Q1138" s="77">
        <v>2.8004653021946198E-3</v>
      </c>
      <c r="R1138" s="77">
        <v>0</v>
      </c>
      <c r="S1138" s="77">
        <v>1.10580743E-10</v>
      </c>
      <c r="T1138" s="77" t="s">
        <v>149</v>
      </c>
      <c r="U1138" s="105">
        <v>-5.1787629960908105E-4</v>
      </c>
      <c r="V1138" s="105">
        <v>0</v>
      </c>
      <c r="W1138" s="101">
        <v>-5.1786364755115704E-4</v>
      </c>
    </row>
    <row r="1139" spans="2:23" x14ac:dyDescent="0.35">
      <c r="B1139" s="55" t="s">
        <v>110</v>
      </c>
      <c r="C1139" s="76" t="s">
        <v>133</v>
      </c>
      <c r="D1139" s="55" t="s">
        <v>67</v>
      </c>
      <c r="E1139" s="55" t="s">
        <v>198</v>
      </c>
      <c r="F1139" s="70">
        <v>181.83</v>
      </c>
      <c r="G1139" s="77">
        <v>58600</v>
      </c>
      <c r="H1139" s="77">
        <v>182.32</v>
      </c>
      <c r="I1139" s="77">
        <v>1</v>
      </c>
      <c r="J1139" s="77">
        <v>29.894031957947099</v>
      </c>
      <c r="K1139" s="77">
        <v>4.0839948804316302E-2</v>
      </c>
      <c r="L1139" s="77">
        <v>29.894339563667401</v>
      </c>
      <c r="M1139" s="77">
        <v>4.0840789284216701E-2</v>
      </c>
      <c r="N1139" s="77">
        <v>-3.0760572024557398E-4</v>
      </c>
      <c r="O1139" s="77">
        <v>-8.4047990034700004E-7</v>
      </c>
      <c r="P1139" s="77">
        <v>-3.1255260101046E-4</v>
      </c>
      <c r="Q1139" s="77">
        <v>-3.1255260101045902E-4</v>
      </c>
      <c r="R1139" s="77">
        <v>0</v>
      </c>
      <c r="S1139" s="77">
        <v>4.4643930000000002E-12</v>
      </c>
      <c r="T1139" s="77" t="s">
        <v>150</v>
      </c>
      <c r="U1139" s="105">
        <v>-2.3035749353739999E-6</v>
      </c>
      <c r="V1139" s="105">
        <v>0</v>
      </c>
      <c r="W1139" s="101">
        <v>-2.3035186575263E-6</v>
      </c>
    </row>
    <row r="1140" spans="2:23" x14ac:dyDescent="0.35">
      <c r="B1140" s="55" t="s">
        <v>110</v>
      </c>
      <c r="C1140" s="76" t="s">
        <v>111</v>
      </c>
      <c r="D1140" s="55" t="s">
        <v>68</v>
      </c>
      <c r="E1140" s="55" t="s">
        <v>112</v>
      </c>
      <c r="F1140" s="70">
        <v>334.14</v>
      </c>
      <c r="G1140" s="77">
        <v>50050</v>
      </c>
      <c r="H1140" s="77">
        <v>335.45</v>
      </c>
      <c r="I1140" s="77">
        <v>1</v>
      </c>
      <c r="J1140" s="77">
        <v>11.7232194343731</v>
      </c>
      <c r="K1140" s="77">
        <v>2.51503989248829E-2</v>
      </c>
      <c r="L1140" s="77">
        <v>9.6736978933584599</v>
      </c>
      <c r="M1140" s="77">
        <v>1.7125218860550101E-2</v>
      </c>
      <c r="N1140" s="77">
        <v>2.0495215410146699</v>
      </c>
      <c r="O1140" s="77">
        <v>8.0251800643327698E-3</v>
      </c>
      <c r="P1140" s="77">
        <v>2.0528323205836601</v>
      </c>
      <c r="Q1140" s="77">
        <v>2.0528323205836498</v>
      </c>
      <c r="R1140" s="77">
        <v>0</v>
      </c>
      <c r="S1140" s="77">
        <v>7.7118405816721904E-4</v>
      </c>
      <c r="T1140" s="77" t="s">
        <v>127</v>
      </c>
      <c r="U1140" s="105">
        <v>-2.5327815960834599E-3</v>
      </c>
      <c r="V1140" s="105">
        <v>-2.2625234724991101E-4</v>
      </c>
      <c r="W1140" s="101">
        <v>-2.30651894316899E-3</v>
      </c>
    </row>
    <row r="1141" spans="2:23" x14ac:dyDescent="0.35">
      <c r="B1141" s="55" t="s">
        <v>110</v>
      </c>
      <c r="C1141" s="76" t="s">
        <v>111</v>
      </c>
      <c r="D1141" s="55" t="s">
        <v>68</v>
      </c>
      <c r="E1141" s="55" t="s">
        <v>128</v>
      </c>
      <c r="F1141" s="70">
        <v>352.16</v>
      </c>
      <c r="G1141" s="77">
        <v>56050</v>
      </c>
      <c r="H1141" s="77">
        <v>351.15</v>
      </c>
      <c r="I1141" s="77">
        <v>1</v>
      </c>
      <c r="J1141" s="77">
        <v>-36.874192194755501</v>
      </c>
      <c r="K1141" s="77">
        <v>4.35105936005045E-2</v>
      </c>
      <c r="L1141" s="77">
        <v>-36.873778420988899</v>
      </c>
      <c r="M1141" s="77">
        <v>4.35096171212861E-2</v>
      </c>
      <c r="N1141" s="77">
        <v>-4.1377376653328702E-4</v>
      </c>
      <c r="O1141" s="77">
        <v>9.7647921842600007E-7</v>
      </c>
      <c r="P1141" s="77">
        <v>-4.0863371809874203E-4</v>
      </c>
      <c r="Q1141" s="77">
        <v>-4.08633718098743E-4</v>
      </c>
      <c r="R1141" s="77">
        <v>0</v>
      </c>
      <c r="S1141" s="77">
        <v>5.3434079999999998E-12</v>
      </c>
      <c r="T1141" s="77" t="s">
        <v>127</v>
      </c>
      <c r="U1141" s="105">
        <v>-7.3950743683454006E-5</v>
      </c>
      <c r="V1141" s="105">
        <v>0</v>
      </c>
      <c r="W1141" s="101">
        <v>-7.3950413268585404E-5</v>
      </c>
    </row>
    <row r="1142" spans="2:23" x14ac:dyDescent="0.35">
      <c r="B1142" s="55" t="s">
        <v>110</v>
      </c>
      <c r="C1142" s="76" t="s">
        <v>111</v>
      </c>
      <c r="D1142" s="55" t="s">
        <v>68</v>
      </c>
      <c r="E1142" s="55" t="s">
        <v>114</v>
      </c>
      <c r="F1142" s="70">
        <v>335.45</v>
      </c>
      <c r="G1142" s="77">
        <v>51450</v>
      </c>
      <c r="H1142" s="77">
        <v>345.13</v>
      </c>
      <c r="I1142" s="77">
        <v>10</v>
      </c>
      <c r="J1142" s="77">
        <v>66.8804477322916</v>
      </c>
      <c r="K1142" s="77">
        <v>0.78009020397923901</v>
      </c>
      <c r="L1142" s="77">
        <v>66.854890625966206</v>
      </c>
      <c r="M1142" s="77">
        <v>0.77949412426636699</v>
      </c>
      <c r="N1142" s="77">
        <v>2.5557106325346801E-2</v>
      </c>
      <c r="O1142" s="77">
        <v>5.9607971287156301E-4</v>
      </c>
      <c r="P1142" s="77">
        <v>2.5700859169992599E-2</v>
      </c>
      <c r="Q1142" s="77">
        <v>2.5700859169992499E-2</v>
      </c>
      <c r="R1142" s="77">
        <v>0</v>
      </c>
      <c r="S1142" s="77">
        <v>1.15197157866E-7</v>
      </c>
      <c r="T1142" s="77" t="s">
        <v>129</v>
      </c>
      <c r="U1142" s="105">
        <v>-4.45528237362929E-2</v>
      </c>
      <c r="V1142" s="105">
        <v>0</v>
      </c>
      <c r="W1142" s="101">
        <v>-4.4552624672501803E-2</v>
      </c>
    </row>
    <row r="1143" spans="2:23" x14ac:dyDescent="0.35">
      <c r="B1143" s="55" t="s">
        <v>110</v>
      </c>
      <c r="C1143" s="76" t="s">
        <v>111</v>
      </c>
      <c r="D1143" s="55" t="s">
        <v>68</v>
      </c>
      <c r="E1143" s="55" t="s">
        <v>130</v>
      </c>
      <c r="F1143" s="70">
        <v>345.13</v>
      </c>
      <c r="G1143" s="77">
        <v>54000</v>
      </c>
      <c r="H1143" s="77">
        <v>347.07</v>
      </c>
      <c r="I1143" s="77">
        <v>10</v>
      </c>
      <c r="J1143" s="77">
        <v>44.364922178330701</v>
      </c>
      <c r="K1143" s="77">
        <v>9.4160903943505903E-2</v>
      </c>
      <c r="L1143" s="77">
        <v>44.339716593448898</v>
      </c>
      <c r="M1143" s="77">
        <v>9.4053940769379799E-2</v>
      </c>
      <c r="N1143" s="77">
        <v>2.5205584881749E-2</v>
      </c>
      <c r="O1143" s="77">
        <v>1.069631741261E-4</v>
      </c>
      <c r="P1143" s="77">
        <v>2.5700859170277101E-2</v>
      </c>
      <c r="Q1143" s="77">
        <v>2.5700859170277101E-2</v>
      </c>
      <c r="R1143" s="77">
        <v>0</v>
      </c>
      <c r="S1143" s="77">
        <v>3.1599954314000001E-8</v>
      </c>
      <c r="T1143" s="77" t="s">
        <v>129</v>
      </c>
      <c r="U1143" s="105">
        <v>-1.18788801055496E-2</v>
      </c>
      <c r="V1143" s="105">
        <v>0</v>
      </c>
      <c r="W1143" s="101">
        <v>-1.18788270302401E-2</v>
      </c>
    </row>
    <row r="1144" spans="2:23" x14ac:dyDescent="0.35">
      <c r="B1144" s="55" t="s">
        <v>110</v>
      </c>
      <c r="C1144" s="76" t="s">
        <v>111</v>
      </c>
      <c r="D1144" s="55" t="s">
        <v>68</v>
      </c>
      <c r="E1144" s="55" t="s">
        <v>131</v>
      </c>
      <c r="F1144" s="70">
        <v>347.07</v>
      </c>
      <c r="G1144" s="77">
        <v>56100</v>
      </c>
      <c r="H1144" s="77">
        <v>350.75</v>
      </c>
      <c r="I1144" s="77">
        <v>10</v>
      </c>
      <c r="J1144" s="77">
        <v>25.504334509139401</v>
      </c>
      <c r="K1144" s="77">
        <v>0.118906113196246</v>
      </c>
      <c r="L1144" s="77">
        <v>25.501379281283999</v>
      </c>
      <c r="M1144" s="77">
        <v>0.11887855911131601</v>
      </c>
      <c r="N1144" s="77">
        <v>2.955227855439E-3</v>
      </c>
      <c r="O1144" s="77">
        <v>2.7554084929709001E-5</v>
      </c>
      <c r="P1144" s="77">
        <v>3.00905775298405E-3</v>
      </c>
      <c r="Q1144" s="77">
        <v>3.00905775298404E-3</v>
      </c>
      <c r="R1144" s="77">
        <v>0</v>
      </c>
      <c r="S1144" s="77">
        <v>1.655149541E-9</v>
      </c>
      <c r="T1144" s="77" t="s">
        <v>129</v>
      </c>
      <c r="U1144" s="105">
        <v>-1.26134273519076E-3</v>
      </c>
      <c r="V1144" s="105">
        <v>0</v>
      </c>
      <c r="W1144" s="101">
        <v>-1.2613370994611799E-3</v>
      </c>
    </row>
    <row r="1145" spans="2:23" x14ac:dyDescent="0.35">
      <c r="B1145" s="55" t="s">
        <v>110</v>
      </c>
      <c r="C1145" s="76" t="s">
        <v>111</v>
      </c>
      <c r="D1145" s="55" t="s">
        <v>68</v>
      </c>
      <c r="E1145" s="55" t="s">
        <v>132</v>
      </c>
      <c r="F1145" s="70">
        <v>351.15</v>
      </c>
      <c r="G1145" s="77">
        <v>56100</v>
      </c>
      <c r="H1145" s="77">
        <v>350.75</v>
      </c>
      <c r="I1145" s="77">
        <v>10</v>
      </c>
      <c r="J1145" s="77">
        <v>-5.2438448706752299</v>
      </c>
      <c r="K1145" s="77">
        <v>1.9716000772865899E-3</v>
      </c>
      <c r="L1145" s="77">
        <v>-5.2432784378603303</v>
      </c>
      <c r="M1145" s="77">
        <v>1.9711741613059599E-3</v>
      </c>
      <c r="N1145" s="77">
        <v>-5.6643281490034703E-4</v>
      </c>
      <c r="O1145" s="77">
        <v>4.2591598062900002E-7</v>
      </c>
      <c r="P1145" s="77">
        <v>-5.6594094148278195E-4</v>
      </c>
      <c r="Q1145" s="77">
        <v>-5.6594094148278195E-4</v>
      </c>
      <c r="R1145" s="77">
        <v>0</v>
      </c>
      <c r="S1145" s="77">
        <v>2.2964731999999999E-11</v>
      </c>
      <c r="T1145" s="77" t="s">
        <v>129</v>
      </c>
      <c r="U1145" s="105">
        <v>-7.7097912558211001E-5</v>
      </c>
      <c r="V1145" s="105">
        <v>0</v>
      </c>
      <c r="W1145" s="101">
        <v>-7.7097568081666503E-5</v>
      </c>
    </row>
    <row r="1146" spans="2:23" x14ac:dyDescent="0.35">
      <c r="B1146" s="55" t="s">
        <v>110</v>
      </c>
      <c r="C1146" s="76" t="s">
        <v>133</v>
      </c>
      <c r="D1146" s="55" t="s">
        <v>68</v>
      </c>
      <c r="E1146" s="55" t="s">
        <v>134</v>
      </c>
      <c r="F1146" s="70">
        <v>333.84</v>
      </c>
      <c r="G1146" s="77">
        <v>50000</v>
      </c>
      <c r="H1146" s="77">
        <v>333.16</v>
      </c>
      <c r="I1146" s="77">
        <v>1</v>
      </c>
      <c r="J1146" s="77">
        <v>-11.7474056874307</v>
      </c>
      <c r="K1146" s="77">
        <v>1.3151546798698E-2</v>
      </c>
      <c r="L1146" s="77">
        <v>-9.6900553974042101</v>
      </c>
      <c r="M1146" s="77">
        <v>8.9484006445338608E-3</v>
      </c>
      <c r="N1146" s="77">
        <v>-2.0573502900264802</v>
      </c>
      <c r="O1146" s="77">
        <v>4.2031461541641498E-3</v>
      </c>
      <c r="P1146" s="77">
        <v>-2.0528323206773602</v>
      </c>
      <c r="Q1146" s="77">
        <v>-2.05283232067735</v>
      </c>
      <c r="R1146" s="77">
        <v>0</v>
      </c>
      <c r="S1146" s="77">
        <v>4.0160568715871602E-4</v>
      </c>
      <c r="T1146" s="77" t="s">
        <v>135</v>
      </c>
      <c r="U1146" s="105">
        <v>8.2793490969396699E-3</v>
      </c>
      <c r="V1146" s="105">
        <v>-7.3959087896906001E-4</v>
      </c>
      <c r="W1146" s="101">
        <v>9.0189802728918005E-3</v>
      </c>
    </row>
    <row r="1147" spans="2:23" x14ac:dyDescent="0.35">
      <c r="B1147" s="55" t="s">
        <v>110</v>
      </c>
      <c r="C1147" s="76" t="s">
        <v>133</v>
      </c>
      <c r="D1147" s="55" t="s">
        <v>68</v>
      </c>
      <c r="E1147" s="55" t="s">
        <v>136</v>
      </c>
      <c r="F1147" s="70">
        <v>349.15</v>
      </c>
      <c r="G1147" s="77">
        <v>56050</v>
      </c>
      <c r="H1147" s="77">
        <v>351.15</v>
      </c>
      <c r="I1147" s="77">
        <v>1</v>
      </c>
      <c r="J1147" s="77">
        <v>54.241132841172401</v>
      </c>
      <c r="K1147" s="77">
        <v>0.147105024594686</v>
      </c>
      <c r="L1147" s="77">
        <v>54.2418705430293</v>
      </c>
      <c r="M1147" s="77">
        <v>0.14710902600033701</v>
      </c>
      <c r="N1147" s="77">
        <v>-7.3770185684551804E-4</v>
      </c>
      <c r="O1147" s="77">
        <v>-4.0014056516130001E-6</v>
      </c>
      <c r="P1147" s="77">
        <v>-7.4080449992364498E-4</v>
      </c>
      <c r="Q1147" s="77">
        <v>-7.40804499923644E-4</v>
      </c>
      <c r="R1147" s="77">
        <v>0</v>
      </c>
      <c r="S1147" s="77">
        <v>2.7439564999999999E-11</v>
      </c>
      <c r="T1147" s="77" t="s">
        <v>135</v>
      </c>
      <c r="U1147" s="105">
        <v>7.0977204743898994E-5</v>
      </c>
      <c r="V1147" s="105">
        <v>0</v>
      </c>
      <c r="W1147" s="101">
        <v>7.0977521872876993E-5</v>
      </c>
    </row>
    <row r="1148" spans="2:23" x14ac:dyDescent="0.35">
      <c r="B1148" s="55" t="s">
        <v>110</v>
      </c>
      <c r="C1148" s="76" t="s">
        <v>133</v>
      </c>
      <c r="D1148" s="55" t="s">
        <v>68</v>
      </c>
      <c r="E1148" s="55" t="s">
        <v>147</v>
      </c>
      <c r="F1148" s="70">
        <v>350.18</v>
      </c>
      <c r="G1148" s="77">
        <v>58350</v>
      </c>
      <c r="H1148" s="77">
        <v>349.53</v>
      </c>
      <c r="I1148" s="77">
        <v>1</v>
      </c>
      <c r="J1148" s="77">
        <v>-17.367013218452801</v>
      </c>
      <c r="K1148" s="77">
        <v>2.1474856146850001E-2</v>
      </c>
      <c r="L1148" s="77">
        <v>-17.3681106284712</v>
      </c>
      <c r="M1148" s="77">
        <v>2.1477570196360402E-2</v>
      </c>
      <c r="N1148" s="77">
        <v>1.09741001835528E-3</v>
      </c>
      <c r="O1148" s="77">
        <v>-2.714049510366E-6</v>
      </c>
      <c r="P1148" s="77">
        <v>1.1494383022728899E-3</v>
      </c>
      <c r="Q1148" s="77">
        <v>1.1494383022728799E-3</v>
      </c>
      <c r="R1148" s="77">
        <v>0</v>
      </c>
      <c r="S1148" s="77">
        <v>9.4070038999999995E-11</v>
      </c>
      <c r="T1148" s="77" t="s">
        <v>135</v>
      </c>
      <c r="U1148" s="105">
        <v>-2.3162328791985799E-4</v>
      </c>
      <c r="V1148" s="105">
        <v>0</v>
      </c>
      <c r="W1148" s="101">
        <v>-2.31622253017781E-4</v>
      </c>
    </row>
    <row r="1149" spans="2:23" x14ac:dyDescent="0.35">
      <c r="B1149" s="55" t="s">
        <v>110</v>
      </c>
      <c r="C1149" s="76" t="s">
        <v>133</v>
      </c>
      <c r="D1149" s="55" t="s">
        <v>68</v>
      </c>
      <c r="E1149" s="55" t="s">
        <v>148</v>
      </c>
      <c r="F1149" s="70">
        <v>333.16</v>
      </c>
      <c r="G1149" s="77">
        <v>50050</v>
      </c>
      <c r="H1149" s="77">
        <v>335.45</v>
      </c>
      <c r="I1149" s="77">
        <v>1</v>
      </c>
      <c r="J1149" s="77">
        <v>64.7723222966885</v>
      </c>
      <c r="K1149" s="77">
        <v>0.24291677129738201</v>
      </c>
      <c r="L1149" s="77">
        <v>66.223310356556894</v>
      </c>
      <c r="M1149" s="77">
        <v>0.253922003722232</v>
      </c>
      <c r="N1149" s="77">
        <v>-1.4509880598684499</v>
      </c>
      <c r="O1149" s="77">
        <v>-1.10052324248493E-2</v>
      </c>
      <c r="P1149" s="77">
        <v>-1.4476452499130199</v>
      </c>
      <c r="Q1149" s="77">
        <v>-1.4476452499130099</v>
      </c>
      <c r="R1149" s="77">
        <v>0</v>
      </c>
      <c r="S1149" s="77">
        <v>1.21339684959592E-4</v>
      </c>
      <c r="T1149" s="77" t="s">
        <v>149</v>
      </c>
      <c r="U1149" s="105">
        <v>-0.356341568690553</v>
      </c>
      <c r="V1149" s="105">
        <v>-3.1831847034747597E-2</v>
      </c>
      <c r="W1149" s="101">
        <v>-0.32450827173344199</v>
      </c>
    </row>
    <row r="1150" spans="2:23" x14ac:dyDescent="0.35">
      <c r="B1150" s="55" t="s">
        <v>110</v>
      </c>
      <c r="C1150" s="76" t="s">
        <v>133</v>
      </c>
      <c r="D1150" s="55" t="s">
        <v>68</v>
      </c>
      <c r="E1150" s="55" t="s">
        <v>148</v>
      </c>
      <c r="F1150" s="70">
        <v>333.16</v>
      </c>
      <c r="G1150" s="77">
        <v>51150</v>
      </c>
      <c r="H1150" s="77">
        <v>329.75</v>
      </c>
      <c r="I1150" s="77">
        <v>1</v>
      </c>
      <c r="J1150" s="77">
        <v>-152.59706476623501</v>
      </c>
      <c r="K1150" s="77">
        <v>0.81500524613446401</v>
      </c>
      <c r="L1150" s="77">
        <v>-151.99087239876499</v>
      </c>
      <c r="M1150" s="77">
        <v>0.80854288523881401</v>
      </c>
      <c r="N1150" s="77">
        <v>-0.60619236746994898</v>
      </c>
      <c r="O1150" s="77">
        <v>6.4623608956494404E-3</v>
      </c>
      <c r="P1150" s="77">
        <v>-0.60518707076412503</v>
      </c>
      <c r="Q1150" s="77">
        <v>-0.60518707076412503</v>
      </c>
      <c r="R1150" s="77">
        <v>0</v>
      </c>
      <c r="S1150" s="77">
        <v>1.2818798671702001E-5</v>
      </c>
      <c r="T1150" s="77" t="s">
        <v>149</v>
      </c>
      <c r="U1150" s="105">
        <v>7.4865857594943602E-2</v>
      </c>
      <c r="V1150" s="105">
        <v>-6.6877365328010504E-3</v>
      </c>
      <c r="W1150" s="101">
        <v>8.1553958512451799E-2</v>
      </c>
    </row>
    <row r="1151" spans="2:23" x14ac:dyDescent="0.35">
      <c r="B1151" s="55" t="s">
        <v>110</v>
      </c>
      <c r="C1151" s="76" t="s">
        <v>133</v>
      </c>
      <c r="D1151" s="55" t="s">
        <v>68</v>
      </c>
      <c r="E1151" s="55" t="s">
        <v>148</v>
      </c>
      <c r="F1151" s="70">
        <v>333.16</v>
      </c>
      <c r="G1151" s="77">
        <v>51200</v>
      </c>
      <c r="H1151" s="77">
        <v>333.16</v>
      </c>
      <c r="I1151" s="77">
        <v>1</v>
      </c>
      <c r="J1151" s="77">
        <v>-9.8569999999999993E-13</v>
      </c>
      <c r="K1151" s="77">
        <v>0</v>
      </c>
      <c r="L1151" s="77">
        <v>-6.5781300000000002E-13</v>
      </c>
      <c r="M1151" s="77">
        <v>0</v>
      </c>
      <c r="N1151" s="77">
        <v>-3.2788599999999999E-13</v>
      </c>
      <c r="O1151" s="77">
        <v>0</v>
      </c>
      <c r="P1151" s="77">
        <v>-3.1533699999999998E-13</v>
      </c>
      <c r="Q1151" s="77">
        <v>-3.15338E-13</v>
      </c>
      <c r="R1151" s="77">
        <v>0</v>
      </c>
      <c r="S1151" s="77">
        <v>0</v>
      </c>
      <c r="T1151" s="77" t="s">
        <v>150</v>
      </c>
      <c r="U1151" s="105">
        <v>0</v>
      </c>
      <c r="V1151" s="105">
        <v>0</v>
      </c>
      <c r="W1151" s="101">
        <v>0</v>
      </c>
    </row>
    <row r="1152" spans="2:23" x14ac:dyDescent="0.35">
      <c r="B1152" s="55" t="s">
        <v>110</v>
      </c>
      <c r="C1152" s="76" t="s">
        <v>133</v>
      </c>
      <c r="D1152" s="55" t="s">
        <v>68</v>
      </c>
      <c r="E1152" s="55" t="s">
        <v>114</v>
      </c>
      <c r="F1152" s="70">
        <v>335.45</v>
      </c>
      <c r="G1152" s="77">
        <v>50054</v>
      </c>
      <c r="H1152" s="77">
        <v>335.45</v>
      </c>
      <c r="I1152" s="77">
        <v>1</v>
      </c>
      <c r="J1152" s="77">
        <v>72.470301669555298</v>
      </c>
      <c r="K1152" s="77">
        <v>0</v>
      </c>
      <c r="L1152" s="77">
        <v>72.470300554238406</v>
      </c>
      <c r="M1152" s="77">
        <v>0</v>
      </c>
      <c r="N1152" s="77">
        <v>1.115316849987E-6</v>
      </c>
      <c r="O1152" s="77">
        <v>0</v>
      </c>
      <c r="P1152" s="77">
        <v>5.7601999999999995E-14</v>
      </c>
      <c r="Q1152" s="77">
        <v>5.7601999999999995E-14</v>
      </c>
      <c r="R1152" s="77">
        <v>0</v>
      </c>
      <c r="S1152" s="77">
        <v>0</v>
      </c>
      <c r="T1152" s="77" t="s">
        <v>149</v>
      </c>
      <c r="U1152" s="105">
        <v>0</v>
      </c>
      <c r="V1152" s="105">
        <v>0</v>
      </c>
      <c r="W1152" s="101">
        <v>0</v>
      </c>
    </row>
    <row r="1153" spans="2:23" x14ac:dyDescent="0.35">
      <c r="B1153" s="55" t="s">
        <v>110</v>
      </c>
      <c r="C1153" s="76" t="s">
        <v>133</v>
      </c>
      <c r="D1153" s="55" t="s">
        <v>68</v>
      </c>
      <c r="E1153" s="55" t="s">
        <v>114</v>
      </c>
      <c r="F1153" s="70">
        <v>335.45</v>
      </c>
      <c r="G1153" s="77">
        <v>50100</v>
      </c>
      <c r="H1153" s="77">
        <v>334.38</v>
      </c>
      <c r="I1153" s="77">
        <v>1</v>
      </c>
      <c r="J1153" s="77">
        <v>-178.40578954771999</v>
      </c>
      <c r="K1153" s="77">
        <v>0.25367414718083803</v>
      </c>
      <c r="L1153" s="77">
        <v>-178.87733380044901</v>
      </c>
      <c r="M1153" s="77">
        <v>0.255016891364031</v>
      </c>
      <c r="N1153" s="77">
        <v>0.47154425272886202</v>
      </c>
      <c r="O1153" s="77">
        <v>-1.3427441831924201E-3</v>
      </c>
      <c r="P1153" s="77">
        <v>0.47612114854804399</v>
      </c>
      <c r="Q1153" s="77">
        <v>0.47612114854804299</v>
      </c>
      <c r="R1153" s="77">
        <v>0</v>
      </c>
      <c r="S1153" s="77">
        <v>1.806730044315E-6</v>
      </c>
      <c r="T1153" s="77" t="s">
        <v>149</v>
      </c>
      <c r="U1153" s="105">
        <v>5.4847182305988403E-2</v>
      </c>
      <c r="V1153" s="105">
        <v>-4.8994764317470598E-3</v>
      </c>
      <c r="W1153" s="101">
        <v>5.9746925688186597E-2</v>
      </c>
    </row>
    <row r="1154" spans="2:23" x14ac:dyDescent="0.35">
      <c r="B1154" s="55" t="s">
        <v>110</v>
      </c>
      <c r="C1154" s="76" t="s">
        <v>133</v>
      </c>
      <c r="D1154" s="55" t="s">
        <v>68</v>
      </c>
      <c r="E1154" s="55" t="s">
        <v>114</v>
      </c>
      <c r="F1154" s="70">
        <v>335.45</v>
      </c>
      <c r="G1154" s="77">
        <v>50900</v>
      </c>
      <c r="H1154" s="77">
        <v>340.81</v>
      </c>
      <c r="I1154" s="77">
        <v>1</v>
      </c>
      <c r="J1154" s="77">
        <v>114.230996999442</v>
      </c>
      <c r="K1154" s="77">
        <v>0.91993480762179702</v>
      </c>
      <c r="L1154" s="77">
        <v>114.128528615592</v>
      </c>
      <c r="M1154" s="77">
        <v>0.91828513359917796</v>
      </c>
      <c r="N1154" s="77">
        <v>0.10246838384995199</v>
      </c>
      <c r="O1154" s="77">
        <v>1.6496740226190599E-3</v>
      </c>
      <c r="P1154" s="77">
        <v>0.103365062954813</v>
      </c>
      <c r="Q1154" s="77">
        <v>0.103365062954813</v>
      </c>
      <c r="R1154" s="77">
        <v>0</v>
      </c>
      <c r="S1154" s="77">
        <v>7.5324570489599995E-7</v>
      </c>
      <c r="T1154" s="77" t="s">
        <v>149</v>
      </c>
      <c r="U1154" s="105">
        <v>8.5737398324406203E-3</v>
      </c>
      <c r="V1154" s="105">
        <v>-7.6588868333510296E-4</v>
      </c>
      <c r="W1154" s="101">
        <v>9.3396702456079606E-3</v>
      </c>
    </row>
    <row r="1155" spans="2:23" x14ac:dyDescent="0.35">
      <c r="B1155" s="55" t="s">
        <v>110</v>
      </c>
      <c r="C1155" s="76" t="s">
        <v>133</v>
      </c>
      <c r="D1155" s="55" t="s">
        <v>68</v>
      </c>
      <c r="E1155" s="55" t="s">
        <v>151</v>
      </c>
      <c r="F1155" s="70">
        <v>335.45</v>
      </c>
      <c r="G1155" s="77">
        <v>50454</v>
      </c>
      <c r="H1155" s="77">
        <v>335.45</v>
      </c>
      <c r="I1155" s="77">
        <v>1</v>
      </c>
      <c r="J1155" s="77">
        <v>8.5879999999999996E-14</v>
      </c>
      <c r="K1155" s="77">
        <v>0</v>
      </c>
      <c r="L1155" s="77">
        <v>-4.25032E-13</v>
      </c>
      <c r="M1155" s="77">
        <v>0</v>
      </c>
      <c r="N1155" s="77">
        <v>5.1091200000000003E-13</v>
      </c>
      <c r="O1155" s="77">
        <v>0</v>
      </c>
      <c r="P1155" s="77">
        <v>4.9873100000000001E-13</v>
      </c>
      <c r="Q1155" s="77">
        <v>4.9873100000000001E-13</v>
      </c>
      <c r="R1155" s="77">
        <v>0</v>
      </c>
      <c r="S1155" s="77">
        <v>0</v>
      </c>
      <c r="T1155" s="77" t="s">
        <v>150</v>
      </c>
      <c r="U1155" s="105">
        <v>0</v>
      </c>
      <c r="V1155" s="105">
        <v>0</v>
      </c>
      <c r="W1155" s="101">
        <v>0</v>
      </c>
    </row>
    <row r="1156" spans="2:23" x14ac:dyDescent="0.35">
      <c r="B1156" s="55" t="s">
        <v>110</v>
      </c>
      <c r="C1156" s="76" t="s">
        <v>133</v>
      </c>
      <c r="D1156" s="55" t="s">
        <v>68</v>
      </c>
      <c r="E1156" s="55" t="s">
        <v>151</v>
      </c>
      <c r="F1156" s="70">
        <v>335.45</v>
      </c>
      <c r="G1156" s="77">
        <v>50604</v>
      </c>
      <c r="H1156" s="77">
        <v>335.45</v>
      </c>
      <c r="I1156" s="77">
        <v>1</v>
      </c>
      <c r="J1156" s="77">
        <v>-3.0615599999999999E-13</v>
      </c>
      <c r="K1156" s="77">
        <v>0</v>
      </c>
      <c r="L1156" s="77">
        <v>-3.3539199999999999E-13</v>
      </c>
      <c r="M1156" s="77">
        <v>0</v>
      </c>
      <c r="N1156" s="77">
        <v>2.9235999999999998E-14</v>
      </c>
      <c r="O1156" s="77">
        <v>0</v>
      </c>
      <c r="P1156" s="77">
        <v>2.8304999999999999E-14</v>
      </c>
      <c r="Q1156" s="77">
        <v>2.8304999999999999E-14</v>
      </c>
      <c r="R1156" s="77">
        <v>0</v>
      </c>
      <c r="S1156" s="77">
        <v>0</v>
      </c>
      <c r="T1156" s="77" t="s">
        <v>150</v>
      </c>
      <c r="U1156" s="105">
        <v>0</v>
      </c>
      <c r="V1156" s="105">
        <v>0</v>
      </c>
      <c r="W1156" s="101">
        <v>0</v>
      </c>
    </row>
    <row r="1157" spans="2:23" x14ac:dyDescent="0.35">
      <c r="B1157" s="55" t="s">
        <v>110</v>
      </c>
      <c r="C1157" s="76" t="s">
        <v>133</v>
      </c>
      <c r="D1157" s="55" t="s">
        <v>68</v>
      </c>
      <c r="E1157" s="55" t="s">
        <v>152</v>
      </c>
      <c r="F1157" s="70">
        <v>334.38</v>
      </c>
      <c r="G1157" s="77">
        <v>50103</v>
      </c>
      <c r="H1157" s="77">
        <v>334.27</v>
      </c>
      <c r="I1157" s="77">
        <v>1</v>
      </c>
      <c r="J1157" s="77">
        <v>-30.6061562030389</v>
      </c>
      <c r="K1157" s="77">
        <v>4.6836839876240799E-3</v>
      </c>
      <c r="L1157" s="77">
        <v>-30.606157508814199</v>
      </c>
      <c r="M1157" s="77">
        <v>4.68368438727171E-3</v>
      </c>
      <c r="N1157" s="77">
        <v>1.305775298999E-6</v>
      </c>
      <c r="O1157" s="77">
        <v>-3.9964763600000002E-10</v>
      </c>
      <c r="P1157" s="77">
        <v>5.8842700000000003E-13</v>
      </c>
      <c r="Q1157" s="77">
        <v>5.8842700000000003E-13</v>
      </c>
      <c r="R1157" s="77">
        <v>0</v>
      </c>
      <c r="S1157" s="77">
        <v>0</v>
      </c>
      <c r="T1157" s="77" t="s">
        <v>150</v>
      </c>
      <c r="U1157" s="105">
        <v>1.0023086955999999E-8</v>
      </c>
      <c r="V1157" s="105">
        <v>0</v>
      </c>
      <c r="W1157" s="101">
        <v>1.002313173955E-8</v>
      </c>
    </row>
    <row r="1158" spans="2:23" x14ac:dyDescent="0.35">
      <c r="B1158" s="55" t="s">
        <v>110</v>
      </c>
      <c r="C1158" s="76" t="s">
        <v>133</v>
      </c>
      <c r="D1158" s="55" t="s">
        <v>68</v>
      </c>
      <c r="E1158" s="55" t="s">
        <v>152</v>
      </c>
      <c r="F1158" s="70">
        <v>334.38</v>
      </c>
      <c r="G1158" s="77">
        <v>50200</v>
      </c>
      <c r="H1158" s="77">
        <v>334.06</v>
      </c>
      <c r="I1158" s="77">
        <v>1</v>
      </c>
      <c r="J1158" s="77">
        <v>-15.2305593504546</v>
      </c>
      <c r="K1158" s="77">
        <v>3.4772293725345298E-3</v>
      </c>
      <c r="L1158" s="77">
        <v>-15.702877512908399</v>
      </c>
      <c r="M1158" s="77">
        <v>3.6962396291592E-3</v>
      </c>
      <c r="N1158" s="77">
        <v>0.47231816245376901</v>
      </c>
      <c r="O1158" s="77">
        <v>-2.1901025662467299E-4</v>
      </c>
      <c r="P1158" s="77">
        <v>0.47612114854583099</v>
      </c>
      <c r="Q1158" s="77">
        <v>0.47612114854582999</v>
      </c>
      <c r="R1158" s="77">
        <v>0</v>
      </c>
      <c r="S1158" s="77">
        <v>3.3981033079080002E-6</v>
      </c>
      <c r="T1158" s="77" t="s">
        <v>149</v>
      </c>
      <c r="U1158" s="105">
        <v>7.7944204016104801E-2</v>
      </c>
      <c r="V1158" s="105">
        <v>-6.962723963424E-3</v>
      </c>
      <c r="W1158" s="101">
        <v>8.4907307347065197E-2</v>
      </c>
    </row>
    <row r="1159" spans="2:23" x14ac:dyDescent="0.35">
      <c r="B1159" s="55" t="s">
        <v>110</v>
      </c>
      <c r="C1159" s="76" t="s">
        <v>133</v>
      </c>
      <c r="D1159" s="55" t="s">
        <v>68</v>
      </c>
      <c r="E1159" s="55" t="s">
        <v>153</v>
      </c>
      <c r="F1159" s="70">
        <v>334.33</v>
      </c>
      <c r="G1159" s="77">
        <v>50800</v>
      </c>
      <c r="H1159" s="77">
        <v>338.41</v>
      </c>
      <c r="I1159" s="77">
        <v>1</v>
      </c>
      <c r="J1159" s="77">
        <v>94.488734802039602</v>
      </c>
      <c r="K1159" s="77">
        <v>0.45319142218792102</v>
      </c>
      <c r="L1159" s="77">
        <v>94.525728308912903</v>
      </c>
      <c r="M1159" s="77">
        <v>0.45354635173389202</v>
      </c>
      <c r="N1159" s="77">
        <v>-3.69935068733174E-2</v>
      </c>
      <c r="O1159" s="77">
        <v>-3.5492954597116398E-4</v>
      </c>
      <c r="P1159" s="77">
        <v>-3.7030751717689998E-2</v>
      </c>
      <c r="Q1159" s="77">
        <v>-3.7030751717689901E-2</v>
      </c>
      <c r="R1159" s="77">
        <v>0</v>
      </c>
      <c r="S1159" s="77">
        <v>6.9605998833999996E-8</v>
      </c>
      <c r="T1159" s="77" t="s">
        <v>149</v>
      </c>
      <c r="U1159" s="105">
        <v>3.1545856664815797E-2</v>
      </c>
      <c r="V1159" s="105">
        <v>0</v>
      </c>
      <c r="W1159" s="101">
        <v>3.1545997612959897E-2</v>
      </c>
    </row>
    <row r="1160" spans="2:23" x14ac:dyDescent="0.35">
      <c r="B1160" s="55" t="s">
        <v>110</v>
      </c>
      <c r="C1160" s="76" t="s">
        <v>133</v>
      </c>
      <c r="D1160" s="55" t="s">
        <v>68</v>
      </c>
      <c r="E1160" s="55" t="s">
        <v>154</v>
      </c>
      <c r="F1160" s="70">
        <v>334.06</v>
      </c>
      <c r="G1160" s="77">
        <v>50150</v>
      </c>
      <c r="H1160" s="77">
        <v>334.33</v>
      </c>
      <c r="I1160" s="77">
        <v>1</v>
      </c>
      <c r="J1160" s="77">
        <v>51.062138464273303</v>
      </c>
      <c r="K1160" s="77">
        <v>1.36103251593229E-2</v>
      </c>
      <c r="L1160" s="77">
        <v>51.0993174865405</v>
      </c>
      <c r="M1160" s="77">
        <v>1.36301520924212E-2</v>
      </c>
      <c r="N1160" s="77">
        <v>-3.7179022267186397E-2</v>
      </c>
      <c r="O1160" s="77">
        <v>-1.9826933098256999E-5</v>
      </c>
      <c r="P1160" s="77">
        <v>-3.7030751716031797E-2</v>
      </c>
      <c r="Q1160" s="77">
        <v>-3.70307517160317E-2</v>
      </c>
      <c r="R1160" s="77">
        <v>0</v>
      </c>
      <c r="S1160" s="77">
        <v>7.1580637089999996E-9</v>
      </c>
      <c r="T1160" s="77" t="s">
        <v>149</v>
      </c>
      <c r="U1160" s="105">
        <v>3.4122741053677899E-3</v>
      </c>
      <c r="V1160" s="105">
        <v>0</v>
      </c>
      <c r="W1160" s="101">
        <v>3.4122893515444201E-3</v>
      </c>
    </row>
    <row r="1161" spans="2:23" x14ac:dyDescent="0.35">
      <c r="B1161" s="55" t="s">
        <v>110</v>
      </c>
      <c r="C1161" s="76" t="s">
        <v>133</v>
      </c>
      <c r="D1161" s="55" t="s">
        <v>68</v>
      </c>
      <c r="E1161" s="55" t="s">
        <v>154</v>
      </c>
      <c r="F1161" s="70">
        <v>334.06</v>
      </c>
      <c r="G1161" s="77">
        <v>50250</v>
      </c>
      <c r="H1161" s="77">
        <v>329.24</v>
      </c>
      <c r="I1161" s="77">
        <v>1</v>
      </c>
      <c r="J1161" s="77">
        <v>-140.25838100994801</v>
      </c>
      <c r="K1161" s="77">
        <v>0.97122705170716095</v>
      </c>
      <c r="L1161" s="77">
        <v>-140.86483985709501</v>
      </c>
      <c r="M1161" s="77">
        <v>0.97964412644023602</v>
      </c>
      <c r="N1161" s="77">
        <v>0.60645884714729503</v>
      </c>
      <c r="O1161" s="77">
        <v>-8.4170747330749099E-3</v>
      </c>
      <c r="P1161" s="77">
        <v>0.60518707076332801</v>
      </c>
      <c r="Q1161" s="77">
        <v>0.60518707076332701</v>
      </c>
      <c r="R1161" s="77">
        <v>0</v>
      </c>
      <c r="S1161" s="77">
        <v>1.8081831154865001E-5</v>
      </c>
      <c r="T1161" s="77" t="s">
        <v>149</v>
      </c>
      <c r="U1161" s="105">
        <v>0.13160880802566499</v>
      </c>
      <c r="V1161" s="105">
        <v>-1.17565611581412E-2</v>
      </c>
      <c r="W1161" s="101">
        <v>0.14336600974598701</v>
      </c>
    </row>
    <row r="1162" spans="2:23" x14ac:dyDescent="0.35">
      <c r="B1162" s="55" t="s">
        <v>110</v>
      </c>
      <c r="C1162" s="76" t="s">
        <v>133</v>
      </c>
      <c r="D1162" s="55" t="s">
        <v>68</v>
      </c>
      <c r="E1162" s="55" t="s">
        <v>154</v>
      </c>
      <c r="F1162" s="70">
        <v>334.06</v>
      </c>
      <c r="G1162" s="77">
        <v>50900</v>
      </c>
      <c r="H1162" s="77">
        <v>340.81</v>
      </c>
      <c r="I1162" s="77">
        <v>1</v>
      </c>
      <c r="J1162" s="77">
        <v>116.898486308017</v>
      </c>
      <c r="K1162" s="77">
        <v>1.30503195765558</v>
      </c>
      <c r="L1162" s="77">
        <v>116.965418289933</v>
      </c>
      <c r="M1162" s="77">
        <v>1.3065268167330699</v>
      </c>
      <c r="N1162" s="77">
        <v>-6.6931981915940894E-2</v>
      </c>
      <c r="O1162" s="77">
        <v>-1.4948590774839501E-3</v>
      </c>
      <c r="P1162" s="77">
        <v>-6.7520528011269801E-2</v>
      </c>
      <c r="Q1162" s="77">
        <v>-6.7520528011269704E-2</v>
      </c>
      <c r="R1162" s="77">
        <v>0</v>
      </c>
      <c r="S1162" s="77">
        <v>4.3538657262899999E-7</v>
      </c>
      <c r="T1162" s="77" t="s">
        <v>150</v>
      </c>
      <c r="U1162" s="105">
        <v>-5.2626894878196197E-2</v>
      </c>
      <c r="V1162" s="105">
        <v>0</v>
      </c>
      <c r="W1162" s="101">
        <v>-5.2626659739133601E-2</v>
      </c>
    </row>
    <row r="1163" spans="2:23" x14ac:dyDescent="0.35">
      <c r="B1163" s="55" t="s">
        <v>110</v>
      </c>
      <c r="C1163" s="76" t="s">
        <v>133</v>
      </c>
      <c r="D1163" s="55" t="s">
        <v>68</v>
      </c>
      <c r="E1163" s="55" t="s">
        <v>154</v>
      </c>
      <c r="F1163" s="70">
        <v>334.06</v>
      </c>
      <c r="G1163" s="77">
        <v>53050</v>
      </c>
      <c r="H1163" s="77">
        <v>348.19</v>
      </c>
      <c r="I1163" s="77">
        <v>1</v>
      </c>
      <c r="J1163" s="77">
        <v>116.34935723498</v>
      </c>
      <c r="K1163" s="77">
        <v>2.7169106068489102</v>
      </c>
      <c r="L1163" s="77">
        <v>116.373749277012</v>
      </c>
      <c r="M1163" s="77">
        <v>2.7180498988222999</v>
      </c>
      <c r="N1163" s="77">
        <v>-2.4392042031218301E-2</v>
      </c>
      <c r="O1163" s="77">
        <v>-1.13929197339199E-3</v>
      </c>
      <c r="P1163" s="77">
        <v>-2.4514642490975899E-2</v>
      </c>
      <c r="Q1163" s="77">
        <v>-2.4514642490975801E-2</v>
      </c>
      <c r="R1163" s="77">
        <v>0</v>
      </c>
      <c r="S1163" s="77">
        <v>1.2061421668E-7</v>
      </c>
      <c r="T1163" s="77" t="s">
        <v>150</v>
      </c>
      <c r="U1163" s="105">
        <v>-4.39814205222296E-2</v>
      </c>
      <c r="V1163" s="105">
        <v>0</v>
      </c>
      <c r="W1163" s="101">
        <v>-4.3981224011490801E-2</v>
      </c>
    </row>
    <row r="1164" spans="2:23" x14ac:dyDescent="0.35">
      <c r="B1164" s="55" t="s">
        <v>110</v>
      </c>
      <c r="C1164" s="76" t="s">
        <v>133</v>
      </c>
      <c r="D1164" s="55" t="s">
        <v>68</v>
      </c>
      <c r="E1164" s="55" t="s">
        <v>155</v>
      </c>
      <c r="F1164" s="70">
        <v>329.24</v>
      </c>
      <c r="G1164" s="77">
        <v>50300</v>
      </c>
      <c r="H1164" s="77">
        <v>329.02</v>
      </c>
      <c r="I1164" s="77">
        <v>1</v>
      </c>
      <c r="J1164" s="77">
        <v>-19.016816975011501</v>
      </c>
      <c r="K1164" s="77">
        <v>5.02678665726909E-3</v>
      </c>
      <c r="L1164" s="77">
        <v>-19.627642371459999</v>
      </c>
      <c r="M1164" s="77">
        <v>5.3548963963608396E-3</v>
      </c>
      <c r="N1164" s="77">
        <v>0.61082539644845602</v>
      </c>
      <c r="O1164" s="77">
        <v>-3.2810973909174E-4</v>
      </c>
      <c r="P1164" s="77">
        <v>0.605187070763476</v>
      </c>
      <c r="Q1164" s="77">
        <v>0.605187070763475</v>
      </c>
      <c r="R1164" s="77">
        <v>0</v>
      </c>
      <c r="S1164" s="77">
        <v>5.0908943296080002E-6</v>
      </c>
      <c r="T1164" s="77" t="s">
        <v>149</v>
      </c>
      <c r="U1164" s="105">
        <v>2.6390828791412298E-2</v>
      </c>
      <c r="V1164" s="105">
        <v>-2.35748197521678E-3</v>
      </c>
      <c r="W1164" s="101">
        <v>2.8748439215226799E-2</v>
      </c>
    </row>
    <row r="1165" spans="2:23" x14ac:dyDescent="0.35">
      <c r="B1165" s="55" t="s">
        <v>110</v>
      </c>
      <c r="C1165" s="76" t="s">
        <v>133</v>
      </c>
      <c r="D1165" s="55" t="s">
        <v>68</v>
      </c>
      <c r="E1165" s="55" t="s">
        <v>156</v>
      </c>
      <c r="F1165" s="70">
        <v>329.02</v>
      </c>
      <c r="G1165" s="77">
        <v>51150</v>
      </c>
      <c r="H1165" s="77">
        <v>329.75</v>
      </c>
      <c r="I1165" s="77">
        <v>1</v>
      </c>
      <c r="J1165" s="77">
        <v>44.951770082636699</v>
      </c>
      <c r="K1165" s="77">
        <v>5.77909227198799E-2</v>
      </c>
      <c r="L1165" s="77">
        <v>44.3415625327684</v>
      </c>
      <c r="M1165" s="77">
        <v>5.6232581200435998E-2</v>
      </c>
      <c r="N1165" s="77">
        <v>0.61020754986830195</v>
      </c>
      <c r="O1165" s="77">
        <v>1.55834151944391E-3</v>
      </c>
      <c r="P1165" s="77">
        <v>0.605187070764728</v>
      </c>
      <c r="Q1165" s="77">
        <v>0.605187070764728</v>
      </c>
      <c r="R1165" s="77">
        <v>0</v>
      </c>
      <c r="S1165" s="77">
        <v>1.0474789771755E-5</v>
      </c>
      <c r="T1165" s="77" t="s">
        <v>149</v>
      </c>
      <c r="U1165" s="105">
        <v>6.7842809978158905E-2</v>
      </c>
      <c r="V1165" s="105">
        <v>-6.0603705528039804E-3</v>
      </c>
      <c r="W1165" s="101">
        <v>7.3903510733317301E-2</v>
      </c>
    </row>
    <row r="1166" spans="2:23" x14ac:dyDescent="0.35">
      <c r="B1166" s="55" t="s">
        <v>110</v>
      </c>
      <c r="C1166" s="76" t="s">
        <v>133</v>
      </c>
      <c r="D1166" s="55" t="s">
        <v>68</v>
      </c>
      <c r="E1166" s="55" t="s">
        <v>157</v>
      </c>
      <c r="F1166" s="70">
        <v>341.65</v>
      </c>
      <c r="G1166" s="77">
        <v>50354</v>
      </c>
      <c r="H1166" s="77">
        <v>341.65</v>
      </c>
      <c r="I1166" s="77">
        <v>1</v>
      </c>
      <c r="J1166" s="77">
        <v>1.5285199999999999E-13</v>
      </c>
      <c r="K1166" s="77">
        <v>0</v>
      </c>
      <c r="L1166" s="77">
        <v>-4.4952899999999998E-13</v>
      </c>
      <c r="M1166" s="77">
        <v>0</v>
      </c>
      <c r="N1166" s="77">
        <v>6.0238099999999998E-13</v>
      </c>
      <c r="O1166" s="77">
        <v>0</v>
      </c>
      <c r="P1166" s="77">
        <v>5.8102900000000003E-13</v>
      </c>
      <c r="Q1166" s="77">
        <v>5.8102900000000003E-13</v>
      </c>
      <c r="R1166" s="77">
        <v>0</v>
      </c>
      <c r="S1166" s="77">
        <v>0</v>
      </c>
      <c r="T1166" s="77" t="s">
        <v>150</v>
      </c>
      <c r="U1166" s="105">
        <v>0</v>
      </c>
      <c r="V1166" s="105">
        <v>0</v>
      </c>
      <c r="W1166" s="101">
        <v>0</v>
      </c>
    </row>
    <row r="1167" spans="2:23" x14ac:dyDescent="0.35">
      <c r="B1167" s="55" t="s">
        <v>110</v>
      </c>
      <c r="C1167" s="76" t="s">
        <v>133</v>
      </c>
      <c r="D1167" s="55" t="s">
        <v>68</v>
      </c>
      <c r="E1167" s="55" t="s">
        <v>157</v>
      </c>
      <c r="F1167" s="70">
        <v>341.65</v>
      </c>
      <c r="G1167" s="77">
        <v>50900</v>
      </c>
      <c r="H1167" s="77">
        <v>340.81</v>
      </c>
      <c r="I1167" s="77">
        <v>1</v>
      </c>
      <c r="J1167" s="77">
        <v>-160.19061257505601</v>
      </c>
      <c r="K1167" s="77">
        <v>0.20272215562165499</v>
      </c>
      <c r="L1167" s="77">
        <v>-160.166412780781</v>
      </c>
      <c r="M1167" s="77">
        <v>0.20266091028620101</v>
      </c>
      <c r="N1167" s="77">
        <v>-2.4199794274837299E-2</v>
      </c>
      <c r="O1167" s="77">
        <v>6.1245335454063996E-5</v>
      </c>
      <c r="P1167" s="77">
        <v>-2.45495074922015E-2</v>
      </c>
      <c r="Q1167" s="77">
        <v>-2.45495074922015E-2</v>
      </c>
      <c r="R1167" s="77">
        <v>0</v>
      </c>
      <c r="S1167" s="77">
        <v>4.761158713E-9</v>
      </c>
      <c r="T1167" s="77" t="s">
        <v>149</v>
      </c>
      <c r="U1167" s="105">
        <v>5.7091862612736102E-4</v>
      </c>
      <c r="V1167" s="105">
        <v>0</v>
      </c>
      <c r="W1167" s="101">
        <v>5.7092117701452397E-4</v>
      </c>
    </row>
    <row r="1168" spans="2:23" x14ac:dyDescent="0.35">
      <c r="B1168" s="55" t="s">
        <v>110</v>
      </c>
      <c r="C1168" s="76" t="s">
        <v>133</v>
      </c>
      <c r="D1168" s="55" t="s">
        <v>68</v>
      </c>
      <c r="E1168" s="55" t="s">
        <v>157</v>
      </c>
      <c r="F1168" s="70">
        <v>341.65</v>
      </c>
      <c r="G1168" s="77">
        <v>53200</v>
      </c>
      <c r="H1168" s="77">
        <v>344.76</v>
      </c>
      <c r="I1168" s="77">
        <v>1</v>
      </c>
      <c r="J1168" s="77">
        <v>97.485742696036894</v>
      </c>
      <c r="K1168" s="77">
        <v>0.45901760240059902</v>
      </c>
      <c r="L1168" s="77">
        <v>97.461686779214702</v>
      </c>
      <c r="M1168" s="77">
        <v>0.45879109282974301</v>
      </c>
      <c r="N1168" s="77">
        <v>2.4055916822241001E-2</v>
      </c>
      <c r="O1168" s="77">
        <v>2.26509570856476E-4</v>
      </c>
      <c r="P1168" s="77">
        <v>2.45495074930571E-2</v>
      </c>
      <c r="Q1168" s="77">
        <v>2.45495074930571E-2</v>
      </c>
      <c r="R1168" s="77">
        <v>0</v>
      </c>
      <c r="S1168" s="77">
        <v>2.9109362766999999E-8</v>
      </c>
      <c r="T1168" s="77" t="s">
        <v>149</v>
      </c>
      <c r="U1168" s="105">
        <v>2.9253159486272899E-3</v>
      </c>
      <c r="V1168" s="105">
        <v>0</v>
      </c>
      <c r="W1168" s="101">
        <v>2.9253290190554798E-3</v>
      </c>
    </row>
    <row r="1169" spans="2:23" x14ac:dyDescent="0.35">
      <c r="B1169" s="55" t="s">
        <v>110</v>
      </c>
      <c r="C1169" s="76" t="s">
        <v>133</v>
      </c>
      <c r="D1169" s="55" t="s">
        <v>68</v>
      </c>
      <c r="E1169" s="55" t="s">
        <v>158</v>
      </c>
      <c r="F1169" s="70">
        <v>341.65</v>
      </c>
      <c r="G1169" s="77">
        <v>50404</v>
      </c>
      <c r="H1169" s="77">
        <v>341.65</v>
      </c>
      <c r="I1169" s="77">
        <v>1</v>
      </c>
      <c r="J1169" s="77">
        <v>6.2558999999999996E-13</v>
      </c>
      <c r="K1169" s="77">
        <v>0</v>
      </c>
      <c r="L1169" s="77">
        <v>5.2220700000000004E-13</v>
      </c>
      <c r="M1169" s="77">
        <v>0</v>
      </c>
      <c r="N1169" s="77">
        <v>1.03383E-13</v>
      </c>
      <c r="O1169" s="77">
        <v>0</v>
      </c>
      <c r="P1169" s="77">
        <v>9.7875999999999996E-14</v>
      </c>
      <c r="Q1169" s="77">
        <v>9.7875999999999996E-14</v>
      </c>
      <c r="R1169" s="77">
        <v>0</v>
      </c>
      <c r="S1169" s="77">
        <v>0</v>
      </c>
      <c r="T1169" s="77" t="s">
        <v>150</v>
      </c>
      <c r="U1169" s="105">
        <v>0</v>
      </c>
      <c r="V1169" s="105">
        <v>0</v>
      </c>
      <c r="W1169" s="101">
        <v>0</v>
      </c>
    </row>
    <row r="1170" spans="2:23" x14ac:dyDescent="0.35">
      <c r="B1170" s="55" t="s">
        <v>110</v>
      </c>
      <c r="C1170" s="76" t="s">
        <v>133</v>
      </c>
      <c r="D1170" s="55" t="s">
        <v>68</v>
      </c>
      <c r="E1170" s="55" t="s">
        <v>159</v>
      </c>
      <c r="F1170" s="70">
        <v>335.45</v>
      </c>
      <c r="G1170" s="77">
        <v>50499</v>
      </c>
      <c r="H1170" s="77">
        <v>335.45</v>
      </c>
      <c r="I1170" s="77">
        <v>1</v>
      </c>
      <c r="J1170" s="77">
        <v>3.1250379999999998E-12</v>
      </c>
      <c r="K1170" s="77">
        <v>0</v>
      </c>
      <c r="L1170" s="77">
        <v>1.812316E-12</v>
      </c>
      <c r="M1170" s="77">
        <v>0</v>
      </c>
      <c r="N1170" s="77">
        <v>1.312722E-12</v>
      </c>
      <c r="O1170" s="77">
        <v>0</v>
      </c>
      <c r="P1170" s="77">
        <v>1.2770779999999999E-12</v>
      </c>
      <c r="Q1170" s="77">
        <v>1.2770779999999999E-12</v>
      </c>
      <c r="R1170" s="77">
        <v>0</v>
      </c>
      <c r="S1170" s="77">
        <v>0</v>
      </c>
      <c r="T1170" s="77" t="s">
        <v>150</v>
      </c>
      <c r="U1170" s="105">
        <v>0</v>
      </c>
      <c r="V1170" s="105">
        <v>0</v>
      </c>
      <c r="W1170" s="101">
        <v>0</v>
      </c>
    </row>
    <row r="1171" spans="2:23" x14ac:dyDescent="0.35">
      <c r="B1171" s="55" t="s">
        <v>110</v>
      </c>
      <c r="C1171" s="76" t="s">
        <v>133</v>
      </c>
      <c r="D1171" s="55" t="s">
        <v>68</v>
      </c>
      <c r="E1171" s="55" t="s">
        <v>159</v>
      </c>
      <c r="F1171" s="70">
        <v>335.45</v>
      </c>
      <c r="G1171" s="77">
        <v>50554</v>
      </c>
      <c r="H1171" s="77">
        <v>335.45</v>
      </c>
      <c r="I1171" s="77">
        <v>1</v>
      </c>
      <c r="J1171" s="77">
        <v>4.3328399999999998E-13</v>
      </c>
      <c r="K1171" s="77">
        <v>0</v>
      </c>
      <c r="L1171" s="77">
        <v>3.58563E-13</v>
      </c>
      <c r="M1171" s="77">
        <v>0</v>
      </c>
      <c r="N1171" s="77">
        <v>7.4721000000000005E-14</v>
      </c>
      <c r="O1171" s="77">
        <v>0</v>
      </c>
      <c r="P1171" s="77">
        <v>7.0902999999999996E-14</v>
      </c>
      <c r="Q1171" s="77">
        <v>7.0901999999999999E-14</v>
      </c>
      <c r="R1171" s="77">
        <v>0</v>
      </c>
      <c r="S1171" s="77">
        <v>0</v>
      </c>
      <c r="T1171" s="77" t="s">
        <v>150</v>
      </c>
      <c r="U1171" s="105">
        <v>0</v>
      </c>
      <c r="V1171" s="105">
        <v>0</v>
      </c>
      <c r="W1171" s="101">
        <v>0</v>
      </c>
    </row>
    <row r="1172" spans="2:23" x14ac:dyDescent="0.35">
      <c r="B1172" s="55" t="s">
        <v>110</v>
      </c>
      <c r="C1172" s="76" t="s">
        <v>133</v>
      </c>
      <c r="D1172" s="55" t="s">
        <v>68</v>
      </c>
      <c r="E1172" s="55" t="s">
        <v>160</v>
      </c>
      <c r="F1172" s="70">
        <v>335.45</v>
      </c>
      <c r="G1172" s="77">
        <v>50604</v>
      </c>
      <c r="H1172" s="77">
        <v>335.45</v>
      </c>
      <c r="I1172" s="77">
        <v>1</v>
      </c>
      <c r="J1172" s="77">
        <v>4.0212300000000002E-13</v>
      </c>
      <c r="K1172" s="77">
        <v>0</v>
      </c>
      <c r="L1172" s="77">
        <v>4.0009099999999999E-13</v>
      </c>
      <c r="M1172" s="77">
        <v>0</v>
      </c>
      <c r="N1172" s="77">
        <v>2.0319999999999999E-15</v>
      </c>
      <c r="O1172" s="77">
        <v>0</v>
      </c>
      <c r="P1172" s="77">
        <v>2.0189999999999999E-15</v>
      </c>
      <c r="Q1172" s="77">
        <v>2.0189999999999999E-15</v>
      </c>
      <c r="R1172" s="77">
        <v>0</v>
      </c>
      <c r="S1172" s="77">
        <v>0</v>
      </c>
      <c r="T1172" s="77" t="s">
        <v>150</v>
      </c>
      <c r="U1172" s="105">
        <v>0</v>
      </c>
      <c r="V1172" s="105">
        <v>0</v>
      </c>
      <c r="W1172" s="101">
        <v>0</v>
      </c>
    </row>
    <row r="1173" spans="2:23" x14ac:dyDescent="0.35">
      <c r="B1173" s="55" t="s">
        <v>110</v>
      </c>
      <c r="C1173" s="76" t="s">
        <v>133</v>
      </c>
      <c r="D1173" s="55" t="s">
        <v>68</v>
      </c>
      <c r="E1173" s="55" t="s">
        <v>161</v>
      </c>
      <c r="F1173" s="70">
        <v>338.66</v>
      </c>
      <c r="G1173" s="77">
        <v>50750</v>
      </c>
      <c r="H1173" s="77">
        <v>339.97</v>
      </c>
      <c r="I1173" s="77">
        <v>1</v>
      </c>
      <c r="J1173" s="77">
        <v>81.162315420480994</v>
      </c>
      <c r="K1173" s="77">
        <v>0.157436982521486</v>
      </c>
      <c r="L1173" s="77">
        <v>81.177657705975903</v>
      </c>
      <c r="M1173" s="77">
        <v>0.15749650944402299</v>
      </c>
      <c r="N1173" s="77">
        <v>-1.53422854949681E-2</v>
      </c>
      <c r="O1173" s="77">
        <v>-5.9526922537327E-5</v>
      </c>
      <c r="P1173" s="77">
        <v>-1.54394558634248E-2</v>
      </c>
      <c r="Q1173" s="77">
        <v>-1.54394558634248E-2</v>
      </c>
      <c r="R1173" s="77">
        <v>0</v>
      </c>
      <c r="S1173" s="77">
        <v>5.697205457E-9</v>
      </c>
      <c r="T1173" s="77" t="s">
        <v>149</v>
      </c>
      <c r="U1173" s="105">
        <v>-9.9983722344815996E-5</v>
      </c>
      <c r="V1173" s="105">
        <v>0</v>
      </c>
      <c r="W1173" s="101">
        <v>-9.9983275613561794E-5</v>
      </c>
    </row>
    <row r="1174" spans="2:23" x14ac:dyDescent="0.35">
      <c r="B1174" s="55" t="s">
        <v>110</v>
      </c>
      <c r="C1174" s="76" t="s">
        <v>133</v>
      </c>
      <c r="D1174" s="55" t="s">
        <v>68</v>
      </c>
      <c r="E1174" s="55" t="s">
        <v>161</v>
      </c>
      <c r="F1174" s="70">
        <v>338.66</v>
      </c>
      <c r="G1174" s="77">
        <v>50800</v>
      </c>
      <c r="H1174" s="77">
        <v>338.41</v>
      </c>
      <c r="I1174" s="77">
        <v>1</v>
      </c>
      <c r="J1174" s="77">
        <v>-20.502668898197101</v>
      </c>
      <c r="K1174" s="77">
        <v>7.8607213774481398E-3</v>
      </c>
      <c r="L1174" s="77">
        <v>-20.5180437539214</v>
      </c>
      <c r="M1174" s="77">
        <v>7.8725152344224607E-3</v>
      </c>
      <c r="N1174" s="77">
        <v>1.5374855724278901E-2</v>
      </c>
      <c r="O1174" s="77">
        <v>-1.1793856974315E-5</v>
      </c>
      <c r="P1174" s="77">
        <v>1.54394558644587E-2</v>
      </c>
      <c r="Q1174" s="77">
        <v>1.54394558644587E-2</v>
      </c>
      <c r="R1174" s="77">
        <v>0</v>
      </c>
      <c r="S1174" s="77">
        <v>4.4576461109999998E-9</v>
      </c>
      <c r="T1174" s="77" t="s">
        <v>149</v>
      </c>
      <c r="U1174" s="105">
        <v>-1.4891943973003999E-4</v>
      </c>
      <c r="V1174" s="105">
        <v>0</v>
      </c>
      <c r="W1174" s="101">
        <v>-1.4891877435205101E-4</v>
      </c>
    </row>
    <row r="1175" spans="2:23" x14ac:dyDescent="0.35">
      <c r="B1175" s="55" t="s">
        <v>110</v>
      </c>
      <c r="C1175" s="76" t="s">
        <v>133</v>
      </c>
      <c r="D1175" s="55" t="s">
        <v>68</v>
      </c>
      <c r="E1175" s="55" t="s">
        <v>162</v>
      </c>
      <c r="F1175" s="70">
        <v>340.54</v>
      </c>
      <c r="G1175" s="77">
        <v>50750</v>
      </c>
      <c r="H1175" s="77">
        <v>339.97</v>
      </c>
      <c r="I1175" s="77">
        <v>1</v>
      </c>
      <c r="J1175" s="77">
        <v>-111.11767458241</v>
      </c>
      <c r="K1175" s="77">
        <v>9.3838245794977904E-2</v>
      </c>
      <c r="L1175" s="77">
        <v>-111.13297633498701</v>
      </c>
      <c r="M1175" s="77">
        <v>9.3864092060952906E-2</v>
      </c>
      <c r="N1175" s="77">
        <v>1.53017525768906E-2</v>
      </c>
      <c r="O1175" s="77">
        <v>-2.5846265974976001E-5</v>
      </c>
      <c r="P1175" s="77">
        <v>1.5439455864451499E-2</v>
      </c>
      <c r="Q1175" s="77">
        <v>1.5439455864451499E-2</v>
      </c>
      <c r="R1175" s="77">
        <v>0</v>
      </c>
      <c r="S1175" s="77">
        <v>1.8116636600000001E-9</v>
      </c>
      <c r="T1175" s="77" t="s">
        <v>150</v>
      </c>
      <c r="U1175" s="105">
        <v>-7.2322260487752004E-5</v>
      </c>
      <c r="V1175" s="105">
        <v>0</v>
      </c>
      <c r="W1175" s="101">
        <v>-7.2321937349011195E-5</v>
      </c>
    </row>
    <row r="1176" spans="2:23" x14ac:dyDescent="0.35">
      <c r="B1176" s="55" t="s">
        <v>110</v>
      </c>
      <c r="C1176" s="76" t="s">
        <v>133</v>
      </c>
      <c r="D1176" s="55" t="s">
        <v>68</v>
      </c>
      <c r="E1176" s="55" t="s">
        <v>162</v>
      </c>
      <c r="F1176" s="70">
        <v>340.54</v>
      </c>
      <c r="G1176" s="77">
        <v>50950</v>
      </c>
      <c r="H1176" s="77">
        <v>341.68</v>
      </c>
      <c r="I1176" s="77">
        <v>1</v>
      </c>
      <c r="J1176" s="77">
        <v>191.56697907871799</v>
      </c>
      <c r="K1176" s="77">
        <v>0.32294158576544502</v>
      </c>
      <c r="L1176" s="77">
        <v>191.582245903385</v>
      </c>
      <c r="M1176" s="77">
        <v>0.32299306111938902</v>
      </c>
      <c r="N1176" s="77">
        <v>-1.52668246668375E-2</v>
      </c>
      <c r="O1176" s="77">
        <v>-5.1475353943535001E-5</v>
      </c>
      <c r="P1176" s="77">
        <v>-1.5439455862272499E-2</v>
      </c>
      <c r="Q1176" s="77">
        <v>-1.5439455862272499E-2</v>
      </c>
      <c r="R1176" s="77">
        <v>0</v>
      </c>
      <c r="S1176" s="77">
        <v>2.0977158159999999E-9</v>
      </c>
      <c r="T1176" s="77" t="s">
        <v>149</v>
      </c>
      <c r="U1176" s="105">
        <v>-1.5457786348458999E-4</v>
      </c>
      <c r="V1176" s="105">
        <v>0</v>
      </c>
      <c r="W1176" s="101">
        <v>-1.54577172824538E-4</v>
      </c>
    </row>
    <row r="1177" spans="2:23" x14ac:dyDescent="0.35">
      <c r="B1177" s="55" t="s">
        <v>110</v>
      </c>
      <c r="C1177" s="76" t="s">
        <v>133</v>
      </c>
      <c r="D1177" s="55" t="s">
        <v>68</v>
      </c>
      <c r="E1177" s="55" t="s">
        <v>163</v>
      </c>
      <c r="F1177" s="70">
        <v>338.41</v>
      </c>
      <c r="G1177" s="77">
        <v>51300</v>
      </c>
      <c r="H1177" s="77">
        <v>339.66</v>
      </c>
      <c r="I1177" s="77">
        <v>1</v>
      </c>
      <c r="J1177" s="77">
        <v>94.357981361726502</v>
      </c>
      <c r="K1177" s="77">
        <v>0.13631149258036401</v>
      </c>
      <c r="L1177" s="77">
        <v>94.379387543603102</v>
      </c>
      <c r="M1177" s="77">
        <v>0.13637334722244701</v>
      </c>
      <c r="N1177" s="77">
        <v>-2.14061818765598E-2</v>
      </c>
      <c r="O1177" s="77">
        <v>-6.1854642083541996E-5</v>
      </c>
      <c r="P1177" s="77">
        <v>-2.1591295853114E-2</v>
      </c>
      <c r="Q1177" s="77">
        <v>-2.1591295853113899E-2</v>
      </c>
      <c r="R1177" s="77">
        <v>0</v>
      </c>
      <c r="S1177" s="77">
        <v>7.1372779069999999E-9</v>
      </c>
      <c r="T1177" s="77" t="s">
        <v>149</v>
      </c>
      <c r="U1177" s="105">
        <v>5.7868387669062103E-3</v>
      </c>
      <c r="V1177" s="105">
        <v>0</v>
      </c>
      <c r="W1177" s="101">
        <v>5.7868646227323302E-3</v>
      </c>
    </row>
    <row r="1178" spans="2:23" x14ac:dyDescent="0.35">
      <c r="B1178" s="55" t="s">
        <v>110</v>
      </c>
      <c r="C1178" s="76" t="s">
        <v>133</v>
      </c>
      <c r="D1178" s="55" t="s">
        <v>68</v>
      </c>
      <c r="E1178" s="55" t="s">
        <v>164</v>
      </c>
      <c r="F1178" s="70">
        <v>340.81</v>
      </c>
      <c r="G1178" s="77">
        <v>54750</v>
      </c>
      <c r="H1178" s="77">
        <v>348.18</v>
      </c>
      <c r="I1178" s="77">
        <v>1</v>
      </c>
      <c r="J1178" s="77">
        <v>110.601714458716</v>
      </c>
      <c r="K1178" s="77">
        <v>1.3002178539479401</v>
      </c>
      <c r="L1178" s="77">
        <v>110.590618248235</v>
      </c>
      <c r="M1178" s="77">
        <v>1.29995697612475</v>
      </c>
      <c r="N1178" s="77">
        <v>1.1096210481786901E-2</v>
      </c>
      <c r="O1178" s="77">
        <v>2.6087782318880799E-4</v>
      </c>
      <c r="P1178" s="77">
        <v>1.12950274511896E-2</v>
      </c>
      <c r="Q1178" s="77">
        <v>1.12950274511896E-2</v>
      </c>
      <c r="R1178" s="77">
        <v>0</v>
      </c>
      <c r="S1178" s="77">
        <v>1.35602279E-8</v>
      </c>
      <c r="T1178" s="77" t="s">
        <v>150</v>
      </c>
      <c r="U1178" s="105">
        <v>8.0920344486591703E-3</v>
      </c>
      <c r="V1178" s="105">
        <v>0</v>
      </c>
      <c r="W1178" s="101">
        <v>8.0920706041914207E-3</v>
      </c>
    </row>
    <row r="1179" spans="2:23" x14ac:dyDescent="0.35">
      <c r="B1179" s="55" t="s">
        <v>110</v>
      </c>
      <c r="C1179" s="76" t="s">
        <v>133</v>
      </c>
      <c r="D1179" s="55" t="s">
        <v>68</v>
      </c>
      <c r="E1179" s="55" t="s">
        <v>165</v>
      </c>
      <c r="F1179" s="70">
        <v>341.68</v>
      </c>
      <c r="G1179" s="77">
        <v>53150</v>
      </c>
      <c r="H1179" s="77">
        <v>348.31</v>
      </c>
      <c r="I1179" s="77">
        <v>1</v>
      </c>
      <c r="J1179" s="77">
        <v>184.76287695548399</v>
      </c>
      <c r="K1179" s="77">
        <v>1.5020421108381601</v>
      </c>
      <c r="L1179" s="77">
        <v>184.774112064338</v>
      </c>
      <c r="M1179" s="77">
        <v>1.5022247895232399</v>
      </c>
      <c r="N1179" s="77">
        <v>-1.12351088539686E-2</v>
      </c>
      <c r="O1179" s="77">
        <v>-1.8267868507702099E-4</v>
      </c>
      <c r="P1179" s="77">
        <v>-1.14895522904061E-2</v>
      </c>
      <c r="Q1179" s="77">
        <v>-1.14895522904061E-2</v>
      </c>
      <c r="R1179" s="77">
        <v>0</v>
      </c>
      <c r="S1179" s="77">
        <v>5.8084317209999999E-9</v>
      </c>
      <c r="T1179" s="77" t="s">
        <v>149</v>
      </c>
      <c r="U1179" s="105">
        <v>1.1465538743664801E-2</v>
      </c>
      <c r="V1179" s="105">
        <v>0</v>
      </c>
      <c r="W1179" s="101">
        <v>1.1465589972148599E-2</v>
      </c>
    </row>
    <row r="1180" spans="2:23" x14ac:dyDescent="0.35">
      <c r="B1180" s="55" t="s">
        <v>110</v>
      </c>
      <c r="C1180" s="76" t="s">
        <v>133</v>
      </c>
      <c r="D1180" s="55" t="s">
        <v>68</v>
      </c>
      <c r="E1180" s="55" t="s">
        <v>165</v>
      </c>
      <c r="F1180" s="70">
        <v>341.68</v>
      </c>
      <c r="G1180" s="77">
        <v>54500</v>
      </c>
      <c r="H1180" s="77">
        <v>341.33</v>
      </c>
      <c r="I1180" s="77">
        <v>1</v>
      </c>
      <c r="J1180" s="77">
        <v>38.043239498453197</v>
      </c>
      <c r="K1180" s="77">
        <v>8.0136340520985394E-2</v>
      </c>
      <c r="L1180" s="77">
        <v>38.047147645533599</v>
      </c>
      <c r="M1180" s="77">
        <v>8.0152806032122506E-2</v>
      </c>
      <c r="N1180" s="77">
        <v>-3.90814708041143E-3</v>
      </c>
      <c r="O1180" s="77">
        <v>-1.6465511137041E-5</v>
      </c>
      <c r="P1180" s="77">
        <v>-3.9499035723710701E-3</v>
      </c>
      <c r="Q1180" s="77">
        <v>-3.9499035723710597E-3</v>
      </c>
      <c r="R1180" s="77">
        <v>0</v>
      </c>
      <c r="S1180" s="77">
        <v>8.6386824600000002E-10</v>
      </c>
      <c r="T1180" s="77" t="s">
        <v>149</v>
      </c>
      <c r="U1180" s="105">
        <v>-6.9909058589990901E-3</v>
      </c>
      <c r="V1180" s="105">
        <v>0</v>
      </c>
      <c r="W1180" s="101">
        <v>-6.9908746233532399E-3</v>
      </c>
    </row>
    <row r="1181" spans="2:23" x14ac:dyDescent="0.35">
      <c r="B1181" s="55" t="s">
        <v>110</v>
      </c>
      <c r="C1181" s="76" t="s">
        <v>133</v>
      </c>
      <c r="D1181" s="55" t="s">
        <v>68</v>
      </c>
      <c r="E1181" s="55" t="s">
        <v>166</v>
      </c>
      <c r="F1181" s="70">
        <v>333.16</v>
      </c>
      <c r="G1181" s="77">
        <v>51250</v>
      </c>
      <c r="H1181" s="77">
        <v>333.16</v>
      </c>
      <c r="I1181" s="77">
        <v>1</v>
      </c>
      <c r="J1181" s="77">
        <v>-7.7703200000000002E-13</v>
      </c>
      <c r="K1181" s="77">
        <v>0</v>
      </c>
      <c r="L1181" s="77">
        <v>-5.7826900000000005E-13</v>
      </c>
      <c r="M1181" s="77">
        <v>0</v>
      </c>
      <c r="N1181" s="77">
        <v>-1.9876299999999999E-13</v>
      </c>
      <c r="O1181" s="77">
        <v>0</v>
      </c>
      <c r="P1181" s="77">
        <v>-1.92239E-13</v>
      </c>
      <c r="Q1181" s="77">
        <v>-1.92239E-13</v>
      </c>
      <c r="R1181" s="77">
        <v>0</v>
      </c>
      <c r="S1181" s="77">
        <v>0</v>
      </c>
      <c r="T1181" s="77" t="s">
        <v>150</v>
      </c>
      <c r="U1181" s="105">
        <v>0</v>
      </c>
      <c r="V1181" s="105">
        <v>0</v>
      </c>
      <c r="W1181" s="101">
        <v>0</v>
      </c>
    </row>
    <row r="1182" spans="2:23" x14ac:dyDescent="0.35">
      <c r="B1182" s="55" t="s">
        <v>110</v>
      </c>
      <c r="C1182" s="76" t="s">
        <v>133</v>
      </c>
      <c r="D1182" s="55" t="s">
        <v>68</v>
      </c>
      <c r="E1182" s="55" t="s">
        <v>167</v>
      </c>
      <c r="F1182" s="70">
        <v>339.66</v>
      </c>
      <c r="G1182" s="77">
        <v>53200</v>
      </c>
      <c r="H1182" s="77">
        <v>344.76</v>
      </c>
      <c r="I1182" s="77">
        <v>1</v>
      </c>
      <c r="J1182" s="77">
        <v>123.74551518133801</v>
      </c>
      <c r="K1182" s="77">
        <v>0.78861705516597602</v>
      </c>
      <c r="L1182" s="77">
        <v>123.766756330295</v>
      </c>
      <c r="M1182" s="77">
        <v>0.78888781358492099</v>
      </c>
      <c r="N1182" s="77">
        <v>-2.1241148957740201E-2</v>
      </c>
      <c r="O1182" s="77">
        <v>-2.7075841894444501E-4</v>
      </c>
      <c r="P1182" s="77">
        <v>-2.1591295853227201E-2</v>
      </c>
      <c r="Q1182" s="77">
        <v>-2.1591295853227201E-2</v>
      </c>
      <c r="R1182" s="77">
        <v>0</v>
      </c>
      <c r="S1182" s="77">
        <v>2.4008478916E-8</v>
      </c>
      <c r="T1182" s="77" t="s">
        <v>150</v>
      </c>
      <c r="U1182" s="105">
        <v>1.5673621137495899E-2</v>
      </c>
      <c r="V1182" s="105">
        <v>0</v>
      </c>
      <c r="W1182" s="101">
        <v>1.5673691167859501E-2</v>
      </c>
    </row>
    <row r="1183" spans="2:23" x14ac:dyDescent="0.35">
      <c r="B1183" s="55" t="s">
        <v>110</v>
      </c>
      <c r="C1183" s="76" t="s">
        <v>133</v>
      </c>
      <c r="D1183" s="55" t="s">
        <v>68</v>
      </c>
      <c r="E1183" s="55" t="s">
        <v>168</v>
      </c>
      <c r="F1183" s="70">
        <v>349</v>
      </c>
      <c r="G1183" s="77">
        <v>53100</v>
      </c>
      <c r="H1183" s="77">
        <v>349</v>
      </c>
      <c r="I1183" s="77">
        <v>1</v>
      </c>
      <c r="J1183" s="77">
        <v>6.8620907000000005E-11</v>
      </c>
      <c r="K1183" s="77">
        <v>0</v>
      </c>
      <c r="L1183" s="77">
        <v>6.2742151999999996E-11</v>
      </c>
      <c r="M1183" s="77">
        <v>0</v>
      </c>
      <c r="N1183" s="77">
        <v>5.8787550000000002E-12</v>
      </c>
      <c r="O1183" s="77">
        <v>0</v>
      </c>
      <c r="P1183" s="77">
        <v>5.5670760000000003E-12</v>
      </c>
      <c r="Q1183" s="77">
        <v>5.567077E-12</v>
      </c>
      <c r="R1183" s="77">
        <v>0</v>
      </c>
      <c r="S1183" s="77">
        <v>0</v>
      </c>
      <c r="T1183" s="77" t="s">
        <v>150</v>
      </c>
      <c r="U1183" s="105">
        <v>0</v>
      </c>
      <c r="V1183" s="105">
        <v>0</v>
      </c>
      <c r="W1183" s="101">
        <v>0</v>
      </c>
    </row>
    <row r="1184" spans="2:23" x14ac:dyDescent="0.35">
      <c r="B1184" s="55" t="s">
        <v>110</v>
      </c>
      <c r="C1184" s="76" t="s">
        <v>133</v>
      </c>
      <c r="D1184" s="55" t="s">
        <v>68</v>
      </c>
      <c r="E1184" s="55" t="s">
        <v>169</v>
      </c>
      <c r="F1184" s="70">
        <v>349</v>
      </c>
      <c r="G1184" s="77">
        <v>52000</v>
      </c>
      <c r="H1184" s="77">
        <v>349</v>
      </c>
      <c r="I1184" s="77">
        <v>1</v>
      </c>
      <c r="J1184" s="77">
        <v>-1.1544912E-11</v>
      </c>
      <c r="K1184" s="77">
        <v>0</v>
      </c>
      <c r="L1184" s="77">
        <v>-9.2036340000000003E-12</v>
      </c>
      <c r="M1184" s="77">
        <v>0</v>
      </c>
      <c r="N1184" s="77">
        <v>-2.341278E-12</v>
      </c>
      <c r="O1184" s="77">
        <v>0</v>
      </c>
      <c r="P1184" s="77">
        <v>-2.2759310000000001E-12</v>
      </c>
      <c r="Q1184" s="77">
        <v>-2.2759310000000001E-12</v>
      </c>
      <c r="R1184" s="77">
        <v>0</v>
      </c>
      <c r="S1184" s="77">
        <v>0</v>
      </c>
      <c r="T1184" s="77" t="s">
        <v>150</v>
      </c>
      <c r="U1184" s="105">
        <v>0</v>
      </c>
      <c r="V1184" s="105">
        <v>0</v>
      </c>
      <c r="W1184" s="101">
        <v>0</v>
      </c>
    </row>
    <row r="1185" spans="2:23" x14ac:dyDescent="0.35">
      <c r="B1185" s="55" t="s">
        <v>110</v>
      </c>
      <c r="C1185" s="76" t="s">
        <v>133</v>
      </c>
      <c r="D1185" s="55" t="s">
        <v>68</v>
      </c>
      <c r="E1185" s="55" t="s">
        <v>169</v>
      </c>
      <c r="F1185" s="70">
        <v>349</v>
      </c>
      <c r="G1185" s="77">
        <v>53050</v>
      </c>
      <c r="H1185" s="77">
        <v>348.19</v>
      </c>
      <c r="I1185" s="77">
        <v>1</v>
      </c>
      <c r="J1185" s="77">
        <v>-124.426552925754</v>
      </c>
      <c r="K1185" s="77">
        <v>0.14553049048606301</v>
      </c>
      <c r="L1185" s="77">
        <v>-124.432429018599</v>
      </c>
      <c r="M1185" s="77">
        <v>0.14554423627980601</v>
      </c>
      <c r="N1185" s="77">
        <v>5.8760928449919101E-3</v>
      </c>
      <c r="O1185" s="77">
        <v>-1.3745793742244999E-5</v>
      </c>
      <c r="P1185" s="77">
        <v>6.0633857315785401E-3</v>
      </c>
      <c r="Q1185" s="77">
        <v>6.0633857315785401E-3</v>
      </c>
      <c r="R1185" s="77">
        <v>0</v>
      </c>
      <c r="S1185" s="77">
        <v>3.4558767700000002E-10</v>
      </c>
      <c r="T1185" s="77" t="s">
        <v>149</v>
      </c>
      <c r="U1185" s="105">
        <v>-3.2079765134591999E-5</v>
      </c>
      <c r="V1185" s="105">
        <v>0</v>
      </c>
      <c r="W1185" s="101">
        <v>-3.2079621800923497E-5</v>
      </c>
    </row>
    <row r="1186" spans="2:23" x14ac:dyDescent="0.35">
      <c r="B1186" s="55" t="s">
        <v>110</v>
      </c>
      <c r="C1186" s="76" t="s">
        <v>133</v>
      </c>
      <c r="D1186" s="55" t="s">
        <v>68</v>
      </c>
      <c r="E1186" s="55" t="s">
        <v>169</v>
      </c>
      <c r="F1186" s="70">
        <v>349</v>
      </c>
      <c r="G1186" s="77">
        <v>53050</v>
      </c>
      <c r="H1186" s="77">
        <v>348.19</v>
      </c>
      <c r="I1186" s="77">
        <v>2</v>
      </c>
      <c r="J1186" s="77">
        <v>-110.04449952277599</v>
      </c>
      <c r="K1186" s="77">
        <v>0.102933230939356</v>
      </c>
      <c r="L1186" s="77">
        <v>-110.04969641749901</v>
      </c>
      <c r="M1186" s="77">
        <v>0.10294295329346199</v>
      </c>
      <c r="N1186" s="77">
        <v>5.1968947228697698E-3</v>
      </c>
      <c r="O1186" s="77">
        <v>-9.7223541060350007E-6</v>
      </c>
      <c r="P1186" s="77">
        <v>5.36253904461276E-3</v>
      </c>
      <c r="Q1186" s="77">
        <v>5.36253904461276E-3</v>
      </c>
      <c r="R1186" s="77">
        <v>0</v>
      </c>
      <c r="S1186" s="77">
        <v>2.44433013E-10</v>
      </c>
      <c r="T1186" s="77" t="s">
        <v>149</v>
      </c>
      <c r="U1186" s="105">
        <v>8.2032069593138504E-4</v>
      </c>
      <c r="V1186" s="105">
        <v>0</v>
      </c>
      <c r="W1186" s="101">
        <v>8.2032436115692998E-4</v>
      </c>
    </row>
    <row r="1187" spans="2:23" x14ac:dyDescent="0.35">
      <c r="B1187" s="55" t="s">
        <v>110</v>
      </c>
      <c r="C1187" s="76" t="s">
        <v>133</v>
      </c>
      <c r="D1187" s="55" t="s">
        <v>68</v>
      </c>
      <c r="E1187" s="55" t="s">
        <v>169</v>
      </c>
      <c r="F1187" s="70">
        <v>349</v>
      </c>
      <c r="G1187" s="77">
        <v>53100</v>
      </c>
      <c r="H1187" s="77">
        <v>349</v>
      </c>
      <c r="I1187" s="77">
        <v>2</v>
      </c>
      <c r="J1187" s="77">
        <v>3.949446E-12</v>
      </c>
      <c r="K1187" s="77">
        <v>0</v>
      </c>
      <c r="L1187" s="77">
        <v>4.7471749999999999E-12</v>
      </c>
      <c r="M1187" s="77">
        <v>0</v>
      </c>
      <c r="N1187" s="77">
        <v>-7.97729E-13</v>
      </c>
      <c r="O1187" s="77">
        <v>0</v>
      </c>
      <c r="P1187" s="77">
        <v>-8.0521299999999997E-13</v>
      </c>
      <c r="Q1187" s="77">
        <v>-8.0521299999999997E-13</v>
      </c>
      <c r="R1187" s="77">
        <v>0</v>
      </c>
      <c r="S1187" s="77">
        <v>0</v>
      </c>
      <c r="T1187" s="77" t="s">
        <v>150</v>
      </c>
      <c r="U1187" s="105">
        <v>0</v>
      </c>
      <c r="V1187" s="105">
        <v>0</v>
      </c>
      <c r="W1187" s="101">
        <v>0</v>
      </c>
    </row>
    <row r="1188" spans="2:23" x14ac:dyDescent="0.35">
      <c r="B1188" s="55" t="s">
        <v>110</v>
      </c>
      <c r="C1188" s="76" t="s">
        <v>133</v>
      </c>
      <c r="D1188" s="55" t="s">
        <v>68</v>
      </c>
      <c r="E1188" s="55" t="s">
        <v>170</v>
      </c>
      <c r="F1188" s="70">
        <v>349.32</v>
      </c>
      <c r="G1188" s="77">
        <v>53000</v>
      </c>
      <c r="H1188" s="77">
        <v>349</v>
      </c>
      <c r="I1188" s="77">
        <v>1</v>
      </c>
      <c r="J1188" s="77">
        <v>-53.806491977484697</v>
      </c>
      <c r="K1188" s="77">
        <v>0</v>
      </c>
      <c r="L1188" s="77">
        <v>-53.806538012550803</v>
      </c>
      <c r="M1188" s="77">
        <v>0</v>
      </c>
      <c r="N1188" s="77">
        <v>4.6035066103566999E-5</v>
      </c>
      <c r="O1188" s="77">
        <v>0</v>
      </c>
      <c r="P1188" s="77">
        <v>4.7312285454493E-5</v>
      </c>
      <c r="Q1188" s="77">
        <v>4.7312285454493E-5</v>
      </c>
      <c r="R1188" s="77">
        <v>0</v>
      </c>
      <c r="S1188" s="77">
        <v>0</v>
      </c>
      <c r="T1188" s="77" t="s">
        <v>149</v>
      </c>
      <c r="U1188" s="105">
        <v>1.4731221153141E-5</v>
      </c>
      <c r="V1188" s="105">
        <v>0</v>
      </c>
      <c r="W1188" s="101">
        <v>1.47312869728239E-5</v>
      </c>
    </row>
    <row r="1189" spans="2:23" x14ac:dyDescent="0.35">
      <c r="B1189" s="55" t="s">
        <v>110</v>
      </c>
      <c r="C1189" s="76" t="s">
        <v>133</v>
      </c>
      <c r="D1189" s="55" t="s">
        <v>68</v>
      </c>
      <c r="E1189" s="55" t="s">
        <v>170</v>
      </c>
      <c r="F1189" s="70">
        <v>349.32</v>
      </c>
      <c r="G1189" s="77">
        <v>53000</v>
      </c>
      <c r="H1189" s="77">
        <v>349</v>
      </c>
      <c r="I1189" s="77">
        <v>2</v>
      </c>
      <c r="J1189" s="77">
        <v>-47.529067913444798</v>
      </c>
      <c r="K1189" s="77">
        <v>0</v>
      </c>
      <c r="L1189" s="77">
        <v>-47.529108577753099</v>
      </c>
      <c r="M1189" s="77">
        <v>0</v>
      </c>
      <c r="N1189" s="77">
        <v>4.0664308359473002E-5</v>
      </c>
      <c r="O1189" s="77">
        <v>0</v>
      </c>
      <c r="P1189" s="77">
        <v>4.1792518798062001E-5</v>
      </c>
      <c r="Q1189" s="77">
        <v>4.1792518798060998E-5</v>
      </c>
      <c r="R1189" s="77">
        <v>0</v>
      </c>
      <c r="S1189" s="77">
        <v>0</v>
      </c>
      <c r="T1189" s="77" t="s">
        <v>149</v>
      </c>
      <c r="U1189" s="105">
        <v>1.3012578675030999E-5</v>
      </c>
      <c r="V1189" s="105">
        <v>0</v>
      </c>
      <c r="W1189" s="101">
        <v>1.3012636815750801E-5</v>
      </c>
    </row>
    <row r="1190" spans="2:23" x14ac:dyDescent="0.35">
      <c r="B1190" s="55" t="s">
        <v>110</v>
      </c>
      <c r="C1190" s="76" t="s">
        <v>133</v>
      </c>
      <c r="D1190" s="55" t="s">
        <v>68</v>
      </c>
      <c r="E1190" s="55" t="s">
        <v>170</v>
      </c>
      <c r="F1190" s="70">
        <v>349.32</v>
      </c>
      <c r="G1190" s="77">
        <v>53000</v>
      </c>
      <c r="H1190" s="77">
        <v>349</v>
      </c>
      <c r="I1190" s="77">
        <v>3</v>
      </c>
      <c r="J1190" s="77">
        <v>-47.529067913444798</v>
      </c>
      <c r="K1190" s="77">
        <v>0</v>
      </c>
      <c r="L1190" s="77">
        <v>-47.529108577753099</v>
      </c>
      <c r="M1190" s="77">
        <v>0</v>
      </c>
      <c r="N1190" s="77">
        <v>4.0664308359473002E-5</v>
      </c>
      <c r="O1190" s="77">
        <v>0</v>
      </c>
      <c r="P1190" s="77">
        <v>4.1792518798062001E-5</v>
      </c>
      <c r="Q1190" s="77">
        <v>4.1792518798060998E-5</v>
      </c>
      <c r="R1190" s="77">
        <v>0</v>
      </c>
      <c r="S1190" s="77">
        <v>0</v>
      </c>
      <c r="T1190" s="77" t="s">
        <v>149</v>
      </c>
      <c r="U1190" s="105">
        <v>1.3012578675030999E-5</v>
      </c>
      <c r="V1190" s="105">
        <v>0</v>
      </c>
      <c r="W1190" s="101">
        <v>1.3012636815750801E-5</v>
      </c>
    </row>
    <row r="1191" spans="2:23" x14ac:dyDescent="0.35">
      <c r="B1191" s="55" t="s">
        <v>110</v>
      </c>
      <c r="C1191" s="76" t="s">
        <v>133</v>
      </c>
      <c r="D1191" s="55" t="s">
        <v>68</v>
      </c>
      <c r="E1191" s="55" t="s">
        <v>170</v>
      </c>
      <c r="F1191" s="70">
        <v>349.32</v>
      </c>
      <c r="G1191" s="77">
        <v>53204</v>
      </c>
      <c r="H1191" s="77">
        <v>346.02</v>
      </c>
      <c r="I1191" s="77">
        <v>1</v>
      </c>
      <c r="J1191" s="77">
        <v>-31.178939673479601</v>
      </c>
      <c r="K1191" s="77">
        <v>0.124237738476965</v>
      </c>
      <c r="L1191" s="77">
        <v>-31.178897533944902</v>
      </c>
      <c r="M1191" s="77">
        <v>0.12423740265303999</v>
      </c>
      <c r="N1191" s="77">
        <v>-4.2139534689455998E-5</v>
      </c>
      <c r="O1191" s="77">
        <v>3.3582392522200003E-7</v>
      </c>
      <c r="P1191" s="77">
        <v>-4.9059623231575003E-5</v>
      </c>
      <c r="Q1191" s="77">
        <v>-4.9059623231575003E-5</v>
      </c>
      <c r="R1191" s="77">
        <v>0</v>
      </c>
      <c r="S1191" s="77">
        <v>3.0759500000000001E-13</v>
      </c>
      <c r="T1191" s="77" t="s">
        <v>149</v>
      </c>
      <c r="U1191" s="105">
        <v>-2.2304560393250001E-5</v>
      </c>
      <c r="V1191" s="105">
        <v>0</v>
      </c>
      <c r="W1191" s="101">
        <v>-2.2304460735585601E-5</v>
      </c>
    </row>
    <row r="1192" spans="2:23" x14ac:dyDescent="0.35">
      <c r="B1192" s="55" t="s">
        <v>110</v>
      </c>
      <c r="C1192" s="76" t="s">
        <v>133</v>
      </c>
      <c r="D1192" s="55" t="s">
        <v>68</v>
      </c>
      <c r="E1192" s="55" t="s">
        <v>170</v>
      </c>
      <c r="F1192" s="70">
        <v>349.32</v>
      </c>
      <c r="G1192" s="77">
        <v>53304</v>
      </c>
      <c r="H1192" s="77">
        <v>350.11</v>
      </c>
      <c r="I1192" s="77">
        <v>1</v>
      </c>
      <c r="J1192" s="77">
        <v>15.6369397921502</v>
      </c>
      <c r="K1192" s="77">
        <v>2.26664372380708E-2</v>
      </c>
      <c r="L1192" s="77">
        <v>15.6369665725015</v>
      </c>
      <c r="M1192" s="77">
        <v>2.2666514876749502E-2</v>
      </c>
      <c r="N1192" s="77">
        <v>-2.6780351303212999E-5</v>
      </c>
      <c r="O1192" s="77">
        <v>-7.7638678657000002E-8</v>
      </c>
      <c r="P1192" s="77">
        <v>-3.1341879194922998E-5</v>
      </c>
      <c r="Q1192" s="77">
        <v>-3.1341879194924001E-5</v>
      </c>
      <c r="R1192" s="77">
        <v>0</v>
      </c>
      <c r="S1192" s="77">
        <v>9.1060000000000005E-14</v>
      </c>
      <c r="T1192" s="77" t="s">
        <v>149</v>
      </c>
      <c r="U1192" s="105">
        <v>-5.9949329768679997E-6</v>
      </c>
      <c r="V1192" s="105">
        <v>0</v>
      </c>
      <c r="W1192" s="101">
        <v>-5.9949061912686603E-6</v>
      </c>
    </row>
    <row r="1193" spans="2:23" x14ac:dyDescent="0.35">
      <c r="B1193" s="55" t="s">
        <v>110</v>
      </c>
      <c r="C1193" s="76" t="s">
        <v>133</v>
      </c>
      <c r="D1193" s="55" t="s">
        <v>68</v>
      </c>
      <c r="E1193" s="55" t="s">
        <v>170</v>
      </c>
      <c r="F1193" s="70">
        <v>349.32</v>
      </c>
      <c r="G1193" s="77">
        <v>53354</v>
      </c>
      <c r="H1193" s="77">
        <v>350.29</v>
      </c>
      <c r="I1193" s="77">
        <v>1</v>
      </c>
      <c r="J1193" s="77">
        <v>60.107621617944503</v>
      </c>
      <c r="K1193" s="77">
        <v>7.5871449707885605E-2</v>
      </c>
      <c r="L1193" s="77">
        <v>60.107942428419499</v>
      </c>
      <c r="M1193" s="77">
        <v>7.5872259602542097E-2</v>
      </c>
      <c r="N1193" s="77">
        <v>-3.2081047507403999E-4</v>
      </c>
      <c r="O1193" s="77">
        <v>-8.0989465647199996E-7</v>
      </c>
      <c r="P1193" s="77">
        <v>-3.2968988676773903E-4</v>
      </c>
      <c r="Q1193" s="77">
        <v>-3.2968988676773903E-4</v>
      </c>
      <c r="R1193" s="77">
        <v>0</v>
      </c>
      <c r="S1193" s="77">
        <v>2.2826039999999999E-12</v>
      </c>
      <c r="T1193" s="77" t="s">
        <v>150</v>
      </c>
      <c r="U1193" s="105">
        <v>2.7880960514714001E-5</v>
      </c>
      <c r="V1193" s="105">
        <v>0</v>
      </c>
      <c r="W1193" s="101">
        <v>2.78810850879561E-5</v>
      </c>
    </row>
    <row r="1194" spans="2:23" x14ac:dyDescent="0.35">
      <c r="B1194" s="55" t="s">
        <v>110</v>
      </c>
      <c r="C1194" s="76" t="s">
        <v>133</v>
      </c>
      <c r="D1194" s="55" t="s">
        <v>68</v>
      </c>
      <c r="E1194" s="55" t="s">
        <v>170</v>
      </c>
      <c r="F1194" s="70">
        <v>349.32</v>
      </c>
      <c r="G1194" s="77">
        <v>53454</v>
      </c>
      <c r="H1194" s="77">
        <v>352.13</v>
      </c>
      <c r="I1194" s="77">
        <v>1</v>
      </c>
      <c r="J1194" s="77">
        <v>56.647038704774701</v>
      </c>
      <c r="K1194" s="77">
        <v>0.21884609299218</v>
      </c>
      <c r="L1194" s="77">
        <v>56.647341168287099</v>
      </c>
      <c r="M1194" s="77">
        <v>0.21884843002995599</v>
      </c>
      <c r="N1194" s="77">
        <v>-3.0246351240270598E-4</v>
      </c>
      <c r="O1194" s="77">
        <v>-2.337037776105E-6</v>
      </c>
      <c r="P1194" s="77">
        <v>-3.1129013652877498E-4</v>
      </c>
      <c r="Q1194" s="77">
        <v>-3.1129013652877498E-4</v>
      </c>
      <c r="R1194" s="77">
        <v>0</v>
      </c>
      <c r="S1194" s="77">
        <v>6.6086860000000003E-12</v>
      </c>
      <c r="T1194" s="77" t="s">
        <v>150</v>
      </c>
      <c r="U1194" s="105">
        <v>3.0264895827184999E-5</v>
      </c>
      <c r="V1194" s="105">
        <v>0</v>
      </c>
      <c r="W1194" s="101">
        <v>3.0265031051945099E-5</v>
      </c>
    </row>
    <row r="1195" spans="2:23" x14ac:dyDescent="0.35">
      <c r="B1195" s="55" t="s">
        <v>110</v>
      </c>
      <c r="C1195" s="76" t="s">
        <v>133</v>
      </c>
      <c r="D1195" s="55" t="s">
        <v>68</v>
      </c>
      <c r="E1195" s="55" t="s">
        <v>170</v>
      </c>
      <c r="F1195" s="70">
        <v>349.32</v>
      </c>
      <c r="G1195" s="77">
        <v>53604</v>
      </c>
      <c r="H1195" s="77">
        <v>350.78</v>
      </c>
      <c r="I1195" s="77">
        <v>1</v>
      </c>
      <c r="J1195" s="77">
        <v>45.348668121435502</v>
      </c>
      <c r="K1195" s="77">
        <v>8.9457823966882205E-2</v>
      </c>
      <c r="L1195" s="77">
        <v>45.348447699966101</v>
      </c>
      <c r="M1195" s="77">
        <v>8.9456954332650496E-2</v>
      </c>
      <c r="N1195" s="77">
        <v>2.20421469337984E-4</v>
      </c>
      <c r="O1195" s="77">
        <v>8.6963423173799999E-7</v>
      </c>
      <c r="P1195" s="77">
        <v>2.30019984963299E-4</v>
      </c>
      <c r="Q1195" s="77">
        <v>2.30019984963298E-4</v>
      </c>
      <c r="R1195" s="77">
        <v>0</v>
      </c>
      <c r="S1195" s="77">
        <v>2.30155E-12</v>
      </c>
      <c r="T1195" s="77" t="s">
        <v>150</v>
      </c>
      <c r="U1195" s="105">
        <v>-1.7399882413715001E-5</v>
      </c>
      <c r="V1195" s="105">
        <v>0</v>
      </c>
      <c r="W1195" s="101">
        <v>-1.7399804670347201E-5</v>
      </c>
    </row>
    <row r="1196" spans="2:23" x14ac:dyDescent="0.35">
      <c r="B1196" s="55" t="s">
        <v>110</v>
      </c>
      <c r="C1196" s="76" t="s">
        <v>133</v>
      </c>
      <c r="D1196" s="55" t="s">
        <v>68</v>
      </c>
      <c r="E1196" s="55" t="s">
        <v>170</v>
      </c>
      <c r="F1196" s="70">
        <v>349.32</v>
      </c>
      <c r="G1196" s="77">
        <v>53654</v>
      </c>
      <c r="H1196" s="77">
        <v>349.64</v>
      </c>
      <c r="I1196" s="77">
        <v>1</v>
      </c>
      <c r="J1196" s="77">
        <v>2.0376582225930302</v>
      </c>
      <c r="K1196" s="77">
        <v>2.0249552883556401E-4</v>
      </c>
      <c r="L1196" s="77">
        <v>2.0373128386349699</v>
      </c>
      <c r="M1196" s="77">
        <v>2.0242688849230999E-4</v>
      </c>
      <c r="N1196" s="77">
        <v>3.4538395805444599E-4</v>
      </c>
      <c r="O1196" s="77">
        <v>6.8640343254000006E-8</v>
      </c>
      <c r="P1196" s="77">
        <v>3.60464218090992E-4</v>
      </c>
      <c r="Q1196" s="77">
        <v>3.6046421809099297E-4</v>
      </c>
      <c r="R1196" s="77">
        <v>0</v>
      </c>
      <c r="S1196" s="77">
        <v>6.3369029999999999E-12</v>
      </c>
      <c r="T1196" s="77" t="s">
        <v>150</v>
      </c>
      <c r="U1196" s="105">
        <v>-8.6534439416920001E-5</v>
      </c>
      <c r="V1196" s="105">
        <v>0</v>
      </c>
      <c r="W1196" s="101">
        <v>-8.6534052777597703E-5</v>
      </c>
    </row>
    <row r="1197" spans="2:23" x14ac:dyDescent="0.35">
      <c r="B1197" s="55" t="s">
        <v>110</v>
      </c>
      <c r="C1197" s="76" t="s">
        <v>133</v>
      </c>
      <c r="D1197" s="55" t="s">
        <v>68</v>
      </c>
      <c r="E1197" s="55" t="s">
        <v>171</v>
      </c>
      <c r="F1197" s="70">
        <v>348.19</v>
      </c>
      <c r="G1197" s="77">
        <v>53150</v>
      </c>
      <c r="H1197" s="77">
        <v>348.31</v>
      </c>
      <c r="I1197" s="77">
        <v>1</v>
      </c>
      <c r="J1197" s="77">
        <v>21.888957081672501</v>
      </c>
      <c r="K1197" s="77">
        <v>1.31088994564936E-2</v>
      </c>
      <c r="L1197" s="77">
        <v>21.888580248931301</v>
      </c>
      <c r="M1197" s="77">
        <v>1.31084481037885E-2</v>
      </c>
      <c r="N1197" s="77">
        <v>3.7683274121125298E-4</v>
      </c>
      <c r="O1197" s="77">
        <v>4.5135270506699998E-7</v>
      </c>
      <c r="P1197" s="77">
        <v>4.0683618282474497E-4</v>
      </c>
      <c r="Q1197" s="77">
        <v>4.0683618282474497E-4</v>
      </c>
      <c r="R1197" s="77">
        <v>0</v>
      </c>
      <c r="S1197" s="77">
        <v>4.5285089999999999E-12</v>
      </c>
      <c r="T1197" s="77" t="s">
        <v>150</v>
      </c>
      <c r="U1197" s="105">
        <v>1.11963650594279E-4</v>
      </c>
      <c r="V1197" s="105">
        <v>0</v>
      </c>
      <c r="W1197" s="101">
        <v>1.11964150852329E-4</v>
      </c>
    </row>
    <row r="1198" spans="2:23" x14ac:dyDescent="0.35">
      <c r="B1198" s="55" t="s">
        <v>110</v>
      </c>
      <c r="C1198" s="76" t="s">
        <v>133</v>
      </c>
      <c r="D1198" s="55" t="s">
        <v>68</v>
      </c>
      <c r="E1198" s="55" t="s">
        <v>171</v>
      </c>
      <c r="F1198" s="70">
        <v>348.19</v>
      </c>
      <c r="G1198" s="77">
        <v>53150</v>
      </c>
      <c r="H1198" s="77">
        <v>348.31</v>
      </c>
      <c r="I1198" s="77">
        <v>2</v>
      </c>
      <c r="J1198" s="77">
        <v>21.8246883583158</v>
      </c>
      <c r="K1198" s="77">
        <v>1.30463232308711E-2</v>
      </c>
      <c r="L1198" s="77">
        <v>21.824312632002801</v>
      </c>
      <c r="M1198" s="77">
        <v>1.30458740327289E-2</v>
      </c>
      <c r="N1198" s="77">
        <v>3.7572631304549897E-4</v>
      </c>
      <c r="O1198" s="77">
        <v>4.4919814217800001E-7</v>
      </c>
      <c r="P1198" s="77">
        <v>4.05641660838158E-4</v>
      </c>
      <c r="Q1198" s="77">
        <v>4.0564166083815898E-4</v>
      </c>
      <c r="R1198" s="77">
        <v>0</v>
      </c>
      <c r="S1198" s="77">
        <v>4.5068919999999999E-12</v>
      </c>
      <c r="T1198" s="77" t="s">
        <v>150</v>
      </c>
      <c r="U1198" s="105">
        <v>1.11346095448152E-4</v>
      </c>
      <c r="V1198" s="105">
        <v>0</v>
      </c>
      <c r="W1198" s="101">
        <v>1.1134659294694101E-4</v>
      </c>
    </row>
    <row r="1199" spans="2:23" x14ac:dyDescent="0.35">
      <c r="B1199" s="55" t="s">
        <v>110</v>
      </c>
      <c r="C1199" s="76" t="s">
        <v>133</v>
      </c>
      <c r="D1199" s="55" t="s">
        <v>68</v>
      </c>
      <c r="E1199" s="55" t="s">
        <v>171</v>
      </c>
      <c r="F1199" s="70">
        <v>348.19</v>
      </c>
      <c r="G1199" s="77">
        <v>53900</v>
      </c>
      <c r="H1199" s="77">
        <v>348.27</v>
      </c>
      <c r="I1199" s="77">
        <v>1</v>
      </c>
      <c r="J1199" s="77">
        <v>6.4023309705918603</v>
      </c>
      <c r="K1199" s="77">
        <v>1.92652256727898E-3</v>
      </c>
      <c r="L1199" s="77">
        <v>6.4077116316798</v>
      </c>
      <c r="M1199" s="77">
        <v>1.9297621126739401E-3</v>
      </c>
      <c r="N1199" s="77">
        <v>-5.3806610879475504E-3</v>
      </c>
      <c r="O1199" s="77">
        <v>-3.2395453949550002E-6</v>
      </c>
      <c r="P1199" s="77">
        <v>-5.5150316524232804E-3</v>
      </c>
      <c r="Q1199" s="77">
        <v>-5.51503165242327E-3</v>
      </c>
      <c r="R1199" s="77">
        <v>0</v>
      </c>
      <c r="S1199" s="77">
        <v>1.429531984E-9</v>
      </c>
      <c r="T1199" s="77" t="s">
        <v>149</v>
      </c>
      <c r="U1199" s="105">
        <v>-6.9765400584947696E-4</v>
      </c>
      <c r="V1199" s="105">
        <v>0</v>
      </c>
      <c r="W1199" s="101">
        <v>-6.97650888703588E-4</v>
      </c>
    </row>
    <row r="1200" spans="2:23" x14ac:dyDescent="0.35">
      <c r="B1200" s="55" t="s">
        <v>110</v>
      </c>
      <c r="C1200" s="76" t="s">
        <v>133</v>
      </c>
      <c r="D1200" s="55" t="s">
        <v>68</v>
      </c>
      <c r="E1200" s="55" t="s">
        <v>171</v>
      </c>
      <c r="F1200" s="70">
        <v>348.19</v>
      </c>
      <c r="G1200" s="77">
        <v>53900</v>
      </c>
      <c r="H1200" s="77">
        <v>348.27</v>
      </c>
      <c r="I1200" s="77">
        <v>2</v>
      </c>
      <c r="J1200" s="77">
        <v>6.3945786962868798</v>
      </c>
      <c r="K1200" s="77">
        <v>1.91613523590286E-3</v>
      </c>
      <c r="L1200" s="77">
        <v>6.3999528421914302</v>
      </c>
      <c r="M1200" s="77">
        <v>1.9193573144733701E-3</v>
      </c>
      <c r="N1200" s="77">
        <v>-5.3741459045505997E-3</v>
      </c>
      <c r="O1200" s="77">
        <v>-3.2220785705060001E-6</v>
      </c>
      <c r="P1200" s="77">
        <v>-5.5083537660936301E-3</v>
      </c>
      <c r="Q1200" s="77">
        <v>-5.5083537660936301E-3</v>
      </c>
      <c r="R1200" s="77">
        <v>0</v>
      </c>
      <c r="S1200" s="77">
        <v>1.421824302E-9</v>
      </c>
      <c r="T1200" s="77" t="s">
        <v>149</v>
      </c>
      <c r="U1200" s="105">
        <v>-6.92092748243307E-4</v>
      </c>
      <c r="V1200" s="105">
        <v>0</v>
      </c>
      <c r="W1200" s="101">
        <v>-6.9208965594533896E-4</v>
      </c>
    </row>
    <row r="1201" spans="2:23" x14ac:dyDescent="0.35">
      <c r="B1201" s="55" t="s">
        <v>110</v>
      </c>
      <c r="C1201" s="76" t="s">
        <v>133</v>
      </c>
      <c r="D1201" s="55" t="s">
        <v>68</v>
      </c>
      <c r="E1201" s="55" t="s">
        <v>172</v>
      </c>
      <c r="F1201" s="70">
        <v>348.31</v>
      </c>
      <c r="G1201" s="77">
        <v>53550</v>
      </c>
      <c r="H1201" s="77">
        <v>348.55</v>
      </c>
      <c r="I1201" s="77">
        <v>1</v>
      </c>
      <c r="J1201" s="77">
        <v>16.424122094177299</v>
      </c>
      <c r="K1201" s="77">
        <v>6.6358939494853301E-3</v>
      </c>
      <c r="L1201" s="77">
        <v>16.428620916816499</v>
      </c>
      <c r="M1201" s="77">
        <v>6.63952979662015E-3</v>
      </c>
      <c r="N1201" s="77">
        <v>-4.4988226391845503E-3</v>
      </c>
      <c r="O1201" s="77">
        <v>-3.6358471348219998E-6</v>
      </c>
      <c r="P1201" s="77">
        <v>-4.6173130485545402E-3</v>
      </c>
      <c r="Q1201" s="77">
        <v>-4.6173130485545298E-3</v>
      </c>
      <c r="R1201" s="77">
        <v>0</v>
      </c>
      <c r="S1201" s="77">
        <v>5.2446166299999995E-10</v>
      </c>
      <c r="T1201" s="77" t="s">
        <v>149</v>
      </c>
      <c r="U1201" s="105">
        <v>-1.8712078378185499E-4</v>
      </c>
      <c r="V1201" s="105">
        <v>0</v>
      </c>
      <c r="W1201" s="101">
        <v>-1.8711994771873901E-4</v>
      </c>
    </row>
    <row r="1202" spans="2:23" x14ac:dyDescent="0.35">
      <c r="B1202" s="55" t="s">
        <v>110</v>
      </c>
      <c r="C1202" s="76" t="s">
        <v>133</v>
      </c>
      <c r="D1202" s="55" t="s">
        <v>68</v>
      </c>
      <c r="E1202" s="55" t="s">
        <v>172</v>
      </c>
      <c r="F1202" s="70">
        <v>348.31</v>
      </c>
      <c r="G1202" s="77">
        <v>54200</v>
      </c>
      <c r="H1202" s="77">
        <v>348.45</v>
      </c>
      <c r="I1202" s="77">
        <v>1</v>
      </c>
      <c r="J1202" s="77">
        <v>33.436826741597002</v>
      </c>
      <c r="K1202" s="77">
        <v>7.3789411248140003E-3</v>
      </c>
      <c r="L1202" s="77">
        <v>33.441400049534003</v>
      </c>
      <c r="M1202" s="77">
        <v>7.3809597660016296E-3</v>
      </c>
      <c r="N1202" s="77">
        <v>-4.5733079370224904E-3</v>
      </c>
      <c r="O1202" s="77">
        <v>-2.0186411876249998E-6</v>
      </c>
      <c r="P1202" s="77">
        <v>-4.6923716231785902E-3</v>
      </c>
      <c r="Q1202" s="77">
        <v>-4.6923716231785902E-3</v>
      </c>
      <c r="R1202" s="77">
        <v>0</v>
      </c>
      <c r="S1202" s="77">
        <v>1.4532112E-10</v>
      </c>
      <c r="T1202" s="77" t="s">
        <v>149</v>
      </c>
      <c r="U1202" s="105">
        <v>-6.2991105761853994E-5</v>
      </c>
      <c r="V1202" s="105">
        <v>0</v>
      </c>
      <c r="W1202" s="101">
        <v>-6.29908243150842E-5</v>
      </c>
    </row>
    <row r="1203" spans="2:23" x14ac:dyDescent="0.35">
      <c r="B1203" s="55" t="s">
        <v>110</v>
      </c>
      <c r="C1203" s="76" t="s">
        <v>133</v>
      </c>
      <c r="D1203" s="55" t="s">
        <v>68</v>
      </c>
      <c r="E1203" s="55" t="s">
        <v>173</v>
      </c>
      <c r="F1203" s="70">
        <v>348.42</v>
      </c>
      <c r="G1203" s="77">
        <v>53150</v>
      </c>
      <c r="H1203" s="77">
        <v>348.31</v>
      </c>
      <c r="I1203" s="77">
        <v>1</v>
      </c>
      <c r="J1203" s="77">
        <v>-48.219794597233196</v>
      </c>
      <c r="K1203" s="77">
        <v>0</v>
      </c>
      <c r="L1203" s="77">
        <v>-48.220253872699402</v>
      </c>
      <c r="M1203" s="77">
        <v>0</v>
      </c>
      <c r="N1203" s="77">
        <v>4.5927546620250199E-4</v>
      </c>
      <c r="O1203" s="77">
        <v>0</v>
      </c>
      <c r="P1203" s="77">
        <v>4.7695540921658601E-4</v>
      </c>
      <c r="Q1203" s="77">
        <v>4.7695540921658601E-4</v>
      </c>
      <c r="R1203" s="77">
        <v>0</v>
      </c>
      <c r="S1203" s="77">
        <v>0</v>
      </c>
      <c r="T1203" s="77" t="s">
        <v>150</v>
      </c>
      <c r="U1203" s="105">
        <v>5.0520301282281998E-5</v>
      </c>
      <c r="V1203" s="105">
        <v>0</v>
      </c>
      <c r="W1203" s="101">
        <v>5.0520527009000497E-5</v>
      </c>
    </row>
    <row r="1204" spans="2:23" x14ac:dyDescent="0.35">
      <c r="B1204" s="55" t="s">
        <v>110</v>
      </c>
      <c r="C1204" s="76" t="s">
        <v>133</v>
      </c>
      <c r="D1204" s="55" t="s">
        <v>68</v>
      </c>
      <c r="E1204" s="55" t="s">
        <v>173</v>
      </c>
      <c r="F1204" s="70">
        <v>348.42</v>
      </c>
      <c r="G1204" s="77">
        <v>53150</v>
      </c>
      <c r="H1204" s="77">
        <v>348.31</v>
      </c>
      <c r="I1204" s="77">
        <v>2</v>
      </c>
      <c r="J1204" s="77">
        <v>-40.485796858485898</v>
      </c>
      <c r="K1204" s="77">
        <v>0</v>
      </c>
      <c r="L1204" s="77">
        <v>-40.486182470523097</v>
      </c>
      <c r="M1204" s="77">
        <v>0</v>
      </c>
      <c r="N1204" s="77">
        <v>3.85612037145933E-4</v>
      </c>
      <c r="O1204" s="77">
        <v>0</v>
      </c>
      <c r="P1204" s="77">
        <v>4.0045628498212101E-4</v>
      </c>
      <c r="Q1204" s="77">
        <v>4.0045628498211998E-4</v>
      </c>
      <c r="R1204" s="77">
        <v>0</v>
      </c>
      <c r="S1204" s="77">
        <v>0</v>
      </c>
      <c r="T1204" s="77" t="s">
        <v>150</v>
      </c>
      <c r="U1204" s="105">
        <v>4.2417324086058002E-5</v>
      </c>
      <c r="V1204" s="105">
        <v>0</v>
      </c>
      <c r="W1204" s="101">
        <v>4.2417513608351599E-5</v>
      </c>
    </row>
    <row r="1205" spans="2:23" x14ac:dyDescent="0.35">
      <c r="B1205" s="55" t="s">
        <v>110</v>
      </c>
      <c r="C1205" s="76" t="s">
        <v>133</v>
      </c>
      <c r="D1205" s="55" t="s">
        <v>68</v>
      </c>
      <c r="E1205" s="55" t="s">
        <v>173</v>
      </c>
      <c r="F1205" s="70">
        <v>348.42</v>
      </c>
      <c r="G1205" s="77">
        <v>53150</v>
      </c>
      <c r="H1205" s="77">
        <v>348.31</v>
      </c>
      <c r="I1205" s="77">
        <v>3</v>
      </c>
      <c r="J1205" s="77">
        <v>-49.536376019682798</v>
      </c>
      <c r="K1205" s="77">
        <v>0</v>
      </c>
      <c r="L1205" s="77">
        <v>-49.536847835093504</v>
      </c>
      <c r="M1205" s="77">
        <v>0</v>
      </c>
      <c r="N1205" s="77">
        <v>4.7181541070195898E-4</v>
      </c>
      <c r="O1205" s="77">
        <v>0</v>
      </c>
      <c r="P1205" s="77">
        <v>4.8997808251513195E-4</v>
      </c>
      <c r="Q1205" s="77">
        <v>4.8997808251513195E-4</v>
      </c>
      <c r="R1205" s="77">
        <v>0</v>
      </c>
      <c r="S1205" s="77">
        <v>0</v>
      </c>
      <c r="T1205" s="77" t="s">
        <v>150</v>
      </c>
      <c r="U1205" s="105">
        <v>5.1899695177222E-5</v>
      </c>
      <c r="V1205" s="105">
        <v>0</v>
      </c>
      <c r="W1205" s="101">
        <v>5.1899927067127403E-5</v>
      </c>
    </row>
    <row r="1206" spans="2:23" x14ac:dyDescent="0.35">
      <c r="B1206" s="55" t="s">
        <v>110</v>
      </c>
      <c r="C1206" s="76" t="s">
        <v>133</v>
      </c>
      <c r="D1206" s="55" t="s">
        <v>68</v>
      </c>
      <c r="E1206" s="55" t="s">
        <v>173</v>
      </c>
      <c r="F1206" s="70">
        <v>348.42</v>
      </c>
      <c r="G1206" s="77">
        <v>53654</v>
      </c>
      <c r="H1206" s="77">
        <v>349.64</v>
      </c>
      <c r="I1206" s="77">
        <v>1</v>
      </c>
      <c r="J1206" s="77">
        <v>60.432286994383801</v>
      </c>
      <c r="K1206" s="77">
        <v>0.11467472517706701</v>
      </c>
      <c r="L1206" s="77">
        <v>60.432570585496997</v>
      </c>
      <c r="M1206" s="77">
        <v>0.114675801449732</v>
      </c>
      <c r="N1206" s="77">
        <v>-2.83591113259263E-4</v>
      </c>
      <c r="O1206" s="77">
        <v>-1.0762726647620001E-6</v>
      </c>
      <c r="P1206" s="77">
        <v>-2.95242101652593E-4</v>
      </c>
      <c r="Q1206" s="77">
        <v>-2.9524210165259197E-4</v>
      </c>
      <c r="R1206" s="77">
        <v>0</v>
      </c>
      <c r="S1206" s="77">
        <v>2.7370720000000001E-12</v>
      </c>
      <c r="T1206" s="77" t="s">
        <v>150</v>
      </c>
      <c r="U1206" s="105">
        <v>-2.9670290005702001E-5</v>
      </c>
      <c r="V1206" s="105">
        <v>0</v>
      </c>
      <c r="W1206" s="101">
        <v>-2.9670157437664301E-5</v>
      </c>
    </row>
    <row r="1207" spans="2:23" x14ac:dyDescent="0.35">
      <c r="B1207" s="55" t="s">
        <v>110</v>
      </c>
      <c r="C1207" s="76" t="s">
        <v>133</v>
      </c>
      <c r="D1207" s="55" t="s">
        <v>68</v>
      </c>
      <c r="E1207" s="55" t="s">
        <v>173</v>
      </c>
      <c r="F1207" s="70">
        <v>348.42</v>
      </c>
      <c r="G1207" s="77">
        <v>53654</v>
      </c>
      <c r="H1207" s="77">
        <v>349.64</v>
      </c>
      <c r="I1207" s="77">
        <v>2</v>
      </c>
      <c r="J1207" s="77">
        <v>60.432286994383801</v>
      </c>
      <c r="K1207" s="77">
        <v>0.11467472517706701</v>
      </c>
      <c r="L1207" s="77">
        <v>60.432570585496997</v>
      </c>
      <c r="M1207" s="77">
        <v>0.114675801449732</v>
      </c>
      <c r="N1207" s="77">
        <v>-2.83591113259263E-4</v>
      </c>
      <c r="O1207" s="77">
        <v>-1.0762726647620001E-6</v>
      </c>
      <c r="P1207" s="77">
        <v>-2.95242101652593E-4</v>
      </c>
      <c r="Q1207" s="77">
        <v>-2.9524210165259197E-4</v>
      </c>
      <c r="R1207" s="77">
        <v>0</v>
      </c>
      <c r="S1207" s="77">
        <v>2.7370720000000001E-12</v>
      </c>
      <c r="T1207" s="77" t="s">
        <v>150</v>
      </c>
      <c r="U1207" s="105">
        <v>-2.9670290005702001E-5</v>
      </c>
      <c r="V1207" s="105">
        <v>0</v>
      </c>
      <c r="W1207" s="101">
        <v>-2.9670157437664301E-5</v>
      </c>
    </row>
    <row r="1208" spans="2:23" x14ac:dyDescent="0.35">
      <c r="B1208" s="55" t="s">
        <v>110</v>
      </c>
      <c r="C1208" s="76" t="s">
        <v>133</v>
      </c>
      <c r="D1208" s="55" t="s">
        <v>68</v>
      </c>
      <c r="E1208" s="55" t="s">
        <v>173</v>
      </c>
      <c r="F1208" s="70">
        <v>348.42</v>
      </c>
      <c r="G1208" s="77">
        <v>53704</v>
      </c>
      <c r="H1208" s="77">
        <v>349.79</v>
      </c>
      <c r="I1208" s="77">
        <v>1</v>
      </c>
      <c r="J1208" s="77">
        <v>41.302752346880197</v>
      </c>
      <c r="K1208" s="77">
        <v>7.1307345289678706E-2</v>
      </c>
      <c r="L1208" s="77">
        <v>41.303097157087201</v>
      </c>
      <c r="M1208" s="77">
        <v>7.1308535893293307E-2</v>
      </c>
      <c r="N1208" s="77">
        <v>-3.44810206964752E-4</v>
      </c>
      <c r="O1208" s="77">
        <v>-1.190603614667E-6</v>
      </c>
      <c r="P1208" s="77">
        <v>-3.58042746175704E-4</v>
      </c>
      <c r="Q1208" s="77">
        <v>-3.5804274617570498E-4</v>
      </c>
      <c r="R1208" s="77">
        <v>0</v>
      </c>
      <c r="S1208" s="77">
        <v>5.3585349999999998E-12</v>
      </c>
      <c r="T1208" s="77" t="s">
        <v>150</v>
      </c>
      <c r="U1208" s="105">
        <v>5.6744308643305999E-5</v>
      </c>
      <c r="V1208" s="105">
        <v>0</v>
      </c>
      <c r="W1208" s="101">
        <v>5.6744562179137299E-5</v>
      </c>
    </row>
    <row r="1209" spans="2:23" x14ac:dyDescent="0.35">
      <c r="B1209" s="55" t="s">
        <v>110</v>
      </c>
      <c r="C1209" s="76" t="s">
        <v>133</v>
      </c>
      <c r="D1209" s="55" t="s">
        <v>68</v>
      </c>
      <c r="E1209" s="55" t="s">
        <v>173</v>
      </c>
      <c r="F1209" s="70">
        <v>348.42</v>
      </c>
      <c r="G1209" s="77">
        <v>58004</v>
      </c>
      <c r="H1209" s="77">
        <v>345.86</v>
      </c>
      <c r="I1209" s="77">
        <v>1</v>
      </c>
      <c r="J1209" s="77">
        <v>-24.137386017531401</v>
      </c>
      <c r="K1209" s="77">
        <v>0.123397518916224</v>
      </c>
      <c r="L1209" s="77">
        <v>-24.136980907600901</v>
      </c>
      <c r="M1209" s="77">
        <v>0.123393376865318</v>
      </c>
      <c r="N1209" s="77">
        <v>-4.0510993048747902E-4</v>
      </c>
      <c r="O1209" s="77">
        <v>4.1420509059320003E-6</v>
      </c>
      <c r="P1209" s="77">
        <v>-4.1886282627793701E-4</v>
      </c>
      <c r="Q1209" s="77">
        <v>-4.1886282627793799E-4</v>
      </c>
      <c r="R1209" s="77">
        <v>0</v>
      </c>
      <c r="S1209" s="77">
        <v>3.7159476999999999E-11</v>
      </c>
      <c r="T1209" s="77" t="s">
        <v>150</v>
      </c>
      <c r="U1209" s="105">
        <v>4.0079012943720302E-4</v>
      </c>
      <c r="V1209" s="105">
        <v>0</v>
      </c>
      <c r="W1209" s="101">
        <v>4.00791920183466E-4</v>
      </c>
    </row>
    <row r="1210" spans="2:23" x14ac:dyDescent="0.35">
      <c r="B1210" s="55" t="s">
        <v>110</v>
      </c>
      <c r="C1210" s="76" t="s">
        <v>133</v>
      </c>
      <c r="D1210" s="55" t="s">
        <v>68</v>
      </c>
      <c r="E1210" s="55" t="s">
        <v>174</v>
      </c>
      <c r="F1210" s="70">
        <v>344.76</v>
      </c>
      <c r="G1210" s="77">
        <v>53050</v>
      </c>
      <c r="H1210" s="77">
        <v>348.19</v>
      </c>
      <c r="I1210" s="77">
        <v>1</v>
      </c>
      <c r="J1210" s="77">
        <v>203.401272048778</v>
      </c>
      <c r="K1210" s="77">
        <v>0.99706706705257098</v>
      </c>
      <c r="L1210" s="77">
        <v>203.39852453823201</v>
      </c>
      <c r="M1210" s="77">
        <v>0.99704013080234999</v>
      </c>
      <c r="N1210" s="77">
        <v>2.7475105458307802E-3</v>
      </c>
      <c r="O1210" s="77">
        <v>2.6936250220946001E-5</v>
      </c>
      <c r="P1210" s="77">
        <v>2.8778101388844401E-3</v>
      </c>
      <c r="Q1210" s="77">
        <v>2.8778101388844302E-3</v>
      </c>
      <c r="R1210" s="77">
        <v>0</v>
      </c>
      <c r="S1210" s="77">
        <v>1.9959116800000001E-10</v>
      </c>
      <c r="T1210" s="77" t="s">
        <v>149</v>
      </c>
      <c r="U1210" s="105">
        <v>-9.1223876897193995E-5</v>
      </c>
      <c r="V1210" s="105">
        <v>0</v>
      </c>
      <c r="W1210" s="101">
        <v>-9.1223469305278196E-5</v>
      </c>
    </row>
    <row r="1211" spans="2:23" x14ac:dyDescent="0.35">
      <c r="B1211" s="55" t="s">
        <v>110</v>
      </c>
      <c r="C1211" s="76" t="s">
        <v>133</v>
      </c>
      <c r="D1211" s="55" t="s">
        <v>68</v>
      </c>
      <c r="E1211" s="55" t="s">
        <v>174</v>
      </c>
      <c r="F1211" s="70">
        <v>344.76</v>
      </c>
      <c r="G1211" s="77">
        <v>53204</v>
      </c>
      <c r="H1211" s="77">
        <v>346.02</v>
      </c>
      <c r="I1211" s="77">
        <v>1</v>
      </c>
      <c r="J1211" s="77">
        <v>32.812815920953199</v>
      </c>
      <c r="K1211" s="77">
        <v>0</v>
      </c>
      <c r="L1211" s="77">
        <v>32.812779007737802</v>
      </c>
      <c r="M1211" s="77">
        <v>0</v>
      </c>
      <c r="N1211" s="77">
        <v>3.6913215362144002E-5</v>
      </c>
      <c r="O1211" s="77">
        <v>0</v>
      </c>
      <c r="P1211" s="77">
        <v>4.0200750722859001E-5</v>
      </c>
      <c r="Q1211" s="77">
        <v>4.0200750722859001E-5</v>
      </c>
      <c r="R1211" s="77">
        <v>0</v>
      </c>
      <c r="S1211" s="77">
        <v>0</v>
      </c>
      <c r="T1211" s="77" t="s">
        <v>150</v>
      </c>
      <c r="U1211" s="105">
        <v>-4.6510651356301998E-5</v>
      </c>
      <c r="V1211" s="105">
        <v>0</v>
      </c>
      <c r="W1211" s="101">
        <v>-4.6510443544858997E-5</v>
      </c>
    </row>
    <row r="1212" spans="2:23" x14ac:dyDescent="0.35">
      <c r="B1212" s="55" t="s">
        <v>110</v>
      </c>
      <c r="C1212" s="76" t="s">
        <v>133</v>
      </c>
      <c r="D1212" s="55" t="s">
        <v>68</v>
      </c>
      <c r="E1212" s="55" t="s">
        <v>174</v>
      </c>
      <c r="F1212" s="70">
        <v>344.76</v>
      </c>
      <c r="G1212" s="77">
        <v>53204</v>
      </c>
      <c r="H1212" s="77">
        <v>346.02</v>
      </c>
      <c r="I1212" s="77">
        <v>2</v>
      </c>
      <c r="J1212" s="77">
        <v>32.812815920953199</v>
      </c>
      <c r="K1212" s="77">
        <v>0</v>
      </c>
      <c r="L1212" s="77">
        <v>32.812779007737802</v>
      </c>
      <c r="M1212" s="77">
        <v>0</v>
      </c>
      <c r="N1212" s="77">
        <v>3.6913215362144002E-5</v>
      </c>
      <c r="O1212" s="77">
        <v>0</v>
      </c>
      <c r="P1212" s="77">
        <v>4.0200750722859001E-5</v>
      </c>
      <c r="Q1212" s="77">
        <v>4.0200750722859001E-5</v>
      </c>
      <c r="R1212" s="77">
        <v>0</v>
      </c>
      <c r="S1212" s="77">
        <v>0</v>
      </c>
      <c r="T1212" s="77" t="s">
        <v>150</v>
      </c>
      <c r="U1212" s="105">
        <v>-4.6510651356301998E-5</v>
      </c>
      <c r="V1212" s="105">
        <v>0</v>
      </c>
      <c r="W1212" s="101">
        <v>-4.6510443544858997E-5</v>
      </c>
    </row>
    <row r="1213" spans="2:23" x14ac:dyDescent="0.35">
      <c r="B1213" s="55" t="s">
        <v>110</v>
      </c>
      <c r="C1213" s="76" t="s">
        <v>133</v>
      </c>
      <c r="D1213" s="55" t="s">
        <v>68</v>
      </c>
      <c r="E1213" s="55" t="s">
        <v>175</v>
      </c>
      <c r="F1213" s="70">
        <v>346.02</v>
      </c>
      <c r="G1213" s="77">
        <v>53254</v>
      </c>
      <c r="H1213" s="77">
        <v>348.15</v>
      </c>
      <c r="I1213" s="77">
        <v>1</v>
      </c>
      <c r="J1213" s="77">
        <v>28.895705159490799</v>
      </c>
      <c r="K1213" s="77">
        <v>8.8004971260409404E-2</v>
      </c>
      <c r="L1213" s="77">
        <v>28.8957050633778</v>
      </c>
      <c r="M1213" s="77">
        <v>8.8004970674964197E-2</v>
      </c>
      <c r="N1213" s="77">
        <v>9.6113056402999999E-8</v>
      </c>
      <c r="O1213" s="77">
        <v>5.8544525599999998E-10</v>
      </c>
      <c r="P1213" s="77">
        <v>2.7138599999999998E-13</v>
      </c>
      <c r="Q1213" s="77">
        <v>2.71387E-13</v>
      </c>
      <c r="R1213" s="77">
        <v>0</v>
      </c>
      <c r="S1213" s="77">
        <v>0</v>
      </c>
      <c r="T1213" s="77" t="s">
        <v>150</v>
      </c>
      <c r="U1213" s="105">
        <v>-1.521543583E-9</v>
      </c>
      <c r="V1213" s="105">
        <v>0</v>
      </c>
      <c r="W1213" s="101">
        <v>-1.52153678468E-9</v>
      </c>
    </row>
    <row r="1214" spans="2:23" x14ac:dyDescent="0.35">
      <c r="B1214" s="55" t="s">
        <v>110</v>
      </c>
      <c r="C1214" s="76" t="s">
        <v>133</v>
      </c>
      <c r="D1214" s="55" t="s">
        <v>68</v>
      </c>
      <c r="E1214" s="55" t="s">
        <v>175</v>
      </c>
      <c r="F1214" s="70">
        <v>346.02</v>
      </c>
      <c r="G1214" s="77">
        <v>53304</v>
      </c>
      <c r="H1214" s="77">
        <v>350.11</v>
      </c>
      <c r="I1214" s="77">
        <v>1</v>
      </c>
      <c r="J1214" s="77">
        <v>49.374581854684799</v>
      </c>
      <c r="K1214" s="77">
        <v>0.27157641573240199</v>
      </c>
      <c r="L1214" s="77">
        <v>49.374554817237197</v>
      </c>
      <c r="M1214" s="77">
        <v>0.27157611830279998</v>
      </c>
      <c r="N1214" s="77">
        <v>2.7037447680732998E-5</v>
      </c>
      <c r="O1214" s="77">
        <v>2.9742960225800001E-7</v>
      </c>
      <c r="P1214" s="77">
        <v>3.1341878766000001E-5</v>
      </c>
      <c r="Q1214" s="77">
        <v>3.1341878766000001E-5</v>
      </c>
      <c r="R1214" s="77">
        <v>0</v>
      </c>
      <c r="S1214" s="77">
        <v>1.0942999999999999E-13</v>
      </c>
      <c r="T1214" s="77" t="s">
        <v>150</v>
      </c>
      <c r="U1214" s="105">
        <v>-7.0583265042420001E-6</v>
      </c>
      <c r="V1214" s="105">
        <v>0</v>
      </c>
      <c r="W1214" s="101">
        <v>-7.0582949673580204E-6</v>
      </c>
    </row>
    <row r="1215" spans="2:23" x14ac:dyDescent="0.35">
      <c r="B1215" s="55" t="s">
        <v>110</v>
      </c>
      <c r="C1215" s="76" t="s">
        <v>133</v>
      </c>
      <c r="D1215" s="55" t="s">
        <v>68</v>
      </c>
      <c r="E1215" s="55" t="s">
        <v>175</v>
      </c>
      <c r="F1215" s="70">
        <v>346.02</v>
      </c>
      <c r="G1215" s="77">
        <v>54104</v>
      </c>
      <c r="H1215" s="77">
        <v>347.78</v>
      </c>
      <c r="I1215" s="77">
        <v>1</v>
      </c>
      <c r="J1215" s="77">
        <v>25.773374727876501</v>
      </c>
      <c r="K1215" s="77">
        <v>6.5629564272517996E-2</v>
      </c>
      <c r="L1215" s="77">
        <v>25.773374554542698</v>
      </c>
      <c r="M1215" s="77">
        <v>6.5629563389760295E-2</v>
      </c>
      <c r="N1215" s="77">
        <v>1.7333381952E-7</v>
      </c>
      <c r="O1215" s="77">
        <v>8.8275774500000005E-10</v>
      </c>
      <c r="P1215" s="77">
        <v>2.0029899999999999E-13</v>
      </c>
      <c r="Q1215" s="77">
        <v>2.00298E-13</v>
      </c>
      <c r="R1215" s="77">
        <v>0</v>
      </c>
      <c r="S1215" s="77">
        <v>0</v>
      </c>
      <c r="T1215" s="77" t="s">
        <v>150</v>
      </c>
      <c r="U1215" s="105">
        <v>1.1611393649999999E-9</v>
      </c>
      <c r="V1215" s="105">
        <v>0</v>
      </c>
      <c r="W1215" s="101">
        <v>1.16114455302E-9</v>
      </c>
    </row>
    <row r="1216" spans="2:23" x14ac:dyDescent="0.35">
      <c r="B1216" s="55" t="s">
        <v>110</v>
      </c>
      <c r="C1216" s="76" t="s">
        <v>133</v>
      </c>
      <c r="D1216" s="55" t="s">
        <v>68</v>
      </c>
      <c r="E1216" s="55" t="s">
        <v>176</v>
      </c>
      <c r="F1216" s="70">
        <v>348.15</v>
      </c>
      <c r="G1216" s="77">
        <v>54104</v>
      </c>
      <c r="H1216" s="77">
        <v>347.78</v>
      </c>
      <c r="I1216" s="77">
        <v>1</v>
      </c>
      <c r="J1216" s="77">
        <v>-6.1952784539120103</v>
      </c>
      <c r="K1216" s="77">
        <v>3.3622172206439599E-3</v>
      </c>
      <c r="L1216" s="77">
        <v>-6.1952785369768497</v>
      </c>
      <c r="M1216" s="77">
        <v>3.3622173108036001E-3</v>
      </c>
      <c r="N1216" s="77">
        <v>8.3064836952999995E-8</v>
      </c>
      <c r="O1216" s="77">
        <v>-9.0159637000000006E-11</v>
      </c>
      <c r="P1216" s="77">
        <v>-1.7361E-13</v>
      </c>
      <c r="Q1216" s="77">
        <v>-1.7361E-13</v>
      </c>
      <c r="R1216" s="77">
        <v>0</v>
      </c>
      <c r="S1216" s="77">
        <v>0</v>
      </c>
      <c r="T1216" s="77" t="s">
        <v>150</v>
      </c>
      <c r="U1216" s="105">
        <v>-6.3840842499999998E-10</v>
      </c>
      <c r="V1216" s="105">
        <v>0</v>
      </c>
      <c r="W1216" s="101">
        <v>-6.3840557257E-10</v>
      </c>
    </row>
    <row r="1217" spans="2:23" x14ac:dyDescent="0.35">
      <c r="B1217" s="55" t="s">
        <v>110</v>
      </c>
      <c r="C1217" s="76" t="s">
        <v>133</v>
      </c>
      <c r="D1217" s="55" t="s">
        <v>68</v>
      </c>
      <c r="E1217" s="55" t="s">
        <v>177</v>
      </c>
      <c r="F1217" s="70">
        <v>350.29</v>
      </c>
      <c r="G1217" s="77">
        <v>53404</v>
      </c>
      <c r="H1217" s="77">
        <v>352.13</v>
      </c>
      <c r="I1217" s="77">
        <v>1</v>
      </c>
      <c r="J1217" s="77">
        <v>21.028594829376502</v>
      </c>
      <c r="K1217" s="77">
        <v>4.2982015008413497E-2</v>
      </c>
      <c r="L1217" s="77">
        <v>21.028914618803601</v>
      </c>
      <c r="M1217" s="77">
        <v>4.2983322304367598E-2</v>
      </c>
      <c r="N1217" s="77">
        <v>-3.1978942711952102E-4</v>
      </c>
      <c r="O1217" s="77">
        <v>-1.307295954069E-6</v>
      </c>
      <c r="P1217" s="77">
        <v>-3.2968988702690297E-4</v>
      </c>
      <c r="Q1217" s="77">
        <v>-3.29689887026904E-4</v>
      </c>
      <c r="R1217" s="77">
        <v>0</v>
      </c>
      <c r="S1217" s="77">
        <v>1.0565195000000001E-11</v>
      </c>
      <c r="T1217" s="77" t="s">
        <v>150</v>
      </c>
      <c r="U1217" s="105">
        <v>1.2927713387146699E-4</v>
      </c>
      <c r="V1217" s="105">
        <v>0</v>
      </c>
      <c r="W1217" s="101">
        <v>1.2927771148685E-4</v>
      </c>
    </row>
    <row r="1218" spans="2:23" x14ac:dyDescent="0.35">
      <c r="B1218" s="55" t="s">
        <v>110</v>
      </c>
      <c r="C1218" s="76" t="s">
        <v>133</v>
      </c>
      <c r="D1218" s="55" t="s">
        <v>68</v>
      </c>
      <c r="E1218" s="55" t="s">
        <v>178</v>
      </c>
      <c r="F1218" s="70">
        <v>352.13</v>
      </c>
      <c r="G1218" s="77">
        <v>53854</v>
      </c>
      <c r="H1218" s="77">
        <v>346.74</v>
      </c>
      <c r="I1218" s="77">
        <v>1</v>
      </c>
      <c r="J1218" s="77">
        <v>-45.132170022307498</v>
      </c>
      <c r="K1218" s="77">
        <v>0.40214768836322401</v>
      </c>
      <c r="L1218" s="77">
        <v>-45.1318480173314</v>
      </c>
      <c r="M1218" s="77">
        <v>0.40214194996886898</v>
      </c>
      <c r="N1218" s="77">
        <v>-3.2200497612211399E-4</v>
      </c>
      <c r="O1218" s="77">
        <v>5.7383943549180004E-6</v>
      </c>
      <c r="P1218" s="77">
        <v>-3.2968988689146802E-4</v>
      </c>
      <c r="Q1218" s="77">
        <v>-3.2968988689146899E-4</v>
      </c>
      <c r="R1218" s="77">
        <v>0</v>
      </c>
      <c r="S1218" s="77">
        <v>2.1459736999999999E-11</v>
      </c>
      <c r="T1218" s="77" t="s">
        <v>150</v>
      </c>
      <c r="U1218" s="105">
        <v>2.69589010112731E-4</v>
      </c>
      <c r="V1218" s="105">
        <v>0</v>
      </c>
      <c r="W1218" s="101">
        <v>2.6959021464716598E-4</v>
      </c>
    </row>
    <row r="1219" spans="2:23" x14ac:dyDescent="0.35">
      <c r="B1219" s="55" t="s">
        <v>110</v>
      </c>
      <c r="C1219" s="76" t="s">
        <v>133</v>
      </c>
      <c r="D1219" s="55" t="s">
        <v>68</v>
      </c>
      <c r="E1219" s="55" t="s">
        <v>179</v>
      </c>
      <c r="F1219" s="70">
        <v>352.13</v>
      </c>
      <c r="G1219" s="77">
        <v>53754</v>
      </c>
      <c r="H1219" s="77">
        <v>348.81</v>
      </c>
      <c r="I1219" s="77">
        <v>1</v>
      </c>
      <c r="J1219" s="77">
        <v>-31.8583973937107</v>
      </c>
      <c r="K1219" s="77">
        <v>0.16462610398518501</v>
      </c>
      <c r="L1219" s="77">
        <v>-31.8580945337165</v>
      </c>
      <c r="M1219" s="77">
        <v>0.16462297398317699</v>
      </c>
      <c r="N1219" s="77">
        <v>-3.02859994194549E-4</v>
      </c>
      <c r="O1219" s="77">
        <v>3.1300020080770001E-6</v>
      </c>
      <c r="P1219" s="77">
        <v>-3.1129013620220298E-4</v>
      </c>
      <c r="Q1219" s="77">
        <v>-3.1129013620220098E-4</v>
      </c>
      <c r="R1219" s="77">
        <v>0</v>
      </c>
      <c r="S1219" s="77">
        <v>1.5717430999999999E-11</v>
      </c>
      <c r="T1219" s="77" t="s">
        <v>150</v>
      </c>
      <c r="U1219" s="105">
        <v>9.1476623044971995E-5</v>
      </c>
      <c r="V1219" s="105">
        <v>0</v>
      </c>
      <c r="W1219" s="101">
        <v>9.1477031766167596E-5</v>
      </c>
    </row>
    <row r="1220" spans="2:23" x14ac:dyDescent="0.35">
      <c r="B1220" s="55" t="s">
        <v>110</v>
      </c>
      <c r="C1220" s="76" t="s">
        <v>133</v>
      </c>
      <c r="D1220" s="55" t="s">
        <v>68</v>
      </c>
      <c r="E1220" s="55" t="s">
        <v>180</v>
      </c>
      <c r="F1220" s="70">
        <v>348.55</v>
      </c>
      <c r="G1220" s="77">
        <v>54050</v>
      </c>
      <c r="H1220" s="77">
        <v>348.49</v>
      </c>
      <c r="I1220" s="77">
        <v>1</v>
      </c>
      <c r="J1220" s="77">
        <v>3.1773248204362901</v>
      </c>
      <c r="K1220" s="77">
        <v>1.4638319871112699E-4</v>
      </c>
      <c r="L1220" s="77">
        <v>3.1838661709535399</v>
      </c>
      <c r="M1220" s="77">
        <v>1.46986555020864E-4</v>
      </c>
      <c r="N1220" s="77">
        <v>-6.5413505172549902E-3</v>
      </c>
      <c r="O1220" s="77">
        <v>-6.0335630973700001E-7</v>
      </c>
      <c r="P1220" s="77">
        <v>-6.7119195886947303E-3</v>
      </c>
      <c r="Q1220" s="77">
        <v>-6.7119195886947303E-3</v>
      </c>
      <c r="R1220" s="77">
        <v>0</v>
      </c>
      <c r="S1220" s="77">
        <v>6.5322303599999996E-10</v>
      </c>
      <c r="T1220" s="77" t="s">
        <v>149</v>
      </c>
      <c r="U1220" s="105">
        <v>-6.0276277210496998E-4</v>
      </c>
      <c r="V1220" s="105">
        <v>0</v>
      </c>
      <c r="W1220" s="101">
        <v>-6.0276007893689297E-4</v>
      </c>
    </row>
    <row r="1221" spans="2:23" x14ac:dyDescent="0.35">
      <c r="B1221" s="55" t="s">
        <v>110</v>
      </c>
      <c r="C1221" s="76" t="s">
        <v>133</v>
      </c>
      <c r="D1221" s="55" t="s">
        <v>68</v>
      </c>
      <c r="E1221" s="55" t="s">
        <v>180</v>
      </c>
      <c r="F1221" s="70">
        <v>348.55</v>
      </c>
      <c r="G1221" s="77">
        <v>54850</v>
      </c>
      <c r="H1221" s="77">
        <v>348.4</v>
      </c>
      <c r="I1221" s="77">
        <v>1</v>
      </c>
      <c r="J1221" s="77">
        <v>-12.3351798117758</v>
      </c>
      <c r="K1221" s="77">
        <v>3.9712888518087398E-3</v>
      </c>
      <c r="L1221" s="77">
        <v>-12.332653040769699</v>
      </c>
      <c r="M1221" s="77">
        <v>3.9696620397265802E-3</v>
      </c>
      <c r="N1221" s="77">
        <v>-2.52677100603532E-3</v>
      </c>
      <c r="O1221" s="77">
        <v>1.6268120821550001E-6</v>
      </c>
      <c r="P1221" s="77">
        <v>-2.5977650836446699E-3</v>
      </c>
      <c r="Q1221" s="77">
        <v>-2.5977650836446699E-3</v>
      </c>
      <c r="R1221" s="77">
        <v>0</v>
      </c>
      <c r="S1221" s="77">
        <v>1.7613280800000001E-10</v>
      </c>
      <c r="T1221" s="77" t="s">
        <v>150</v>
      </c>
      <c r="U1221" s="105">
        <v>1.87887689423686E-4</v>
      </c>
      <c r="V1221" s="105">
        <v>0</v>
      </c>
      <c r="W1221" s="101">
        <v>1.87888528913366E-4</v>
      </c>
    </row>
    <row r="1222" spans="2:23" x14ac:dyDescent="0.35">
      <c r="B1222" s="55" t="s">
        <v>110</v>
      </c>
      <c r="C1222" s="76" t="s">
        <v>133</v>
      </c>
      <c r="D1222" s="55" t="s">
        <v>68</v>
      </c>
      <c r="E1222" s="55" t="s">
        <v>181</v>
      </c>
      <c r="F1222" s="70">
        <v>350.78</v>
      </c>
      <c r="G1222" s="77">
        <v>53654</v>
      </c>
      <c r="H1222" s="77">
        <v>349.64</v>
      </c>
      <c r="I1222" s="77">
        <v>1</v>
      </c>
      <c r="J1222" s="77">
        <v>-44.434658514491097</v>
      </c>
      <c r="K1222" s="77">
        <v>7.7595447877867693E-2</v>
      </c>
      <c r="L1222" s="77">
        <v>-44.434878885973802</v>
      </c>
      <c r="M1222" s="77">
        <v>7.7596217541318693E-2</v>
      </c>
      <c r="N1222" s="77">
        <v>2.20371482784198E-4</v>
      </c>
      <c r="O1222" s="77">
        <v>-7.6966345102800005E-7</v>
      </c>
      <c r="P1222" s="77">
        <v>2.3001998384838599E-4</v>
      </c>
      <c r="Q1222" s="77">
        <v>2.3001998384838699E-4</v>
      </c>
      <c r="R1222" s="77">
        <v>0</v>
      </c>
      <c r="S1222" s="77">
        <v>2.079331E-12</v>
      </c>
      <c r="T1222" s="77" t="s">
        <v>150</v>
      </c>
      <c r="U1222" s="105">
        <v>-1.8320346810501999E-5</v>
      </c>
      <c r="V1222" s="105">
        <v>0</v>
      </c>
      <c r="W1222" s="101">
        <v>-1.83202649544626E-5</v>
      </c>
    </row>
    <row r="1223" spans="2:23" x14ac:dyDescent="0.35">
      <c r="B1223" s="55" t="s">
        <v>110</v>
      </c>
      <c r="C1223" s="76" t="s">
        <v>133</v>
      </c>
      <c r="D1223" s="55" t="s">
        <v>68</v>
      </c>
      <c r="E1223" s="55" t="s">
        <v>182</v>
      </c>
      <c r="F1223" s="70">
        <v>349.79</v>
      </c>
      <c r="G1223" s="77">
        <v>58004</v>
      </c>
      <c r="H1223" s="77">
        <v>345.86</v>
      </c>
      <c r="I1223" s="77">
        <v>1</v>
      </c>
      <c r="J1223" s="77">
        <v>-33.200289136186697</v>
      </c>
      <c r="K1223" s="77">
        <v>0.22717562085751</v>
      </c>
      <c r="L1223" s="77">
        <v>-33.199942549751</v>
      </c>
      <c r="M1223" s="77">
        <v>0.22717087779172501</v>
      </c>
      <c r="N1223" s="77">
        <v>-3.4658643565665899E-4</v>
      </c>
      <c r="O1223" s="77">
        <v>4.7430657850939997E-6</v>
      </c>
      <c r="P1223" s="77">
        <v>-3.5804274389320001E-4</v>
      </c>
      <c r="Q1223" s="77">
        <v>-3.5804274389320001E-4</v>
      </c>
      <c r="R1223" s="77">
        <v>0</v>
      </c>
      <c r="S1223" s="77">
        <v>2.6420907999999998E-11</v>
      </c>
      <c r="T1223" s="77" t="s">
        <v>150</v>
      </c>
      <c r="U1223" s="105">
        <v>2.8767216456969798E-4</v>
      </c>
      <c r="V1223" s="105">
        <v>0</v>
      </c>
      <c r="W1223" s="101">
        <v>2.87673449900388E-4</v>
      </c>
    </row>
    <row r="1224" spans="2:23" x14ac:dyDescent="0.35">
      <c r="B1224" s="55" t="s">
        <v>110</v>
      </c>
      <c r="C1224" s="76" t="s">
        <v>133</v>
      </c>
      <c r="D1224" s="55" t="s">
        <v>68</v>
      </c>
      <c r="E1224" s="55" t="s">
        <v>183</v>
      </c>
      <c r="F1224" s="70">
        <v>348.81</v>
      </c>
      <c r="G1224" s="77">
        <v>53854</v>
      </c>
      <c r="H1224" s="77">
        <v>346.74</v>
      </c>
      <c r="I1224" s="77">
        <v>1</v>
      </c>
      <c r="J1224" s="77">
        <v>-65.758229502462498</v>
      </c>
      <c r="K1224" s="77">
        <v>0.21404516499127699</v>
      </c>
      <c r="L1224" s="77">
        <v>-65.757825849666204</v>
      </c>
      <c r="M1224" s="77">
        <v>0.21404253719351399</v>
      </c>
      <c r="N1224" s="77">
        <v>-4.0365279632137403E-4</v>
      </c>
      <c r="O1224" s="77">
        <v>2.6277977634590001E-6</v>
      </c>
      <c r="P1224" s="77">
        <v>-4.1115117161496698E-4</v>
      </c>
      <c r="Q1224" s="77">
        <v>-4.1115117161496801E-4</v>
      </c>
      <c r="R1224" s="77">
        <v>0</v>
      </c>
      <c r="S1224" s="77">
        <v>8.3677419999999996E-12</v>
      </c>
      <c r="T1224" s="77" t="s">
        <v>149</v>
      </c>
      <c r="U1224" s="105">
        <v>7.8321078801815006E-5</v>
      </c>
      <c r="V1224" s="105">
        <v>0</v>
      </c>
      <c r="W1224" s="101">
        <v>7.8321428743514905E-5</v>
      </c>
    </row>
    <row r="1225" spans="2:23" x14ac:dyDescent="0.35">
      <c r="B1225" s="55" t="s">
        <v>110</v>
      </c>
      <c r="C1225" s="76" t="s">
        <v>133</v>
      </c>
      <c r="D1225" s="55" t="s">
        <v>68</v>
      </c>
      <c r="E1225" s="55" t="s">
        <v>183</v>
      </c>
      <c r="F1225" s="70">
        <v>348.81</v>
      </c>
      <c r="G1225" s="77">
        <v>58104</v>
      </c>
      <c r="H1225" s="77">
        <v>346.78</v>
      </c>
      <c r="I1225" s="77">
        <v>1</v>
      </c>
      <c r="J1225" s="77">
        <v>-17.490444360096301</v>
      </c>
      <c r="K1225" s="77">
        <v>3.9279568678509499E-2</v>
      </c>
      <c r="L1225" s="77">
        <v>-17.490541791361501</v>
      </c>
      <c r="M1225" s="77">
        <v>3.9280006296748597E-2</v>
      </c>
      <c r="N1225" s="77">
        <v>9.7431265166924994E-5</v>
      </c>
      <c r="O1225" s="77">
        <v>-4.37618239096E-7</v>
      </c>
      <c r="P1225" s="77">
        <v>9.9861035457210002E-5</v>
      </c>
      <c r="Q1225" s="77">
        <v>9.9861035457210002E-5</v>
      </c>
      <c r="R1225" s="77">
        <v>0</v>
      </c>
      <c r="S1225" s="77">
        <v>1.2804339999999999E-12</v>
      </c>
      <c r="T1225" s="77" t="s">
        <v>150</v>
      </c>
      <c r="U1225" s="105">
        <v>4.5584032822304E-5</v>
      </c>
      <c r="V1225" s="105">
        <v>0</v>
      </c>
      <c r="W1225" s="101">
        <v>4.5584236493578399E-5</v>
      </c>
    </row>
    <row r="1226" spans="2:23" x14ac:dyDescent="0.35">
      <c r="B1226" s="55" t="s">
        <v>110</v>
      </c>
      <c r="C1226" s="76" t="s">
        <v>133</v>
      </c>
      <c r="D1226" s="55" t="s">
        <v>68</v>
      </c>
      <c r="E1226" s="55" t="s">
        <v>184</v>
      </c>
      <c r="F1226" s="70">
        <v>348.3</v>
      </c>
      <c r="G1226" s="77">
        <v>54050</v>
      </c>
      <c r="H1226" s="77">
        <v>348.49</v>
      </c>
      <c r="I1226" s="77">
        <v>1</v>
      </c>
      <c r="J1226" s="77">
        <v>12.3329770820551</v>
      </c>
      <c r="K1226" s="77">
        <v>2.6922111296049898E-3</v>
      </c>
      <c r="L1226" s="77">
        <v>12.3352687599681</v>
      </c>
      <c r="M1226" s="77">
        <v>2.69321174023741E-3</v>
      </c>
      <c r="N1226" s="77">
        <v>-2.2916779129702998E-3</v>
      </c>
      <c r="O1226" s="77">
        <v>-1.0006106324170001E-6</v>
      </c>
      <c r="P1226" s="77">
        <v>-2.3587313245252901E-3</v>
      </c>
      <c r="Q1226" s="77">
        <v>-2.3587313245252901E-3</v>
      </c>
      <c r="R1226" s="77">
        <v>0</v>
      </c>
      <c r="S1226" s="77">
        <v>9.8475957999999998E-11</v>
      </c>
      <c r="T1226" s="77" t="s">
        <v>149</v>
      </c>
      <c r="U1226" s="105">
        <v>8.6811062183272006E-5</v>
      </c>
      <c r="V1226" s="105">
        <v>0</v>
      </c>
      <c r="W1226" s="101">
        <v>8.6811450058555805E-5</v>
      </c>
    </row>
    <row r="1227" spans="2:23" x14ac:dyDescent="0.35">
      <c r="B1227" s="55" t="s">
        <v>110</v>
      </c>
      <c r="C1227" s="76" t="s">
        <v>133</v>
      </c>
      <c r="D1227" s="55" t="s">
        <v>68</v>
      </c>
      <c r="E1227" s="55" t="s">
        <v>184</v>
      </c>
      <c r="F1227" s="70">
        <v>348.3</v>
      </c>
      <c r="G1227" s="77">
        <v>56000</v>
      </c>
      <c r="H1227" s="77">
        <v>350.94</v>
      </c>
      <c r="I1227" s="77">
        <v>1</v>
      </c>
      <c r="J1227" s="77">
        <v>37.950734363994997</v>
      </c>
      <c r="K1227" s="77">
        <v>0.13970504916035101</v>
      </c>
      <c r="L1227" s="77">
        <v>37.9525301463717</v>
      </c>
      <c r="M1227" s="77">
        <v>0.139718270817591</v>
      </c>
      <c r="N1227" s="77">
        <v>-1.7957823767122999E-3</v>
      </c>
      <c r="O1227" s="77">
        <v>-1.3221657240032999E-5</v>
      </c>
      <c r="P1227" s="77">
        <v>-1.8596195362695501E-3</v>
      </c>
      <c r="Q1227" s="77">
        <v>-1.8596195362695501E-3</v>
      </c>
      <c r="R1227" s="77">
        <v>0</v>
      </c>
      <c r="S1227" s="77">
        <v>3.3544392800000003E-10</v>
      </c>
      <c r="T1227" s="77" t="s">
        <v>149</v>
      </c>
      <c r="U1227" s="105">
        <v>1.18309670260056E-4</v>
      </c>
      <c r="V1227" s="105">
        <v>0</v>
      </c>
      <c r="W1227" s="101">
        <v>1.18310198872375E-4</v>
      </c>
    </row>
    <row r="1228" spans="2:23" x14ac:dyDescent="0.35">
      <c r="B1228" s="55" t="s">
        <v>110</v>
      </c>
      <c r="C1228" s="76" t="s">
        <v>133</v>
      </c>
      <c r="D1228" s="55" t="s">
        <v>68</v>
      </c>
      <c r="E1228" s="55" t="s">
        <v>184</v>
      </c>
      <c r="F1228" s="70">
        <v>348.3</v>
      </c>
      <c r="G1228" s="77">
        <v>58450</v>
      </c>
      <c r="H1228" s="77">
        <v>347.67</v>
      </c>
      <c r="I1228" s="77">
        <v>1</v>
      </c>
      <c r="J1228" s="77">
        <v>-74.471493356111395</v>
      </c>
      <c r="K1228" s="77">
        <v>0.14186676499439399</v>
      </c>
      <c r="L1228" s="77">
        <v>-74.474197813080906</v>
      </c>
      <c r="M1228" s="77">
        <v>0.14187706905869099</v>
      </c>
      <c r="N1228" s="77">
        <v>2.7044569694489899E-3</v>
      </c>
      <c r="O1228" s="77">
        <v>-1.0304064297096999E-5</v>
      </c>
      <c r="P1228" s="77">
        <v>2.80046526765566E-3</v>
      </c>
      <c r="Q1228" s="77">
        <v>2.80046526765566E-3</v>
      </c>
      <c r="R1228" s="77">
        <v>0</v>
      </c>
      <c r="S1228" s="77">
        <v>2.0061385400000001E-10</v>
      </c>
      <c r="T1228" s="77" t="s">
        <v>149</v>
      </c>
      <c r="U1228" s="105">
        <v>-1.8818519236725199E-3</v>
      </c>
      <c r="V1228" s="105">
        <v>0</v>
      </c>
      <c r="W1228" s="101">
        <v>-1.8818435154831601E-3</v>
      </c>
    </row>
    <row r="1229" spans="2:23" x14ac:dyDescent="0.35">
      <c r="B1229" s="55" t="s">
        <v>110</v>
      </c>
      <c r="C1229" s="76" t="s">
        <v>133</v>
      </c>
      <c r="D1229" s="55" t="s">
        <v>68</v>
      </c>
      <c r="E1229" s="55" t="s">
        <v>185</v>
      </c>
      <c r="F1229" s="70">
        <v>346.74</v>
      </c>
      <c r="G1229" s="77">
        <v>53850</v>
      </c>
      <c r="H1229" s="77">
        <v>348.3</v>
      </c>
      <c r="I1229" s="77">
        <v>1</v>
      </c>
      <c r="J1229" s="77">
        <v>-7.25801874783863</v>
      </c>
      <c r="K1229" s="77">
        <v>0</v>
      </c>
      <c r="L1229" s="77">
        <v>-7.2575975959733103</v>
      </c>
      <c r="M1229" s="77">
        <v>0</v>
      </c>
      <c r="N1229" s="77">
        <v>-4.2115186531799199E-4</v>
      </c>
      <c r="O1229" s="77">
        <v>0</v>
      </c>
      <c r="P1229" s="77">
        <v>-4.2797929167132602E-4</v>
      </c>
      <c r="Q1229" s="77">
        <v>-4.2797929167132602E-4</v>
      </c>
      <c r="R1229" s="77">
        <v>0</v>
      </c>
      <c r="S1229" s="77">
        <v>0</v>
      </c>
      <c r="T1229" s="77" t="s">
        <v>149</v>
      </c>
      <c r="U1229" s="105">
        <v>6.5699690989606905E-4</v>
      </c>
      <c r="V1229" s="105">
        <v>0</v>
      </c>
      <c r="W1229" s="101">
        <v>6.5699984538443305E-4</v>
      </c>
    </row>
    <row r="1230" spans="2:23" x14ac:dyDescent="0.35">
      <c r="B1230" s="55" t="s">
        <v>110</v>
      </c>
      <c r="C1230" s="76" t="s">
        <v>133</v>
      </c>
      <c r="D1230" s="55" t="s">
        <v>68</v>
      </c>
      <c r="E1230" s="55" t="s">
        <v>185</v>
      </c>
      <c r="F1230" s="70">
        <v>346.74</v>
      </c>
      <c r="G1230" s="77">
        <v>53850</v>
      </c>
      <c r="H1230" s="77">
        <v>348.3</v>
      </c>
      <c r="I1230" s="77">
        <v>2</v>
      </c>
      <c r="J1230" s="77">
        <v>-16.787631149581401</v>
      </c>
      <c r="K1230" s="77">
        <v>0</v>
      </c>
      <c r="L1230" s="77">
        <v>-16.7866570349616</v>
      </c>
      <c r="M1230" s="77">
        <v>0</v>
      </c>
      <c r="N1230" s="77">
        <v>-9.7411461977281498E-4</v>
      </c>
      <c r="O1230" s="77">
        <v>0</v>
      </c>
      <c r="P1230" s="77">
        <v>-9.8990630056948492E-4</v>
      </c>
      <c r="Q1230" s="77">
        <v>-9.89906300569486E-4</v>
      </c>
      <c r="R1230" s="77">
        <v>0</v>
      </c>
      <c r="S1230" s="77">
        <v>0</v>
      </c>
      <c r="T1230" s="77" t="s">
        <v>149</v>
      </c>
      <c r="U1230" s="105">
        <v>1.51961880684559E-3</v>
      </c>
      <c r="V1230" s="105">
        <v>0</v>
      </c>
      <c r="W1230" s="101">
        <v>1.51962559656295E-3</v>
      </c>
    </row>
    <row r="1231" spans="2:23" x14ac:dyDescent="0.35">
      <c r="B1231" s="55" t="s">
        <v>110</v>
      </c>
      <c r="C1231" s="76" t="s">
        <v>133</v>
      </c>
      <c r="D1231" s="55" t="s">
        <v>68</v>
      </c>
      <c r="E1231" s="55" t="s">
        <v>185</v>
      </c>
      <c r="F1231" s="70">
        <v>346.74</v>
      </c>
      <c r="G1231" s="77">
        <v>58004</v>
      </c>
      <c r="H1231" s="77">
        <v>345.86</v>
      </c>
      <c r="I1231" s="77">
        <v>1</v>
      </c>
      <c r="J1231" s="77">
        <v>-19.870463057786001</v>
      </c>
      <c r="K1231" s="77">
        <v>1.34244002724486E-2</v>
      </c>
      <c r="L1231" s="77">
        <v>-19.871125722131001</v>
      </c>
      <c r="M1231" s="77">
        <v>1.34252956738011E-2</v>
      </c>
      <c r="N1231" s="77">
        <v>6.6266434498307703E-4</v>
      </c>
      <c r="O1231" s="77">
        <v>-8.9540135251200004E-7</v>
      </c>
      <c r="P1231" s="77">
        <v>6.7704453336735301E-4</v>
      </c>
      <c r="Q1231" s="77">
        <v>6.7704453336735204E-4</v>
      </c>
      <c r="R1231" s="77">
        <v>0</v>
      </c>
      <c r="S1231" s="77">
        <v>1.5585236000000001E-11</v>
      </c>
      <c r="T1231" s="77" t="s">
        <v>149</v>
      </c>
      <c r="U1231" s="105">
        <v>2.7306713521005397E-4</v>
      </c>
      <c r="V1231" s="105">
        <v>0</v>
      </c>
      <c r="W1231" s="101">
        <v>2.7306835528489098E-4</v>
      </c>
    </row>
    <row r="1232" spans="2:23" x14ac:dyDescent="0.35">
      <c r="B1232" s="55" t="s">
        <v>110</v>
      </c>
      <c r="C1232" s="76" t="s">
        <v>133</v>
      </c>
      <c r="D1232" s="55" t="s">
        <v>68</v>
      </c>
      <c r="E1232" s="55" t="s">
        <v>186</v>
      </c>
      <c r="F1232" s="70">
        <v>348.27</v>
      </c>
      <c r="G1232" s="77">
        <v>54000</v>
      </c>
      <c r="H1232" s="77">
        <v>347.07</v>
      </c>
      <c r="I1232" s="77">
        <v>1</v>
      </c>
      <c r="J1232" s="77">
        <v>-23.028501658548301</v>
      </c>
      <c r="K1232" s="77">
        <v>3.2136900451448298E-2</v>
      </c>
      <c r="L1232" s="77">
        <v>-23.015202866319498</v>
      </c>
      <c r="M1232" s="77">
        <v>3.2099793516457101E-2</v>
      </c>
      <c r="N1232" s="77">
        <v>-1.32987922287997E-2</v>
      </c>
      <c r="O1232" s="77">
        <v>3.7106934991181002E-5</v>
      </c>
      <c r="P1232" s="77">
        <v>-1.3621150505590301E-2</v>
      </c>
      <c r="Q1232" s="77">
        <v>-1.36211505055902E-2</v>
      </c>
      <c r="R1232" s="77">
        <v>0</v>
      </c>
      <c r="S1232" s="77">
        <v>1.124346591E-8</v>
      </c>
      <c r="T1232" s="77" t="s">
        <v>149</v>
      </c>
      <c r="U1232" s="105">
        <v>-3.0575825861754802E-3</v>
      </c>
      <c r="V1232" s="105">
        <v>0</v>
      </c>
      <c r="W1232" s="101">
        <v>-3.0575689247746901E-3</v>
      </c>
    </row>
    <row r="1233" spans="2:23" x14ac:dyDescent="0.35">
      <c r="B1233" s="55" t="s">
        <v>110</v>
      </c>
      <c r="C1233" s="76" t="s">
        <v>133</v>
      </c>
      <c r="D1233" s="55" t="s">
        <v>68</v>
      </c>
      <c r="E1233" s="55" t="s">
        <v>186</v>
      </c>
      <c r="F1233" s="70">
        <v>348.27</v>
      </c>
      <c r="G1233" s="77">
        <v>54850</v>
      </c>
      <c r="H1233" s="77">
        <v>348.4</v>
      </c>
      <c r="I1233" s="77">
        <v>1</v>
      </c>
      <c r="J1233" s="77">
        <v>26.9929435012467</v>
      </c>
      <c r="K1233" s="77">
        <v>5.7560900910058402E-3</v>
      </c>
      <c r="L1233" s="77">
        <v>26.990415377751201</v>
      </c>
      <c r="M1233" s="77">
        <v>5.7550119258820299E-3</v>
      </c>
      <c r="N1233" s="77">
        <v>2.52812349555431E-3</v>
      </c>
      <c r="O1233" s="77">
        <v>1.0781651238129999E-6</v>
      </c>
      <c r="P1233" s="77">
        <v>2.59776508452738E-3</v>
      </c>
      <c r="Q1233" s="77">
        <v>2.5977650845273701E-3</v>
      </c>
      <c r="R1233" s="77">
        <v>0</v>
      </c>
      <c r="S1233" s="77">
        <v>5.3312229000000002E-11</v>
      </c>
      <c r="T1233" s="77" t="s">
        <v>150</v>
      </c>
      <c r="U1233" s="105">
        <v>4.6906593981299999E-5</v>
      </c>
      <c r="V1233" s="105">
        <v>0</v>
      </c>
      <c r="W1233" s="101">
        <v>4.6906803561830297E-5</v>
      </c>
    </row>
    <row r="1234" spans="2:23" x14ac:dyDescent="0.35">
      <c r="B1234" s="55" t="s">
        <v>110</v>
      </c>
      <c r="C1234" s="76" t="s">
        <v>133</v>
      </c>
      <c r="D1234" s="55" t="s">
        <v>68</v>
      </c>
      <c r="E1234" s="55" t="s">
        <v>131</v>
      </c>
      <c r="F1234" s="70">
        <v>347.07</v>
      </c>
      <c r="G1234" s="77">
        <v>54250</v>
      </c>
      <c r="H1234" s="77">
        <v>346.87</v>
      </c>
      <c r="I1234" s="77">
        <v>1</v>
      </c>
      <c r="J1234" s="77">
        <v>-24.392862027836401</v>
      </c>
      <c r="K1234" s="77">
        <v>8.0921593635632297E-3</v>
      </c>
      <c r="L1234" s="77">
        <v>-24.401730723196899</v>
      </c>
      <c r="M1234" s="77">
        <v>8.0980446871088303E-3</v>
      </c>
      <c r="N1234" s="77">
        <v>8.8686953605865392E-3</v>
      </c>
      <c r="O1234" s="77">
        <v>-5.8853235455970002E-6</v>
      </c>
      <c r="P1234" s="77">
        <v>9.0706509105100194E-3</v>
      </c>
      <c r="Q1234" s="77">
        <v>9.0706509105100107E-3</v>
      </c>
      <c r="R1234" s="77">
        <v>0</v>
      </c>
      <c r="S1234" s="77">
        <v>1.1189632280000001E-9</v>
      </c>
      <c r="T1234" s="77" t="s">
        <v>149</v>
      </c>
      <c r="U1234" s="105">
        <v>-2.6829163849849402E-4</v>
      </c>
      <c r="V1234" s="105">
        <v>0</v>
      </c>
      <c r="W1234" s="101">
        <v>-2.6829043976076602E-4</v>
      </c>
    </row>
    <row r="1235" spans="2:23" x14ac:dyDescent="0.35">
      <c r="B1235" s="55" t="s">
        <v>110</v>
      </c>
      <c r="C1235" s="76" t="s">
        <v>133</v>
      </c>
      <c r="D1235" s="55" t="s">
        <v>68</v>
      </c>
      <c r="E1235" s="55" t="s">
        <v>187</v>
      </c>
      <c r="F1235" s="70">
        <v>348.49</v>
      </c>
      <c r="G1235" s="77">
        <v>54250</v>
      </c>
      <c r="H1235" s="77">
        <v>346.87</v>
      </c>
      <c r="I1235" s="77">
        <v>1</v>
      </c>
      <c r="J1235" s="77">
        <v>-34.624402757587902</v>
      </c>
      <c r="K1235" s="77">
        <v>7.2170725832443397E-2</v>
      </c>
      <c r="L1235" s="77">
        <v>-34.615552085255501</v>
      </c>
      <c r="M1235" s="77">
        <v>7.2133834059255497E-2</v>
      </c>
      <c r="N1235" s="77">
        <v>-8.8506723324000003E-3</v>
      </c>
      <c r="O1235" s="77">
        <v>3.689177318798E-5</v>
      </c>
      <c r="P1235" s="77">
        <v>-9.0706509123440505E-3</v>
      </c>
      <c r="Q1235" s="77">
        <v>-9.0706509123440401E-3</v>
      </c>
      <c r="R1235" s="77">
        <v>0</v>
      </c>
      <c r="S1235" s="77">
        <v>4.9530578199999997E-9</v>
      </c>
      <c r="T1235" s="77" t="s">
        <v>149</v>
      </c>
      <c r="U1235" s="105">
        <v>-1.51155747649128E-3</v>
      </c>
      <c r="V1235" s="105">
        <v>0</v>
      </c>
      <c r="W1235" s="101">
        <v>-1.51155072279227E-3</v>
      </c>
    </row>
    <row r="1236" spans="2:23" x14ac:dyDescent="0.35">
      <c r="B1236" s="55" t="s">
        <v>110</v>
      </c>
      <c r="C1236" s="76" t="s">
        <v>133</v>
      </c>
      <c r="D1236" s="55" t="s">
        <v>68</v>
      </c>
      <c r="E1236" s="55" t="s">
        <v>188</v>
      </c>
      <c r="F1236" s="70">
        <v>348.45</v>
      </c>
      <c r="G1236" s="77">
        <v>53550</v>
      </c>
      <c r="H1236" s="77">
        <v>348.55</v>
      </c>
      <c r="I1236" s="77">
        <v>1</v>
      </c>
      <c r="J1236" s="77">
        <v>10.4626684842528</v>
      </c>
      <c r="K1236" s="77">
        <v>1.9375735430613901E-3</v>
      </c>
      <c r="L1236" s="77">
        <v>10.467239936102599</v>
      </c>
      <c r="M1236" s="77">
        <v>1.93926708027495E-3</v>
      </c>
      <c r="N1236" s="77">
        <v>-4.5714518497233497E-3</v>
      </c>
      <c r="O1236" s="77">
        <v>-1.693537213561E-6</v>
      </c>
      <c r="P1236" s="77">
        <v>-4.6923716251004201E-3</v>
      </c>
      <c r="Q1236" s="77">
        <v>-4.6923716251004097E-3</v>
      </c>
      <c r="R1236" s="77">
        <v>0</v>
      </c>
      <c r="S1236" s="77">
        <v>3.8972482099999998E-10</v>
      </c>
      <c r="T1236" s="77" t="s">
        <v>149</v>
      </c>
      <c r="U1236" s="105">
        <v>-1.33052533953679E-4</v>
      </c>
      <c r="V1236" s="105">
        <v>0</v>
      </c>
      <c r="W1236" s="101">
        <v>-1.3305193946965699E-4</v>
      </c>
    </row>
    <row r="1237" spans="2:23" x14ac:dyDescent="0.35">
      <c r="B1237" s="55" t="s">
        <v>110</v>
      </c>
      <c r="C1237" s="76" t="s">
        <v>133</v>
      </c>
      <c r="D1237" s="55" t="s">
        <v>68</v>
      </c>
      <c r="E1237" s="55" t="s">
        <v>189</v>
      </c>
      <c r="F1237" s="70">
        <v>341.33</v>
      </c>
      <c r="G1237" s="77">
        <v>58200</v>
      </c>
      <c r="H1237" s="77">
        <v>348.31</v>
      </c>
      <c r="I1237" s="77">
        <v>1</v>
      </c>
      <c r="J1237" s="77">
        <v>61.668505394246203</v>
      </c>
      <c r="K1237" s="77">
        <v>0.66932880213058998</v>
      </c>
      <c r="L1237" s="77">
        <v>61.6723644464426</v>
      </c>
      <c r="M1237" s="77">
        <v>0.66941257440901003</v>
      </c>
      <c r="N1237" s="77">
        <v>-3.8590521963644E-3</v>
      </c>
      <c r="O1237" s="77">
        <v>-8.3772278420147001E-5</v>
      </c>
      <c r="P1237" s="77">
        <v>-3.9499035732645203E-3</v>
      </c>
      <c r="Q1237" s="77">
        <v>-3.9499035732645099E-3</v>
      </c>
      <c r="R1237" s="77">
        <v>0</v>
      </c>
      <c r="S1237" s="77">
        <v>2.7459059299999999E-9</v>
      </c>
      <c r="T1237" s="77" t="s">
        <v>150</v>
      </c>
      <c r="U1237" s="105">
        <v>-1.95017271421163E-3</v>
      </c>
      <c r="V1237" s="105">
        <v>0</v>
      </c>
      <c r="W1237" s="101">
        <v>-1.9501640007622599E-3</v>
      </c>
    </row>
    <row r="1238" spans="2:23" x14ac:dyDescent="0.35">
      <c r="B1238" s="55" t="s">
        <v>110</v>
      </c>
      <c r="C1238" s="76" t="s">
        <v>133</v>
      </c>
      <c r="D1238" s="55" t="s">
        <v>68</v>
      </c>
      <c r="E1238" s="55" t="s">
        <v>190</v>
      </c>
      <c r="F1238" s="70">
        <v>348.18</v>
      </c>
      <c r="G1238" s="77">
        <v>53000</v>
      </c>
      <c r="H1238" s="77">
        <v>349</v>
      </c>
      <c r="I1238" s="77">
        <v>1</v>
      </c>
      <c r="J1238" s="77">
        <v>57.734106844872301</v>
      </c>
      <c r="K1238" s="77">
        <v>8.2397373743289204E-2</v>
      </c>
      <c r="L1238" s="77">
        <v>57.723156699724399</v>
      </c>
      <c r="M1238" s="77">
        <v>8.23661208950969E-2</v>
      </c>
      <c r="N1238" s="77">
        <v>1.09501451478478E-2</v>
      </c>
      <c r="O1238" s="77">
        <v>3.1252848192285998E-5</v>
      </c>
      <c r="P1238" s="77">
        <v>1.1295027453368E-2</v>
      </c>
      <c r="Q1238" s="77">
        <v>1.1295027453368E-2</v>
      </c>
      <c r="R1238" s="77">
        <v>0</v>
      </c>
      <c r="S1238" s="77">
        <v>3.153719389E-9</v>
      </c>
      <c r="T1238" s="77" t="s">
        <v>150</v>
      </c>
      <c r="U1238" s="105">
        <v>1.9153113301139601E-3</v>
      </c>
      <c r="V1238" s="105">
        <v>0</v>
      </c>
      <c r="W1238" s="101">
        <v>1.9153198878012799E-3</v>
      </c>
    </row>
    <row r="1239" spans="2:23" x14ac:dyDescent="0.35">
      <c r="B1239" s="55" t="s">
        <v>110</v>
      </c>
      <c r="C1239" s="76" t="s">
        <v>133</v>
      </c>
      <c r="D1239" s="55" t="s">
        <v>68</v>
      </c>
      <c r="E1239" s="55" t="s">
        <v>191</v>
      </c>
      <c r="F1239" s="70">
        <v>350.94</v>
      </c>
      <c r="G1239" s="77">
        <v>56100</v>
      </c>
      <c r="H1239" s="77">
        <v>350.75</v>
      </c>
      <c r="I1239" s="77">
        <v>1</v>
      </c>
      <c r="J1239" s="77">
        <v>-4.9897717471704004</v>
      </c>
      <c r="K1239" s="77">
        <v>1.90717317200667E-3</v>
      </c>
      <c r="L1239" s="77">
        <v>-4.9879818916333303</v>
      </c>
      <c r="M1239" s="77">
        <v>1.9058051927066701E-3</v>
      </c>
      <c r="N1239" s="77">
        <v>-1.7898555370730899E-3</v>
      </c>
      <c r="O1239" s="77">
        <v>1.3679793000040001E-6</v>
      </c>
      <c r="P1239" s="77">
        <v>-1.85961953562121E-3</v>
      </c>
      <c r="Q1239" s="77">
        <v>-1.85961953562121E-3</v>
      </c>
      <c r="R1239" s="77">
        <v>0</v>
      </c>
      <c r="S1239" s="77">
        <v>2.6489695700000001E-10</v>
      </c>
      <c r="T1239" s="77" t="s">
        <v>149</v>
      </c>
      <c r="U1239" s="105">
        <v>1.39876145466023E-4</v>
      </c>
      <c r="V1239" s="105">
        <v>0</v>
      </c>
      <c r="W1239" s="101">
        <v>1.3987677043821199E-4</v>
      </c>
    </row>
    <row r="1240" spans="2:23" x14ac:dyDescent="0.35">
      <c r="B1240" s="55" t="s">
        <v>110</v>
      </c>
      <c r="C1240" s="76" t="s">
        <v>133</v>
      </c>
      <c r="D1240" s="55" t="s">
        <v>68</v>
      </c>
      <c r="E1240" s="55" t="s">
        <v>132</v>
      </c>
      <c r="F1240" s="70">
        <v>351.15</v>
      </c>
      <c r="G1240" s="77">
        <v>56100</v>
      </c>
      <c r="H1240" s="77">
        <v>350.75</v>
      </c>
      <c r="I1240" s="77">
        <v>1</v>
      </c>
      <c r="J1240" s="77">
        <v>-5.4065167700531003</v>
      </c>
      <c r="K1240" s="77">
        <v>2.4173560304683699E-3</v>
      </c>
      <c r="L1240" s="77">
        <v>-5.4059327656463996</v>
      </c>
      <c r="M1240" s="77">
        <v>2.4168338198152098E-3</v>
      </c>
      <c r="N1240" s="77">
        <v>-5.8400440670000598E-4</v>
      </c>
      <c r="O1240" s="77">
        <v>5.2221065316099995E-7</v>
      </c>
      <c r="P1240" s="77">
        <v>-5.8349727473193196E-4</v>
      </c>
      <c r="Q1240" s="77">
        <v>-5.8349727473193196E-4</v>
      </c>
      <c r="R1240" s="77">
        <v>0</v>
      </c>
      <c r="S1240" s="77">
        <v>2.8156791999999999E-11</v>
      </c>
      <c r="T1240" s="77" t="s">
        <v>149</v>
      </c>
      <c r="U1240" s="105">
        <v>-5.0331933953149E-5</v>
      </c>
      <c r="V1240" s="105">
        <v>0</v>
      </c>
      <c r="W1240" s="101">
        <v>-5.0331709068063098E-5</v>
      </c>
    </row>
    <row r="1241" spans="2:23" x14ac:dyDescent="0.35">
      <c r="B1241" s="55" t="s">
        <v>110</v>
      </c>
      <c r="C1241" s="76" t="s">
        <v>133</v>
      </c>
      <c r="D1241" s="55" t="s">
        <v>68</v>
      </c>
      <c r="E1241" s="55" t="s">
        <v>192</v>
      </c>
      <c r="F1241" s="70">
        <v>345.86</v>
      </c>
      <c r="G1241" s="77">
        <v>58054</v>
      </c>
      <c r="H1241" s="77">
        <v>346.55</v>
      </c>
      <c r="I1241" s="77">
        <v>1</v>
      </c>
      <c r="J1241" s="77">
        <v>16.129514973064701</v>
      </c>
      <c r="K1241" s="77">
        <v>1.46210624335671E-2</v>
      </c>
      <c r="L1241" s="77">
        <v>16.129563842617401</v>
      </c>
      <c r="M1241" s="77">
        <v>1.46211510321226E-2</v>
      </c>
      <c r="N1241" s="77">
        <v>-4.8869552762841998E-5</v>
      </c>
      <c r="O1241" s="77">
        <v>-8.8598555589000002E-8</v>
      </c>
      <c r="P1241" s="77">
        <v>-4.9956970530335E-5</v>
      </c>
      <c r="Q1241" s="77">
        <v>-4.9956970530336003E-5</v>
      </c>
      <c r="R1241" s="77">
        <v>0</v>
      </c>
      <c r="S1241" s="77">
        <v>1.4025800000000001E-13</v>
      </c>
      <c r="T1241" s="77" t="s">
        <v>149</v>
      </c>
      <c r="U1241" s="105">
        <v>3.0467284686829998E-6</v>
      </c>
      <c r="V1241" s="105">
        <v>0</v>
      </c>
      <c r="W1241" s="101">
        <v>3.0467420815871599E-6</v>
      </c>
    </row>
    <row r="1242" spans="2:23" x14ac:dyDescent="0.35">
      <c r="B1242" s="55" t="s">
        <v>110</v>
      </c>
      <c r="C1242" s="76" t="s">
        <v>133</v>
      </c>
      <c r="D1242" s="55" t="s">
        <v>68</v>
      </c>
      <c r="E1242" s="55" t="s">
        <v>192</v>
      </c>
      <c r="F1242" s="70">
        <v>345.86</v>
      </c>
      <c r="G1242" s="77">
        <v>58104</v>
      </c>
      <c r="H1242" s="77">
        <v>346.78</v>
      </c>
      <c r="I1242" s="77">
        <v>1</v>
      </c>
      <c r="J1242" s="77">
        <v>13.1406117692588</v>
      </c>
      <c r="K1242" s="77">
        <v>1.5437205583732299E-2</v>
      </c>
      <c r="L1242" s="77">
        <v>13.140660596106301</v>
      </c>
      <c r="M1242" s="77">
        <v>1.54373203046442E-2</v>
      </c>
      <c r="N1242" s="77">
        <v>-4.8826847479088998E-5</v>
      </c>
      <c r="O1242" s="77">
        <v>-1.1472091195300001E-7</v>
      </c>
      <c r="P1242" s="77">
        <v>-4.9904064064990003E-5</v>
      </c>
      <c r="Q1242" s="77">
        <v>-4.9904064064989E-5</v>
      </c>
      <c r="R1242" s="77">
        <v>0</v>
      </c>
      <c r="S1242" s="77">
        <v>2.2264299999999999E-13</v>
      </c>
      <c r="T1242" s="77" t="s">
        <v>149</v>
      </c>
      <c r="U1242" s="105">
        <v>5.1905534531880002E-6</v>
      </c>
      <c r="V1242" s="105">
        <v>0</v>
      </c>
      <c r="W1242" s="101">
        <v>5.1905766447875902E-6</v>
      </c>
    </row>
    <row r="1243" spans="2:23" x14ac:dyDescent="0.35">
      <c r="B1243" s="55" t="s">
        <v>110</v>
      </c>
      <c r="C1243" s="76" t="s">
        <v>133</v>
      </c>
      <c r="D1243" s="55" t="s">
        <v>68</v>
      </c>
      <c r="E1243" s="55" t="s">
        <v>193</v>
      </c>
      <c r="F1243" s="70">
        <v>346.55</v>
      </c>
      <c r="G1243" s="77">
        <v>58104</v>
      </c>
      <c r="H1243" s="77">
        <v>346.78</v>
      </c>
      <c r="I1243" s="77">
        <v>1</v>
      </c>
      <c r="J1243" s="77">
        <v>8.1404976485946303</v>
      </c>
      <c r="K1243" s="77">
        <v>2.2133412456902799E-3</v>
      </c>
      <c r="L1243" s="77">
        <v>8.1405465424750307</v>
      </c>
      <c r="M1243" s="77">
        <v>2.2133678335407498E-3</v>
      </c>
      <c r="N1243" s="77">
        <v>-4.8893880397193998E-5</v>
      </c>
      <c r="O1243" s="77">
        <v>-2.6587850476E-8</v>
      </c>
      <c r="P1243" s="77">
        <v>-4.9956970618460999E-5</v>
      </c>
      <c r="Q1243" s="77">
        <v>-4.9956970618460999E-5</v>
      </c>
      <c r="R1243" s="77">
        <v>0</v>
      </c>
      <c r="S1243" s="77">
        <v>8.3355999999999998E-14</v>
      </c>
      <c r="T1243" s="77" t="s">
        <v>149</v>
      </c>
      <c r="U1243" s="105">
        <v>2.0285153061059998E-6</v>
      </c>
      <c r="V1243" s="105">
        <v>0</v>
      </c>
      <c r="W1243" s="101">
        <v>2.0285243695931898E-6</v>
      </c>
    </row>
    <row r="1244" spans="2:23" x14ac:dyDescent="0.35">
      <c r="B1244" s="55" t="s">
        <v>110</v>
      </c>
      <c r="C1244" s="76" t="s">
        <v>133</v>
      </c>
      <c r="D1244" s="55" t="s">
        <v>68</v>
      </c>
      <c r="E1244" s="55" t="s">
        <v>194</v>
      </c>
      <c r="F1244" s="70">
        <v>347.66</v>
      </c>
      <c r="G1244" s="77">
        <v>58200</v>
      </c>
      <c r="H1244" s="77">
        <v>348.31</v>
      </c>
      <c r="I1244" s="77">
        <v>1</v>
      </c>
      <c r="J1244" s="77">
        <v>-13.3121169984056</v>
      </c>
      <c r="K1244" s="77">
        <v>7.2479895722509201E-3</v>
      </c>
      <c r="L1244" s="77">
        <v>-13.315932086979499</v>
      </c>
      <c r="M1244" s="77">
        <v>7.25214453641257E-3</v>
      </c>
      <c r="N1244" s="77">
        <v>3.8150885738774702E-3</v>
      </c>
      <c r="O1244" s="77">
        <v>-4.1549641616420001E-6</v>
      </c>
      <c r="P1244" s="77">
        <v>3.9499035717242004E-3</v>
      </c>
      <c r="Q1244" s="77">
        <v>3.9499035717242004E-3</v>
      </c>
      <c r="R1244" s="77">
        <v>0</v>
      </c>
      <c r="S1244" s="77">
        <v>6.3811109300000001E-10</v>
      </c>
      <c r="T1244" s="77" t="s">
        <v>149</v>
      </c>
      <c r="U1244" s="105">
        <v>-3.9256727768093502E-3</v>
      </c>
      <c r="V1244" s="105">
        <v>0</v>
      </c>
      <c r="W1244" s="101">
        <v>-3.9256552367469997E-3</v>
      </c>
    </row>
    <row r="1245" spans="2:23" x14ac:dyDescent="0.35">
      <c r="B1245" s="55" t="s">
        <v>110</v>
      </c>
      <c r="C1245" s="76" t="s">
        <v>133</v>
      </c>
      <c r="D1245" s="55" t="s">
        <v>68</v>
      </c>
      <c r="E1245" s="55" t="s">
        <v>194</v>
      </c>
      <c r="F1245" s="70">
        <v>347.66</v>
      </c>
      <c r="G1245" s="77">
        <v>58300</v>
      </c>
      <c r="H1245" s="77">
        <v>348.42</v>
      </c>
      <c r="I1245" s="77">
        <v>1</v>
      </c>
      <c r="J1245" s="77">
        <v>35.000621683380999</v>
      </c>
      <c r="K1245" s="77">
        <v>4.6429149340657797E-2</v>
      </c>
      <c r="L1245" s="77">
        <v>35.0014267720533</v>
      </c>
      <c r="M1245" s="77">
        <v>4.6431285303409599E-2</v>
      </c>
      <c r="N1245" s="77">
        <v>-8.05088672295451E-4</v>
      </c>
      <c r="O1245" s="77">
        <v>-2.1359627518309999E-6</v>
      </c>
      <c r="P1245" s="77">
        <v>-8.3688570447590295E-4</v>
      </c>
      <c r="Q1245" s="77">
        <v>-8.3688570447590295E-4</v>
      </c>
      <c r="R1245" s="77">
        <v>0</v>
      </c>
      <c r="S1245" s="77">
        <v>2.6544313999999999E-11</v>
      </c>
      <c r="T1245" s="77" t="s">
        <v>149</v>
      </c>
      <c r="U1245" s="105">
        <v>-1.3153308520267199E-4</v>
      </c>
      <c r="V1245" s="105">
        <v>0</v>
      </c>
      <c r="W1245" s="101">
        <v>-1.3153249750760701E-4</v>
      </c>
    </row>
    <row r="1246" spans="2:23" x14ac:dyDescent="0.35">
      <c r="B1246" s="55" t="s">
        <v>110</v>
      </c>
      <c r="C1246" s="76" t="s">
        <v>133</v>
      </c>
      <c r="D1246" s="55" t="s">
        <v>68</v>
      </c>
      <c r="E1246" s="55" t="s">
        <v>194</v>
      </c>
      <c r="F1246" s="70">
        <v>347.66</v>
      </c>
      <c r="G1246" s="77">
        <v>58500</v>
      </c>
      <c r="H1246" s="77">
        <v>347.34</v>
      </c>
      <c r="I1246" s="77">
        <v>1</v>
      </c>
      <c r="J1246" s="77">
        <v>-50.235704682102302</v>
      </c>
      <c r="K1246" s="77">
        <v>1.31228553295184E-2</v>
      </c>
      <c r="L1246" s="77">
        <v>-50.232697042013598</v>
      </c>
      <c r="M1246" s="77">
        <v>1.31212840309966E-2</v>
      </c>
      <c r="N1246" s="77">
        <v>-3.0076400886591701E-3</v>
      </c>
      <c r="O1246" s="77">
        <v>1.5712985218789999E-6</v>
      </c>
      <c r="P1246" s="77">
        <v>-3.1130178684573898E-3</v>
      </c>
      <c r="Q1246" s="77">
        <v>-3.1130178684573898E-3</v>
      </c>
      <c r="R1246" s="77">
        <v>0</v>
      </c>
      <c r="S1246" s="77">
        <v>5.0392577000000001E-11</v>
      </c>
      <c r="T1246" s="77" t="s">
        <v>149</v>
      </c>
      <c r="U1246" s="105">
        <v>-4.1641859201813303E-4</v>
      </c>
      <c r="V1246" s="105">
        <v>0</v>
      </c>
      <c r="W1246" s="101">
        <v>-4.1641673144327598E-4</v>
      </c>
    </row>
    <row r="1247" spans="2:23" x14ac:dyDescent="0.35">
      <c r="B1247" s="55" t="s">
        <v>110</v>
      </c>
      <c r="C1247" s="76" t="s">
        <v>133</v>
      </c>
      <c r="D1247" s="55" t="s">
        <v>68</v>
      </c>
      <c r="E1247" s="55" t="s">
        <v>195</v>
      </c>
      <c r="F1247" s="70">
        <v>348.42</v>
      </c>
      <c r="G1247" s="77">
        <v>58305</v>
      </c>
      <c r="H1247" s="77">
        <v>348.42</v>
      </c>
      <c r="I1247" s="77">
        <v>1</v>
      </c>
      <c r="J1247" s="77">
        <v>19.662972591695599</v>
      </c>
      <c r="K1247" s="77">
        <v>0</v>
      </c>
      <c r="L1247" s="77">
        <v>19.662972591696001</v>
      </c>
      <c r="M1247" s="77">
        <v>0</v>
      </c>
      <c r="N1247" s="77">
        <v>-4.3853800000000002E-13</v>
      </c>
      <c r="O1247" s="77">
        <v>0</v>
      </c>
      <c r="P1247" s="77">
        <v>-4.2582100000000002E-13</v>
      </c>
      <c r="Q1247" s="77">
        <v>-4.2582100000000002E-13</v>
      </c>
      <c r="R1247" s="77">
        <v>0</v>
      </c>
      <c r="S1247" s="77">
        <v>0</v>
      </c>
      <c r="T1247" s="77" t="s">
        <v>149</v>
      </c>
      <c r="U1247" s="105">
        <v>0</v>
      </c>
      <c r="V1247" s="105">
        <v>0</v>
      </c>
      <c r="W1247" s="101">
        <v>0</v>
      </c>
    </row>
    <row r="1248" spans="2:23" x14ac:dyDescent="0.35">
      <c r="B1248" s="55" t="s">
        <v>110</v>
      </c>
      <c r="C1248" s="76" t="s">
        <v>133</v>
      </c>
      <c r="D1248" s="55" t="s">
        <v>68</v>
      </c>
      <c r="E1248" s="55" t="s">
        <v>195</v>
      </c>
      <c r="F1248" s="70">
        <v>348.42</v>
      </c>
      <c r="G1248" s="77">
        <v>58350</v>
      </c>
      <c r="H1248" s="77">
        <v>349.53</v>
      </c>
      <c r="I1248" s="77">
        <v>1</v>
      </c>
      <c r="J1248" s="77">
        <v>28.294990752057501</v>
      </c>
      <c r="K1248" s="77">
        <v>5.3080211059992902E-2</v>
      </c>
      <c r="L1248" s="77">
        <v>28.296091584254899</v>
      </c>
      <c r="M1248" s="77">
        <v>5.3084341370023103E-2</v>
      </c>
      <c r="N1248" s="77">
        <v>-1.10083219742041E-3</v>
      </c>
      <c r="O1248" s="77">
        <v>-4.1303100301579998E-6</v>
      </c>
      <c r="P1248" s="77">
        <v>-1.1494383019358401E-3</v>
      </c>
      <c r="Q1248" s="77">
        <v>-1.1494383019358401E-3</v>
      </c>
      <c r="R1248" s="77">
        <v>0</v>
      </c>
      <c r="S1248" s="77">
        <v>8.7596117999999995E-11</v>
      </c>
      <c r="T1248" s="77" t="s">
        <v>149</v>
      </c>
      <c r="U1248" s="105">
        <v>-2.1945120363777701E-4</v>
      </c>
      <c r="V1248" s="105">
        <v>0</v>
      </c>
      <c r="W1248" s="101">
        <v>-2.19450223121057E-4</v>
      </c>
    </row>
    <row r="1249" spans="2:23" x14ac:dyDescent="0.35">
      <c r="B1249" s="55" t="s">
        <v>110</v>
      </c>
      <c r="C1249" s="76" t="s">
        <v>133</v>
      </c>
      <c r="D1249" s="55" t="s">
        <v>68</v>
      </c>
      <c r="E1249" s="55" t="s">
        <v>195</v>
      </c>
      <c r="F1249" s="70">
        <v>348.42</v>
      </c>
      <c r="G1249" s="77">
        <v>58600</v>
      </c>
      <c r="H1249" s="77">
        <v>348.36</v>
      </c>
      <c r="I1249" s="77">
        <v>1</v>
      </c>
      <c r="J1249" s="77">
        <v>-25.126335907773601</v>
      </c>
      <c r="K1249" s="77">
        <v>2.4243177836170602E-3</v>
      </c>
      <c r="L1249" s="77">
        <v>-25.126634813275501</v>
      </c>
      <c r="M1249" s="77">
        <v>2.4243754638324701E-3</v>
      </c>
      <c r="N1249" s="77">
        <v>2.98905501810998E-4</v>
      </c>
      <c r="O1249" s="77">
        <v>-5.7680215414999997E-8</v>
      </c>
      <c r="P1249" s="77">
        <v>3.1255259794370601E-4</v>
      </c>
      <c r="Q1249" s="77">
        <v>3.1255259794370601E-4</v>
      </c>
      <c r="R1249" s="77">
        <v>0</v>
      </c>
      <c r="S1249" s="77">
        <v>3.75126E-13</v>
      </c>
      <c r="T1249" s="77" t="s">
        <v>150</v>
      </c>
      <c r="U1249" s="105">
        <v>-2.1608801397350001E-6</v>
      </c>
      <c r="V1249" s="105">
        <v>0</v>
      </c>
      <c r="W1249" s="101">
        <v>-2.1608704848364599E-6</v>
      </c>
    </row>
    <row r="1250" spans="2:23" x14ac:dyDescent="0.35">
      <c r="B1250" s="55" t="s">
        <v>110</v>
      </c>
      <c r="C1250" s="76" t="s">
        <v>133</v>
      </c>
      <c r="D1250" s="55" t="s">
        <v>68</v>
      </c>
      <c r="E1250" s="55" t="s">
        <v>196</v>
      </c>
      <c r="F1250" s="70">
        <v>348.42</v>
      </c>
      <c r="G1250" s="77">
        <v>58300</v>
      </c>
      <c r="H1250" s="77">
        <v>348.42</v>
      </c>
      <c r="I1250" s="77">
        <v>2</v>
      </c>
      <c r="J1250" s="77">
        <v>-12.118027408302099</v>
      </c>
      <c r="K1250" s="77">
        <v>0</v>
      </c>
      <c r="L1250" s="77">
        <v>-12.1180274083023</v>
      </c>
      <c r="M1250" s="77">
        <v>0</v>
      </c>
      <c r="N1250" s="77">
        <v>2.70617E-13</v>
      </c>
      <c r="O1250" s="77">
        <v>0</v>
      </c>
      <c r="P1250" s="77">
        <v>2.6193499999999998E-13</v>
      </c>
      <c r="Q1250" s="77">
        <v>2.6193499999999998E-13</v>
      </c>
      <c r="R1250" s="77">
        <v>0</v>
      </c>
      <c r="S1250" s="77">
        <v>0</v>
      </c>
      <c r="T1250" s="77" t="s">
        <v>149</v>
      </c>
      <c r="U1250" s="105">
        <v>0</v>
      </c>
      <c r="V1250" s="105">
        <v>0</v>
      </c>
      <c r="W1250" s="101">
        <v>0</v>
      </c>
    </row>
    <row r="1251" spans="2:23" x14ac:dyDescent="0.35">
      <c r="B1251" s="55" t="s">
        <v>110</v>
      </c>
      <c r="C1251" s="76" t="s">
        <v>133</v>
      </c>
      <c r="D1251" s="55" t="s">
        <v>68</v>
      </c>
      <c r="E1251" s="55" t="s">
        <v>197</v>
      </c>
      <c r="F1251" s="70">
        <v>347.67</v>
      </c>
      <c r="G1251" s="77">
        <v>58500</v>
      </c>
      <c r="H1251" s="77">
        <v>347.34</v>
      </c>
      <c r="I1251" s="77">
        <v>1</v>
      </c>
      <c r="J1251" s="77">
        <v>-74.581641808726204</v>
      </c>
      <c r="K1251" s="77">
        <v>7.8430140257880407E-2</v>
      </c>
      <c r="L1251" s="77">
        <v>-74.584354270209602</v>
      </c>
      <c r="M1251" s="77">
        <v>7.8435845216848293E-2</v>
      </c>
      <c r="N1251" s="77">
        <v>2.7124614834228601E-3</v>
      </c>
      <c r="O1251" s="77">
        <v>-5.7049589678960003E-6</v>
      </c>
      <c r="P1251" s="77">
        <v>2.8004652698051702E-3</v>
      </c>
      <c r="Q1251" s="77">
        <v>2.8004652698051702E-3</v>
      </c>
      <c r="R1251" s="77">
        <v>0</v>
      </c>
      <c r="S1251" s="77">
        <v>1.10580741E-10</v>
      </c>
      <c r="T1251" s="77" t="s">
        <v>149</v>
      </c>
      <c r="U1251" s="105">
        <v>-1.0873894766092E-3</v>
      </c>
      <c r="V1251" s="105">
        <v>0</v>
      </c>
      <c r="W1251" s="101">
        <v>-1.0873846181097E-3</v>
      </c>
    </row>
    <row r="1252" spans="2:23" x14ac:dyDescent="0.35">
      <c r="B1252" s="55" t="s">
        <v>110</v>
      </c>
      <c r="C1252" s="76" t="s">
        <v>133</v>
      </c>
      <c r="D1252" s="55" t="s">
        <v>68</v>
      </c>
      <c r="E1252" s="55" t="s">
        <v>198</v>
      </c>
      <c r="F1252" s="70">
        <v>347.34</v>
      </c>
      <c r="G1252" s="77">
        <v>58600</v>
      </c>
      <c r="H1252" s="77">
        <v>348.36</v>
      </c>
      <c r="I1252" s="77">
        <v>1</v>
      </c>
      <c r="J1252" s="77">
        <v>32.279857519913598</v>
      </c>
      <c r="K1252" s="77">
        <v>4.7618906508820599E-2</v>
      </c>
      <c r="L1252" s="77">
        <v>32.280156895893199</v>
      </c>
      <c r="M1252" s="77">
        <v>4.7619789785513102E-2</v>
      </c>
      <c r="N1252" s="77">
        <v>-2.9937597962326201E-4</v>
      </c>
      <c r="O1252" s="77">
        <v>-8.8327669250399998E-7</v>
      </c>
      <c r="P1252" s="77">
        <v>-3.1255259730397702E-4</v>
      </c>
      <c r="Q1252" s="77">
        <v>-3.1255259730397599E-4</v>
      </c>
      <c r="R1252" s="77">
        <v>0</v>
      </c>
      <c r="S1252" s="77">
        <v>4.4643930000000002E-12</v>
      </c>
      <c r="T1252" s="77" t="s">
        <v>150</v>
      </c>
      <c r="U1252" s="105">
        <v>-1.8842982718919999E-6</v>
      </c>
      <c r="V1252" s="105">
        <v>0</v>
      </c>
      <c r="W1252" s="101">
        <v>-1.88428985277226E-6</v>
      </c>
    </row>
    <row r="1253" spans="2:23" x14ac:dyDescent="0.35">
      <c r="B1253" s="55" t="s">
        <v>110</v>
      </c>
      <c r="C1253" s="76" t="s">
        <v>111</v>
      </c>
      <c r="D1253" s="55" t="s">
        <v>69</v>
      </c>
      <c r="E1253" s="55" t="s">
        <v>112</v>
      </c>
      <c r="F1253" s="70">
        <v>334.95</v>
      </c>
      <c r="G1253" s="77">
        <v>50050</v>
      </c>
      <c r="H1253" s="77">
        <v>336.2</v>
      </c>
      <c r="I1253" s="77">
        <v>1</v>
      </c>
      <c r="J1253" s="77">
        <v>11.2272165447852</v>
      </c>
      <c r="K1253" s="77">
        <v>2.30672216158604E-2</v>
      </c>
      <c r="L1253" s="77">
        <v>9.1774264973953095</v>
      </c>
      <c r="M1253" s="77">
        <v>1.54132037520621E-2</v>
      </c>
      <c r="N1253" s="77">
        <v>2.04979004738993</v>
      </c>
      <c r="O1253" s="77">
        <v>7.6540178637983002E-3</v>
      </c>
      <c r="P1253" s="77">
        <v>2.0528323205836601</v>
      </c>
      <c r="Q1253" s="77">
        <v>2.0528323205836498</v>
      </c>
      <c r="R1253" s="77">
        <v>0</v>
      </c>
      <c r="S1253" s="77">
        <v>7.7118405816721904E-4</v>
      </c>
      <c r="T1253" s="77" t="s">
        <v>127</v>
      </c>
      <c r="U1253" s="105">
        <v>-5.6581611884992796E-3</v>
      </c>
      <c r="V1253" s="105">
        <v>-5.1961177325248202E-4</v>
      </c>
      <c r="W1253" s="101">
        <v>-5.13855530183708E-3</v>
      </c>
    </row>
    <row r="1254" spans="2:23" x14ac:dyDescent="0.35">
      <c r="B1254" s="55" t="s">
        <v>110</v>
      </c>
      <c r="C1254" s="76" t="s">
        <v>111</v>
      </c>
      <c r="D1254" s="55" t="s">
        <v>69</v>
      </c>
      <c r="E1254" s="55" t="s">
        <v>128</v>
      </c>
      <c r="F1254" s="70">
        <v>353.01</v>
      </c>
      <c r="G1254" s="77">
        <v>56050</v>
      </c>
      <c r="H1254" s="77">
        <v>351.98</v>
      </c>
      <c r="I1254" s="77">
        <v>1</v>
      </c>
      <c r="J1254" s="77">
        <v>-37.179568011408001</v>
      </c>
      <c r="K1254" s="77">
        <v>4.4234248880477202E-2</v>
      </c>
      <c r="L1254" s="77">
        <v>-37.179171720133098</v>
      </c>
      <c r="M1254" s="77">
        <v>4.4233305913444702E-2</v>
      </c>
      <c r="N1254" s="77">
        <v>-3.96291274884497E-4</v>
      </c>
      <c r="O1254" s="77">
        <v>9.4296703253400002E-7</v>
      </c>
      <c r="P1254" s="77">
        <v>-4.0863371809874203E-4</v>
      </c>
      <c r="Q1254" s="77">
        <v>-4.08633718098743E-4</v>
      </c>
      <c r="R1254" s="77">
        <v>0</v>
      </c>
      <c r="S1254" s="77">
        <v>5.3434079999999998E-12</v>
      </c>
      <c r="T1254" s="77" t="s">
        <v>127</v>
      </c>
      <c r="U1254" s="105">
        <v>-7.6231438771708998E-5</v>
      </c>
      <c r="V1254" s="105">
        <v>0</v>
      </c>
      <c r="W1254" s="101">
        <v>-7.6231526100488094E-5</v>
      </c>
    </row>
    <row r="1255" spans="2:23" x14ac:dyDescent="0.35">
      <c r="B1255" s="55" t="s">
        <v>110</v>
      </c>
      <c r="C1255" s="76" t="s">
        <v>111</v>
      </c>
      <c r="D1255" s="55" t="s">
        <v>69</v>
      </c>
      <c r="E1255" s="55" t="s">
        <v>114</v>
      </c>
      <c r="F1255" s="70">
        <v>336.2</v>
      </c>
      <c r="G1255" s="77">
        <v>51450</v>
      </c>
      <c r="H1255" s="77">
        <v>345.91</v>
      </c>
      <c r="I1255" s="77">
        <v>10</v>
      </c>
      <c r="J1255" s="77">
        <v>66.640605025514006</v>
      </c>
      <c r="K1255" s="77">
        <v>0.77450520953624802</v>
      </c>
      <c r="L1255" s="77">
        <v>66.615062030455206</v>
      </c>
      <c r="M1255" s="77">
        <v>0.773911595737651</v>
      </c>
      <c r="N1255" s="77">
        <v>2.5542995058791498E-2</v>
      </c>
      <c r="O1255" s="77">
        <v>5.9361379859705296E-4</v>
      </c>
      <c r="P1255" s="77">
        <v>2.5700859169992599E-2</v>
      </c>
      <c r="Q1255" s="77">
        <v>2.5700859169992499E-2</v>
      </c>
      <c r="R1255" s="77">
        <v>0</v>
      </c>
      <c r="S1255" s="77">
        <v>1.15197157866E-7</v>
      </c>
      <c r="T1255" s="77" t="s">
        <v>129</v>
      </c>
      <c r="U1255" s="105">
        <v>-4.5567527940348899E-2</v>
      </c>
      <c r="V1255" s="105">
        <v>0</v>
      </c>
      <c r="W1255" s="101">
        <v>-4.5567580141338999E-2</v>
      </c>
    </row>
    <row r="1256" spans="2:23" x14ac:dyDescent="0.35">
      <c r="B1256" s="55" t="s">
        <v>110</v>
      </c>
      <c r="C1256" s="76" t="s">
        <v>111</v>
      </c>
      <c r="D1256" s="55" t="s">
        <v>69</v>
      </c>
      <c r="E1256" s="55" t="s">
        <v>130</v>
      </c>
      <c r="F1256" s="70">
        <v>345.91</v>
      </c>
      <c r="G1256" s="77">
        <v>54000</v>
      </c>
      <c r="H1256" s="77">
        <v>347.84</v>
      </c>
      <c r="I1256" s="77">
        <v>10</v>
      </c>
      <c r="J1256" s="77">
        <v>43.338425419447702</v>
      </c>
      <c r="K1256" s="77">
        <v>8.9854002597323498E-2</v>
      </c>
      <c r="L1256" s="77">
        <v>43.313231451019</v>
      </c>
      <c r="M1256" s="77">
        <v>8.9749563136021296E-2</v>
      </c>
      <c r="N1256" s="77">
        <v>2.5193968428660601E-2</v>
      </c>
      <c r="O1256" s="77">
        <v>1.0443946130212501E-4</v>
      </c>
      <c r="P1256" s="77">
        <v>2.5700859170277101E-2</v>
      </c>
      <c r="Q1256" s="77">
        <v>2.5700859170277101E-2</v>
      </c>
      <c r="R1256" s="77">
        <v>0</v>
      </c>
      <c r="S1256" s="77">
        <v>3.1599954314000001E-8</v>
      </c>
      <c r="T1256" s="77" t="s">
        <v>129</v>
      </c>
      <c r="U1256" s="105">
        <v>-1.23969209281389E-2</v>
      </c>
      <c r="V1256" s="105">
        <v>0</v>
      </c>
      <c r="W1256" s="101">
        <v>-1.23969351297333E-2</v>
      </c>
    </row>
    <row r="1257" spans="2:23" x14ac:dyDescent="0.35">
      <c r="B1257" s="55" t="s">
        <v>110</v>
      </c>
      <c r="C1257" s="76" t="s">
        <v>111</v>
      </c>
      <c r="D1257" s="55" t="s">
        <v>69</v>
      </c>
      <c r="E1257" s="55" t="s">
        <v>131</v>
      </c>
      <c r="F1257" s="70">
        <v>347.84</v>
      </c>
      <c r="G1257" s="77">
        <v>56100</v>
      </c>
      <c r="H1257" s="77">
        <v>351.63</v>
      </c>
      <c r="I1257" s="77">
        <v>10</v>
      </c>
      <c r="J1257" s="77">
        <v>26.223867206763199</v>
      </c>
      <c r="K1257" s="77">
        <v>0.12570995342161001</v>
      </c>
      <c r="L1257" s="77">
        <v>26.220935139398801</v>
      </c>
      <c r="M1257" s="77">
        <v>0.125681843956058</v>
      </c>
      <c r="N1257" s="77">
        <v>2.9320673644139799E-3</v>
      </c>
      <c r="O1257" s="77">
        <v>2.8109465552125E-5</v>
      </c>
      <c r="P1257" s="77">
        <v>3.00905775298405E-3</v>
      </c>
      <c r="Q1257" s="77">
        <v>3.00905775298404E-3</v>
      </c>
      <c r="R1257" s="77">
        <v>0</v>
      </c>
      <c r="S1257" s="77">
        <v>1.655149541E-9</v>
      </c>
      <c r="T1257" s="77" t="s">
        <v>129</v>
      </c>
      <c r="U1257" s="105">
        <v>-1.2816713762566999E-3</v>
      </c>
      <c r="V1257" s="105">
        <v>0</v>
      </c>
      <c r="W1257" s="101">
        <v>-1.28167284450652E-3</v>
      </c>
    </row>
    <row r="1258" spans="2:23" x14ac:dyDescent="0.35">
      <c r="B1258" s="55" t="s">
        <v>110</v>
      </c>
      <c r="C1258" s="76" t="s">
        <v>111</v>
      </c>
      <c r="D1258" s="55" t="s">
        <v>69</v>
      </c>
      <c r="E1258" s="55" t="s">
        <v>132</v>
      </c>
      <c r="F1258" s="70">
        <v>351.98</v>
      </c>
      <c r="G1258" s="77">
        <v>56100</v>
      </c>
      <c r="H1258" s="77">
        <v>351.63</v>
      </c>
      <c r="I1258" s="77">
        <v>10</v>
      </c>
      <c r="J1258" s="77">
        <v>-4.2635472008664896</v>
      </c>
      <c r="K1258" s="77">
        <v>1.30335075042898E-3</v>
      </c>
      <c r="L1258" s="77">
        <v>-4.2630027627887896</v>
      </c>
      <c r="M1258" s="77">
        <v>1.30301790623257E-3</v>
      </c>
      <c r="N1258" s="77">
        <v>-5.4443807769796705E-4</v>
      </c>
      <c r="O1258" s="77">
        <v>3.3284419641399999E-7</v>
      </c>
      <c r="P1258" s="77">
        <v>-5.6594094148278195E-4</v>
      </c>
      <c r="Q1258" s="77">
        <v>-5.6594094148278195E-4</v>
      </c>
      <c r="R1258" s="77">
        <v>0</v>
      </c>
      <c r="S1258" s="77">
        <v>2.2964731999999999E-11</v>
      </c>
      <c r="T1258" s="77" t="s">
        <v>129</v>
      </c>
      <c r="U1258" s="105">
        <v>-7.3457074674751E-5</v>
      </c>
      <c r="V1258" s="105">
        <v>0</v>
      </c>
      <c r="W1258" s="101">
        <v>-7.3457158825289805E-5</v>
      </c>
    </row>
    <row r="1259" spans="2:23" x14ac:dyDescent="0.35">
      <c r="B1259" s="55" t="s">
        <v>110</v>
      </c>
      <c r="C1259" s="76" t="s">
        <v>133</v>
      </c>
      <c r="D1259" s="55" t="s">
        <v>69</v>
      </c>
      <c r="E1259" s="55" t="s">
        <v>134</v>
      </c>
      <c r="F1259" s="70">
        <v>334.7</v>
      </c>
      <c r="G1259" s="77">
        <v>50000</v>
      </c>
      <c r="H1259" s="77">
        <v>334.04</v>
      </c>
      <c r="I1259" s="77">
        <v>1</v>
      </c>
      <c r="J1259" s="77">
        <v>-11.249580894384801</v>
      </c>
      <c r="K1259" s="77">
        <v>1.2060507599524E-2</v>
      </c>
      <c r="L1259" s="77">
        <v>-9.1923812880145004</v>
      </c>
      <c r="M1259" s="77">
        <v>8.0528379678259793E-3</v>
      </c>
      <c r="N1259" s="77">
        <v>-2.0571996063703102</v>
      </c>
      <c r="O1259" s="77">
        <v>4.00766963169803E-3</v>
      </c>
      <c r="P1259" s="77">
        <v>-2.0528323206773602</v>
      </c>
      <c r="Q1259" s="77">
        <v>-2.05283232067735</v>
      </c>
      <c r="R1259" s="77">
        <v>0</v>
      </c>
      <c r="S1259" s="77">
        <v>4.0160568715871602E-4</v>
      </c>
      <c r="T1259" s="77" t="s">
        <v>135</v>
      </c>
      <c r="U1259" s="105">
        <v>-5.8469782181756703E-3</v>
      </c>
      <c r="V1259" s="105">
        <v>-5.3695160298547701E-4</v>
      </c>
      <c r="W1259" s="101">
        <v>-5.3100326982203497E-3</v>
      </c>
    </row>
    <row r="1260" spans="2:23" x14ac:dyDescent="0.35">
      <c r="B1260" s="55" t="s">
        <v>110</v>
      </c>
      <c r="C1260" s="76" t="s">
        <v>133</v>
      </c>
      <c r="D1260" s="55" t="s">
        <v>69</v>
      </c>
      <c r="E1260" s="55" t="s">
        <v>136</v>
      </c>
      <c r="F1260" s="70">
        <v>349.84</v>
      </c>
      <c r="G1260" s="77">
        <v>56050</v>
      </c>
      <c r="H1260" s="77">
        <v>351.98</v>
      </c>
      <c r="I1260" s="77">
        <v>1</v>
      </c>
      <c r="J1260" s="77">
        <v>57.5357388506227</v>
      </c>
      <c r="K1260" s="77">
        <v>0.165518062254353</v>
      </c>
      <c r="L1260" s="77">
        <v>57.536449527311802</v>
      </c>
      <c r="M1260" s="77">
        <v>0.165522151210445</v>
      </c>
      <c r="N1260" s="77">
        <v>-7.10676689108514E-4</v>
      </c>
      <c r="O1260" s="77">
        <v>-4.0889560922519996E-6</v>
      </c>
      <c r="P1260" s="77">
        <v>-7.4080449992364498E-4</v>
      </c>
      <c r="Q1260" s="77">
        <v>-7.40804499923644E-4</v>
      </c>
      <c r="R1260" s="77">
        <v>0</v>
      </c>
      <c r="S1260" s="77">
        <v>2.7439564999999999E-11</v>
      </c>
      <c r="T1260" s="77" t="s">
        <v>135</v>
      </c>
      <c r="U1260" s="105">
        <v>8.5725859428581995E-5</v>
      </c>
      <c r="V1260" s="105">
        <v>0</v>
      </c>
      <c r="W1260" s="101">
        <v>8.5725761223238303E-5</v>
      </c>
    </row>
    <row r="1261" spans="2:23" x14ac:dyDescent="0.35">
      <c r="B1261" s="55" t="s">
        <v>110</v>
      </c>
      <c r="C1261" s="76" t="s">
        <v>133</v>
      </c>
      <c r="D1261" s="55" t="s">
        <v>69</v>
      </c>
      <c r="E1261" s="55" t="s">
        <v>147</v>
      </c>
      <c r="F1261" s="70">
        <v>351.78</v>
      </c>
      <c r="G1261" s="77">
        <v>58350</v>
      </c>
      <c r="H1261" s="77">
        <v>350.98</v>
      </c>
      <c r="I1261" s="77">
        <v>1</v>
      </c>
      <c r="J1261" s="77">
        <v>-20.3561305368546</v>
      </c>
      <c r="K1261" s="77">
        <v>2.9503289990862699E-2</v>
      </c>
      <c r="L1261" s="77">
        <v>-20.357254405033</v>
      </c>
      <c r="M1261" s="77">
        <v>2.9506547852080001E-2</v>
      </c>
      <c r="N1261" s="77">
        <v>1.12386817840426E-3</v>
      </c>
      <c r="O1261" s="77">
        <v>-3.257861217322E-6</v>
      </c>
      <c r="P1261" s="77">
        <v>1.1494383022728899E-3</v>
      </c>
      <c r="Q1261" s="77">
        <v>1.1494383022728799E-3</v>
      </c>
      <c r="R1261" s="77">
        <v>0</v>
      </c>
      <c r="S1261" s="77">
        <v>9.4070038999999995E-11</v>
      </c>
      <c r="T1261" s="77" t="s">
        <v>135</v>
      </c>
      <c r="U1261" s="105">
        <v>-2.4677450109905998E-4</v>
      </c>
      <c r="V1261" s="105">
        <v>0</v>
      </c>
      <c r="W1261" s="101">
        <v>-2.4677478379759199E-4</v>
      </c>
    </row>
    <row r="1262" spans="2:23" x14ac:dyDescent="0.35">
      <c r="B1262" s="55" t="s">
        <v>110</v>
      </c>
      <c r="C1262" s="76" t="s">
        <v>133</v>
      </c>
      <c r="D1262" s="55" t="s">
        <v>69</v>
      </c>
      <c r="E1262" s="55" t="s">
        <v>148</v>
      </c>
      <c r="F1262" s="70">
        <v>334.04</v>
      </c>
      <c r="G1262" s="77">
        <v>50050</v>
      </c>
      <c r="H1262" s="77">
        <v>336.2</v>
      </c>
      <c r="I1262" s="77">
        <v>1</v>
      </c>
      <c r="J1262" s="77">
        <v>61.0073648678881</v>
      </c>
      <c r="K1262" s="77">
        <v>0.215497927094358</v>
      </c>
      <c r="L1262" s="77">
        <v>62.458437098242896</v>
      </c>
      <c r="M1262" s="77">
        <v>0.22587116351932399</v>
      </c>
      <c r="N1262" s="77">
        <v>-1.45107223035482</v>
      </c>
      <c r="O1262" s="77">
        <v>-1.03732364249662E-2</v>
      </c>
      <c r="P1262" s="77">
        <v>-1.4476452499130199</v>
      </c>
      <c r="Q1262" s="77">
        <v>-1.4476452499130099</v>
      </c>
      <c r="R1262" s="77">
        <v>0</v>
      </c>
      <c r="S1262" s="77">
        <v>1.21339684959592E-4</v>
      </c>
      <c r="T1262" s="77" t="s">
        <v>149</v>
      </c>
      <c r="U1262" s="105">
        <v>-0.34196297316829499</v>
      </c>
      <c r="V1262" s="105">
        <v>-3.1403839684849402E-2</v>
      </c>
      <c r="W1262" s="101">
        <v>-0.31055948925201499</v>
      </c>
    </row>
    <row r="1263" spans="2:23" x14ac:dyDescent="0.35">
      <c r="B1263" s="55" t="s">
        <v>110</v>
      </c>
      <c r="C1263" s="76" t="s">
        <v>133</v>
      </c>
      <c r="D1263" s="55" t="s">
        <v>69</v>
      </c>
      <c r="E1263" s="55" t="s">
        <v>148</v>
      </c>
      <c r="F1263" s="70">
        <v>334.04</v>
      </c>
      <c r="G1263" s="77">
        <v>51150</v>
      </c>
      <c r="H1263" s="77">
        <v>330.66</v>
      </c>
      <c r="I1263" s="77">
        <v>1</v>
      </c>
      <c r="J1263" s="77">
        <v>-150.883426627158</v>
      </c>
      <c r="K1263" s="77">
        <v>0.79680329507635905</v>
      </c>
      <c r="L1263" s="77">
        <v>-150.27728749188</v>
      </c>
      <c r="M1263" s="77">
        <v>0.79041420975710597</v>
      </c>
      <c r="N1263" s="77">
        <v>-0.60613913527796104</v>
      </c>
      <c r="O1263" s="77">
        <v>6.3890853192532697E-3</v>
      </c>
      <c r="P1263" s="77">
        <v>-0.60518707076412503</v>
      </c>
      <c r="Q1263" s="77">
        <v>-0.60518707076412503</v>
      </c>
      <c r="R1263" s="77">
        <v>0</v>
      </c>
      <c r="S1263" s="77">
        <v>1.2818798671702001E-5</v>
      </c>
      <c r="T1263" s="77" t="s">
        <v>149</v>
      </c>
      <c r="U1263" s="105">
        <v>7.4662228614319801E-2</v>
      </c>
      <c r="V1263" s="105">
        <v>-6.8565337240876004E-3</v>
      </c>
      <c r="W1263" s="101">
        <v>8.1518668952606094E-2</v>
      </c>
    </row>
    <row r="1264" spans="2:23" x14ac:dyDescent="0.35">
      <c r="B1264" s="55" t="s">
        <v>110</v>
      </c>
      <c r="C1264" s="76" t="s">
        <v>133</v>
      </c>
      <c r="D1264" s="55" t="s">
        <v>69</v>
      </c>
      <c r="E1264" s="55" t="s">
        <v>148</v>
      </c>
      <c r="F1264" s="70">
        <v>334.04</v>
      </c>
      <c r="G1264" s="77">
        <v>51200</v>
      </c>
      <c r="H1264" s="77">
        <v>334.04</v>
      </c>
      <c r="I1264" s="77">
        <v>1</v>
      </c>
      <c r="J1264" s="77">
        <v>-1.1879550000000001E-12</v>
      </c>
      <c r="K1264" s="77">
        <v>0</v>
      </c>
      <c r="L1264" s="77">
        <v>-8.5964100000000003E-13</v>
      </c>
      <c r="M1264" s="77">
        <v>0</v>
      </c>
      <c r="N1264" s="77">
        <v>-3.2831399999999998E-13</v>
      </c>
      <c r="O1264" s="77">
        <v>0</v>
      </c>
      <c r="P1264" s="77">
        <v>-3.1533699999999998E-13</v>
      </c>
      <c r="Q1264" s="77">
        <v>-3.15338E-13</v>
      </c>
      <c r="R1264" s="77">
        <v>0</v>
      </c>
      <c r="S1264" s="77">
        <v>0</v>
      </c>
      <c r="T1264" s="77" t="s">
        <v>150</v>
      </c>
      <c r="U1264" s="105">
        <v>0</v>
      </c>
      <c r="V1264" s="105">
        <v>0</v>
      </c>
      <c r="W1264" s="101">
        <v>0</v>
      </c>
    </row>
    <row r="1265" spans="2:23" x14ac:dyDescent="0.35">
      <c r="B1265" s="55" t="s">
        <v>110</v>
      </c>
      <c r="C1265" s="76" t="s">
        <v>133</v>
      </c>
      <c r="D1265" s="55" t="s">
        <v>69</v>
      </c>
      <c r="E1265" s="55" t="s">
        <v>114</v>
      </c>
      <c r="F1265" s="70">
        <v>336.2</v>
      </c>
      <c r="G1265" s="77">
        <v>50054</v>
      </c>
      <c r="H1265" s="77">
        <v>336.2</v>
      </c>
      <c r="I1265" s="77">
        <v>1</v>
      </c>
      <c r="J1265" s="77">
        <v>73.170298331587205</v>
      </c>
      <c r="K1265" s="77">
        <v>0</v>
      </c>
      <c r="L1265" s="77">
        <v>73.170298617360601</v>
      </c>
      <c r="M1265" s="77">
        <v>0</v>
      </c>
      <c r="N1265" s="77">
        <v>-2.8577338273500001E-7</v>
      </c>
      <c r="O1265" s="77">
        <v>0</v>
      </c>
      <c r="P1265" s="77">
        <v>5.7601999999999995E-14</v>
      </c>
      <c r="Q1265" s="77">
        <v>5.7601999999999995E-14</v>
      </c>
      <c r="R1265" s="77">
        <v>0</v>
      </c>
      <c r="S1265" s="77">
        <v>0</v>
      </c>
      <c r="T1265" s="77" t="s">
        <v>149</v>
      </c>
      <c r="U1265" s="105">
        <v>0</v>
      </c>
      <c r="V1265" s="105">
        <v>0</v>
      </c>
      <c r="W1265" s="101">
        <v>0</v>
      </c>
    </row>
    <row r="1266" spans="2:23" x14ac:dyDescent="0.35">
      <c r="B1266" s="55" t="s">
        <v>110</v>
      </c>
      <c r="C1266" s="76" t="s">
        <v>133</v>
      </c>
      <c r="D1266" s="55" t="s">
        <v>69</v>
      </c>
      <c r="E1266" s="55" t="s">
        <v>114</v>
      </c>
      <c r="F1266" s="70">
        <v>336.2</v>
      </c>
      <c r="G1266" s="77">
        <v>50100</v>
      </c>
      <c r="H1266" s="77">
        <v>335.11</v>
      </c>
      <c r="I1266" s="77">
        <v>1</v>
      </c>
      <c r="J1266" s="77">
        <v>-179.53763376225501</v>
      </c>
      <c r="K1266" s="77">
        <v>0.25690308263748901</v>
      </c>
      <c r="L1266" s="77">
        <v>-180.00929138410001</v>
      </c>
      <c r="M1266" s="77">
        <v>0.25825465952731003</v>
      </c>
      <c r="N1266" s="77">
        <v>0.47165762184528898</v>
      </c>
      <c r="O1266" s="77">
        <v>-1.35157688982085E-3</v>
      </c>
      <c r="P1266" s="77">
        <v>0.47612114854804399</v>
      </c>
      <c r="Q1266" s="77">
        <v>0.47612114854804299</v>
      </c>
      <c r="R1266" s="77">
        <v>0</v>
      </c>
      <c r="S1266" s="77">
        <v>1.806730044315E-6</v>
      </c>
      <c r="T1266" s="77" t="s">
        <v>149</v>
      </c>
      <c r="U1266" s="105">
        <v>6.0443266858535502E-2</v>
      </c>
      <c r="V1266" s="105">
        <v>-5.5507490909545397E-3</v>
      </c>
      <c r="W1266" s="101">
        <v>6.5993940348439695E-2</v>
      </c>
    </row>
    <row r="1267" spans="2:23" x14ac:dyDescent="0.35">
      <c r="B1267" s="55" t="s">
        <v>110</v>
      </c>
      <c r="C1267" s="76" t="s">
        <v>133</v>
      </c>
      <c r="D1267" s="55" t="s">
        <v>69</v>
      </c>
      <c r="E1267" s="55" t="s">
        <v>114</v>
      </c>
      <c r="F1267" s="70">
        <v>336.2</v>
      </c>
      <c r="G1267" s="77">
        <v>50900</v>
      </c>
      <c r="H1267" s="77">
        <v>341.38</v>
      </c>
      <c r="I1267" s="77">
        <v>1</v>
      </c>
      <c r="J1267" s="77">
        <v>110.116696225505</v>
      </c>
      <c r="K1267" s="77">
        <v>0.85486091852722601</v>
      </c>
      <c r="L1267" s="77">
        <v>110.014234937062</v>
      </c>
      <c r="M1267" s="77">
        <v>0.85327079815949403</v>
      </c>
      <c r="N1267" s="77">
        <v>0.102461288443045</v>
      </c>
      <c r="O1267" s="77">
        <v>1.5901203677325499E-3</v>
      </c>
      <c r="P1267" s="77">
        <v>0.103365062954813</v>
      </c>
      <c r="Q1267" s="77">
        <v>0.103365062954813</v>
      </c>
      <c r="R1267" s="77">
        <v>0</v>
      </c>
      <c r="S1267" s="77">
        <v>7.5324570489599995E-7</v>
      </c>
      <c r="T1267" s="77" t="s">
        <v>149</v>
      </c>
      <c r="U1267" s="105">
        <v>7.9674052491335995E-3</v>
      </c>
      <c r="V1267" s="105">
        <v>-7.31678973398333E-4</v>
      </c>
      <c r="W1267" s="101">
        <v>8.6990742570843792E-3</v>
      </c>
    </row>
    <row r="1268" spans="2:23" x14ac:dyDescent="0.35">
      <c r="B1268" s="55" t="s">
        <v>110</v>
      </c>
      <c r="C1268" s="76" t="s">
        <v>133</v>
      </c>
      <c r="D1268" s="55" t="s">
        <v>69</v>
      </c>
      <c r="E1268" s="55" t="s">
        <v>151</v>
      </c>
      <c r="F1268" s="70">
        <v>336.2</v>
      </c>
      <c r="G1268" s="77">
        <v>50454</v>
      </c>
      <c r="H1268" s="77">
        <v>336.2</v>
      </c>
      <c r="I1268" s="77">
        <v>1</v>
      </c>
      <c r="J1268" s="77">
        <v>5.3380999999999999E-14</v>
      </c>
      <c r="K1268" s="77">
        <v>0</v>
      </c>
      <c r="L1268" s="77">
        <v>-4.5814499999999996E-13</v>
      </c>
      <c r="M1268" s="77">
        <v>0</v>
      </c>
      <c r="N1268" s="77">
        <v>5.1152599999999996E-13</v>
      </c>
      <c r="O1268" s="77">
        <v>0</v>
      </c>
      <c r="P1268" s="77">
        <v>4.9873100000000001E-13</v>
      </c>
      <c r="Q1268" s="77">
        <v>4.9873100000000001E-13</v>
      </c>
      <c r="R1268" s="77">
        <v>0</v>
      </c>
      <c r="S1268" s="77">
        <v>0</v>
      </c>
      <c r="T1268" s="77" t="s">
        <v>150</v>
      </c>
      <c r="U1268" s="105">
        <v>0</v>
      </c>
      <c r="V1268" s="105">
        <v>0</v>
      </c>
      <c r="W1268" s="101">
        <v>0</v>
      </c>
    </row>
    <row r="1269" spans="2:23" x14ac:dyDescent="0.35">
      <c r="B1269" s="55" t="s">
        <v>110</v>
      </c>
      <c r="C1269" s="76" t="s">
        <v>133</v>
      </c>
      <c r="D1269" s="55" t="s">
        <v>69</v>
      </c>
      <c r="E1269" s="55" t="s">
        <v>151</v>
      </c>
      <c r="F1269" s="70">
        <v>336.2</v>
      </c>
      <c r="G1269" s="77">
        <v>50604</v>
      </c>
      <c r="H1269" s="77">
        <v>336.2</v>
      </c>
      <c r="I1269" s="77">
        <v>1</v>
      </c>
      <c r="J1269" s="77">
        <v>-2.9847800000000001E-13</v>
      </c>
      <c r="K1269" s="77">
        <v>0</v>
      </c>
      <c r="L1269" s="77">
        <v>-3.2788999999999998E-13</v>
      </c>
      <c r="M1269" s="77">
        <v>0</v>
      </c>
      <c r="N1269" s="77">
        <v>2.9411999999999998E-14</v>
      </c>
      <c r="O1269" s="77">
        <v>0</v>
      </c>
      <c r="P1269" s="77">
        <v>2.8304999999999999E-14</v>
      </c>
      <c r="Q1269" s="77">
        <v>2.8304999999999999E-14</v>
      </c>
      <c r="R1269" s="77">
        <v>0</v>
      </c>
      <c r="S1269" s="77">
        <v>0</v>
      </c>
      <c r="T1269" s="77" t="s">
        <v>150</v>
      </c>
      <c r="U1269" s="105">
        <v>0</v>
      </c>
      <c r="V1269" s="105">
        <v>0</v>
      </c>
      <c r="W1269" s="101">
        <v>0</v>
      </c>
    </row>
    <row r="1270" spans="2:23" x14ac:dyDescent="0.35">
      <c r="B1270" s="55" t="s">
        <v>110</v>
      </c>
      <c r="C1270" s="76" t="s">
        <v>133</v>
      </c>
      <c r="D1270" s="55" t="s">
        <v>69</v>
      </c>
      <c r="E1270" s="55" t="s">
        <v>152</v>
      </c>
      <c r="F1270" s="70">
        <v>335.11</v>
      </c>
      <c r="G1270" s="77">
        <v>50103</v>
      </c>
      <c r="H1270" s="77">
        <v>335.01</v>
      </c>
      <c r="I1270" s="77">
        <v>1</v>
      </c>
      <c r="J1270" s="77">
        <v>-30.606159967686398</v>
      </c>
      <c r="K1270" s="77">
        <v>4.6836851398380499E-3</v>
      </c>
      <c r="L1270" s="77">
        <v>-30.606159657663699</v>
      </c>
      <c r="M1270" s="77">
        <v>4.6836850449520099E-3</v>
      </c>
      <c r="N1270" s="77">
        <v>-3.10022707506E-7</v>
      </c>
      <c r="O1270" s="77">
        <v>9.4886045000000006E-11</v>
      </c>
      <c r="P1270" s="77">
        <v>5.8842700000000003E-13</v>
      </c>
      <c r="Q1270" s="77">
        <v>5.8842700000000003E-13</v>
      </c>
      <c r="R1270" s="77">
        <v>0</v>
      </c>
      <c r="S1270" s="77">
        <v>0</v>
      </c>
      <c r="T1270" s="77" t="s">
        <v>150</v>
      </c>
      <c r="U1270" s="105">
        <v>7.9024747299999997E-10</v>
      </c>
      <c r="V1270" s="105">
        <v>0</v>
      </c>
      <c r="W1270" s="101">
        <v>7.9024656770999996E-10</v>
      </c>
    </row>
    <row r="1271" spans="2:23" x14ac:dyDescent="0.35">
      <c r="B1271" s="55" t="s">
        <v>110</v>
      </c>
      <c r="C1271" s="76" t="s">
        <v>133</v>
      </c>
      <c r="D1271" s="55" t="s">
        <v>69</v>
      </c>
      <c r="E1271" s="55" t="s">
        <v>152</v>
      </c>
      <c r="F1271" s="70">
        <v>335.11</v>
      </c>
      <c r="G1271" s="77">
        <v>50200</v>
      </c>
      <c r="H1271" s="77">
        <v>334.78</v>
      </c>
      <c r="I1271" s="77">
        <v>1</v>
      </c>
      <c r="J1271" s="77">
        <v>-16.3642664103896</v>
      </c>
      <c r="K1271" s="77">
        <v>4.0141603351015603E-3</v>
      </c>
      <c r="L1271" s="77">
        <v>-16.8367190407007</v>
      </c>
      <c r="M1271" s="77">
        <v>4.2492918697518596E-3</v>
      </c>
      <c r="N1271" s="77">
        <v>0.47245263031115697</v>
      </c>
      <c r="O1271" s="77">
        <v>-2.3513153465029799E-4</v>
      </c>
      <c r="P1271" s="77">
        <v>0.47612114854583099</v>
      </c>
      <c r="Q1271" s="77">
        <v>0.47612114854582999</v>
      </c>
      <c r="R1271" s="77">
        <v>0</v>
      </c>
      <c r="S1271" s="77">
        <v>3.3981033079080002E-6</v>
      </c>
      <c r="T1271" s="77" t="s">
        <v>149</v>
      </c>
      <c r="U1271" s="105">
        <v>7.7153236129256897E-2</v>
      </c>
      <c r="V1271" s="105">
        <v>-7.0852929956779298E-3</v>
      </c>
      <c r="W1271" s="101">
        <v>8.4238432623438497E-2</v>
      </c>
    </row>
    <row r="1272" spans="2:23" x14ac:dyDescent="0.35">
      <c r="B1272" s="55" t="s">
        <v>110</v>
      </c>
      <c r="C1272" s="76" t="s">
        <v>133</v>
      </c>
      <c r="D1272" s="55" t="s">
        <v>69</v>
      </c>
      <c r="E1272" s="55" t="s">
        <v>153</v>
      </c>
      <c r="F1272" s="70">
        <v>335.03</v>
      </c>
      <c r="G1272" s="77">
        <v>50800</v>
      </c>
      <c r="H1272" s="77">
        <v>338.76</v>
      </c>
      <c r="I1272" s="77">
        <v>1</v>
      </c>
      <c r="J1272" s="77">
        <v>85.420113499852803</v>
      </c>
      <c r="K1272" s="77">
        <v>0.37037520231703602</v>
      </c>
      <c r="L1272" s="77">
        <v>85.457163984895701</v>
      </c>
      <c r="M1272" s="77">
        <v>0.370696568243087</v>
      </c>
      <c r="N1272" s="77">
        <v>-3.7050485042877702E-2</v>
      </c>
      <c r="O1272" s="77">
        <v>-3.2136592605113697E-4</v>
      </c>
      <c r="P1272" s="77">
        <v>-3.7030751717689998E-2</v>
      </c>
      <c r="Q1272" s="77">
        <v>-3.7030751717689901E-2</v>
      </c>
      <c r="R1272" s="77">
        <v>0</v>
      </c>
      <c r="S1272" s="77">
        <v>6.9605998833999996E-8</v>
      </c>
      <c r="T1272" s="77" t="s">
        <v>149</v>
      </c>
      <c r="U1272" s="105">
        <v>2.9931735552936399E-2</v>
      </c>
      <c r="V1272" s="105">
        <v>0</v>
      </c>
      <c r="W1272" s="101">
        <v>2.9931701263908601E-2</v>
      </c>
    </row>
    <row r="1273" spans="2:23" x14ac:dyDescent="0.35">
      <c r="B1273" s="55" t="s">
        <v>110</v>
      </c>
      <c r="C1273" s="76" t="s">
        <v>133</v>
      </c>
      <c r="D1273" s="55" t="s">
        <v>69</v>
      </c>
      <c r="E1273" s="55" t="s">
        <v>154</v>
      </c>
      <c r="F1273" s="70">
        <v>334.78</v>
      </c>
      <c r="G1273" s="77">
        <v>50150</v>
      </c>
      <c r="H1273" s="77">
        <v>335.03</v>
      </c>
      <c r="I1273" s="77">
        <v>1</v>
      </c>
      <c r="J1273" s="77">
        <v>45.580721275156499</v>
      </c>
      <c r="K1273" s="77">
        <v>1.08450832332495E-2</v>
      </c>
      <c r="L1273" s="77">
        <v>45.6179417081973</v>
      </c>
      <c r="M1273" s="77">
        <v>1.08628022817148E-2</v>
      </c>
      <c r="N1273" s="77">
        <v>-3.7220433040835402E-2</v>
      </c>
      <c r="O1273" s="77">
        <v>-1.7719048465305998E-5</v>
      </c>
      <c r="P1273" s="77">
        <v>-3.7030751716031797E-2</v>
      </c>
      <c r="Q1273" s="77">
        <v>-3.70307517160317E-2</v>
      </c>
      <c r="R1273" s="77">
        <v>0</v>
      </c>
      <c r="S1273" s="77">
        <v>7.1580637089999996E-9</v>
      </c>
      <c r="T1273" s="77" t="s">
        <v>149</v>
      </c>
      <c r="U1273" s="105">
        <v>3.3709103339356599E-3</v>
      </c>
      <c r="V1273" s="105">
        <v>0</v>
      </c>
      <c r="W1273" s="101">
        <v>3.3709064723073199E-3</v>
      </c>
    </row>
    <row r="1274" spans="2:23" x14ac:dyDescent="0.35">
      <c r="B1274" s="55" t="s">
        <v>110</v>
      </c>
      <c r="C1274" s="76" t="s">
        <v>133</v>
      </c>
      <c r="D1274" s="55" t="s">
        <v>69</v>
      </c>
      <c r="E1274" s="55" t="s">
        <v>154</v>
      </c>
      <c r="F1274" s="70">
        <v>334.78</v>
      </c>
      <c r="G1274" s="77">
        <v>50250</v>
      </c>
      <c r="H1274" s="77">
        <v>330.1</v>
      </c>
      <c r="I1274" s="77">
        <v>1</v>
      </c>
      <c r="J1274" s="77">
        <v>-135.771153945522</v>
      </c>
      <c r="K1274" s="77">
        <v>0.91007701425140697</v>
      </c>
      <c r="L1274" s="77">
        <v>-136.377734835773</v>
      </c>
      <c r="M1274" s="77">
        <v>0.91822702941468903</v>
      </c>
      <c r="N1274" s="77">
        <v>0.60658089025047401</v>
      </c>
      <c r="O1274" s="77">
        <v>-8.1500151632820893E-3</v>
      </c>
      <c r="P1274" s="77">
        <v>0.60518707076332801</v>
      </c>
      <c r="Q1274" s="77">
        <v>0.60518707076332701</v>
      </c>
      <c r="R1274" s="77">
        <v>0</v>
      </c>
      <c r="S1274" s="77">
        <v>1.8081831154865001E-5</v>
      </c>
      <c r="T1274" s="77" t="s">
        <v>149</v>
      </c>
      <c r="U1274" s="105">
        <v>0.12940752549069201</v>
      </c>
      <c r="V1274" s="105">
        <v>-1.18840152396346E-2</v>
      </c>
      <c r="W1274" s="101">
        <v>0.141291378870365</v>
      </c>
    </row>
    <row r="1275" spans="2:23" x14ac:dyDescent="0.35">
      <c r="B1275" s="55" t="s">
        <v>110</v>
      </c>
      <c r="C1275" s="76" t="s">
        <v>133</v>
      </c>
      <c r="D1275" s="55" t="s">
        <v>69</v>
      </c>
      <c r="E1275" s="55" t="s">
        <v>154</v>
      </c>
      <c r="F1275" s="70">
        <v>334.78</v>
      </c>
      <c r="G1275" s="77">
        <v>50900</v>
      </c>
      <c r="H1275" s="77">
        <v>341.38</v>
      </c>
      <c r="I1275" s="77">
        <v>1</v>
      </c>
      <c r="J1275" s="77">
        <v>114.012839419489</v>
      </c>
      <c r="K1275" s="77">
        <v>1.2413975812631901</v>
      </c>
      <c r="L1275" s="77">
        <v>114.079816179845</v>
      </c>
      <c r="M1275" s="77">
        <v>1.24285652589441</v>
      </c>
      <c r="N1275" s="77">
        <v>-6.6976760356385306E-2</v>
      </c>
      <c r="O1275" s="77">
        <v>-1.45894463121372E-3</v>
      </c>
      <c r="P1275" s="77">
        <v>-6.7520528011269801E-2</v>
      </c>
      <c r="Q1275" s="77">
        <v>-6.7520528011269704E-2</v>
      </c>
      <c r="R1275" s="77">
        <v>0</v>
      </c>
      <c r="S1275" s="77">
        <v>4.3538657262899999E-7</v>
      </c>
      <c r="T1275" s="77" t="s">
        <v>150</v>
      </c>
      <c r="U1275" s="105">
        <v>-5.1193382568588602E-2</v>
      </c>
      <c r="V1275" s="105">
        <v>0</v>
      </c>
      <c r="W1275" s="101">
        <v>-5.1193441214413299E-2</v>
      </c>
    </row>
    <row r="1276" spans="2:23" x14ac:dyDescent="0.35">
      <c r="B1276" s="55" t="s">
        <v>110</v>
      </c>
      <c r="C1276" s="76" t="s">
        <v>133</v>
      </c>
      <c r="D1276" s="55" t="s">
        <v>69</v>
      </c>
      <c r="E1276" s="55" t="s">
        <v>154</v>
      </c>
      <c r="F1276" s="70">
        <v>334.78</v>
      </c>
      <c r="G1276" s="77">
        <v>53050</v>
      </c>
      <c r="H1276" s="77">
        <v>349.07</v>
      </c>
      <c r="I1276" s="77">
        <v>1</v>
      </c>
      <c r="J1276" s="77">
        <v>117.059384113216</v>
      </c>
      <c r="K1276" s="77">
        <v>2.7501719113793399</v>
      </c>
      <c r="L1276" s="77">
        <v>117.08380865086301</v>
      </c>
      <c r="M1276" s="77">
        <v>2.75131968241213</v>
      </c>
      <c r="N1276" s="77">
        <v>-2.4424537647727E-2</v>
      </c>
      <c r="O1276" s="77">
        <v>-1.14777103278341E-3</v>
      </c>
      <c r="P1276" s="77">
        <v>-2.4514642490975899E-2</v>
      </c>
      <c r="Q1276" s="77">
        <v>-2.4514642490975801E-2</v>
      </c>
      <c r="R1276" s="77">
        <v>0</v>
      </c>
      <c r="S1276" s="77">
        <v>1.2061421668E-7</v>
      </c>
      <c r="T1276" s="77" t="s">
        <v>150</v>
      </c>
      <c r="U1276" s="105">
        <v>-4.3424967398446798E-2</v>
      </c>
      <c r="V1276" s="105">
        <v>0</v>
      </c>
      <c r="W1276" s="101">
        <v>-4.3425017144974598E-2</v>
      </c>
    </row>
    <row r="1277" spans="2:23" x14ac:dyDescent="0.35">
      <c r="B1277" s="55" t="s">
        <v>110</v>
      </c>
      <c r="C1277" s="76" t="s">
        <v>133</v>
      </c>
      <c r="D1277" s="55" t="s">
        <v>69</v>
      </c>
      <c r="E1277" s="55" t="s">
        <v>155</v>
      </c>
      <c r="F1277" s="70">
        <v>330.1</v>
      </c>
      <c r="G1277" s="77">
        <v>50300</v>
      </c>
      <c r="H1277" s="77">
        <v>329.92</v>
      </c>
      <c r="I1277" s="77">
        <v>1</v>
      </c>
      <c r="J1277" s="77">
        <v>-14.3805212841617</v>
      </c>
      <c r="K1277" s="77">
        <v>2.8745115544187602E-3</v>
      </c>
      <c r="L1277" s="77">
        <v>-14.991303306429799</v>
      </c>
      <c r="M1277" s="77">
        <v>3.1238745300726802E-3</v>
      </c>
      <c r="N1277" s="77">
        <v>0.61078202226809997</v>
      </c>
      <c r="O1277" s="77">
        <v>-2.4936297565392E-4</v>
      </c>
      <c r="P1277" s="77">
        <v>0.605187070763476</v>
      </c>
      <c r="Q1277" s="77">
        <v>0.605187070763475</v>
      </c>
      <c r="R1277" s="77">
        <v>0</v>
      </c>
      <c r="S1277" s="77">
        <v>5.0908943296080002E-6</v>
      </c>
      <c r="T1277" s="77" t="s">
        <v>149</v>
      </c>
      <c r="U1277" s="105">
        <v>2.7648488412711902E-2</v>
      </c>
      <c r="V1277" s="105">
        <v>-2.5390722556793001E-3</v>
      </c>
      <c r="W1277" s="101">
        <v>3.0187526086296702E-2</v>
      </c>
    </row>
    <row r="1278" spans="2:23" x14ac:dyDescent="0.35">
      <c r="B1278" s="55" t="s">
        <v>110</v>
      </c>
      <c r="C1278" s="76" t="s">
        <v>133</v>
      </c>
      <c r="D1278" s="55" t="s">
        <v>69</v>
      </c>
      <c r="E1278" s="55" t="s">
        <v>156</v>
      </c>
      <c r="F1278" s="70">
        <v>329.92</v>
      </c>
      <c r="G1278" s="77">
        <v>51150</v>
      </c>
      <c r="H1278" s="77">
        <v>330.66</v>
      </c>
      <c r="I1278" s="77">
        <v>1</v>
      </c>
      <c r="J1278" s="77">
        <v>45.4285333506688</v>
      </c>
      <c r="K1278" s="77">
        <v>5.9023296972434802E-2</v>
      </c>
      <c r="L1278" s="77">
        <v>44.8184134196107</v>
      </c>
      <c r="M1278" s="77">
        <v>5.7448539189502698E-2</v>
      </c>
      <c r="N1278" s="77">
        <v>0.61011993105805595</v>
      </c>
      <c r="O1278" s="77">
        <v>1.5747577829321299E-3</v>
      </c>
      <c r="P1278" s="77">
        <v>0.605187070764728</v>
      </c>
      <c r="Q1278" s="77">
        <v>0.605187070764728</v>
      </c>
      <c r="R1278" s="77">
        <v>0</v>
      </c>
      <c r="S1278" s="77">
        <v>1.0474789771755E-5</v>
      </c>
      <c r="T1278" s="77" t="s">
        <v>149</v>
      </c>
      <c r="U1278" s="105">
        <v>6.8637999141684905E-2</v>
      </c>
      <c r="V1278" s="105">
        <v>-6.3033044231765199E-3</v>
      </c>
      <c r="W1278" s="101">
        <v>7.4941217714028105E-2</v>
      </c>
    </row>
    <row r="1279" spans="2:23" x14ac:dyDescent="0.35">
      <c r="B1279" s="55" t="s">
        <v>110</v>
      </c>
      <c r="C1279" s="76" t="s">
        <v>133</v>
      </c>
      <c r="D1279" s="55" t="s">
        <v>69</v>
      </c>
      <c r="E1279" s="55" t="s">
        <v>157</v>
      </c>
      <c r="F1279" s="70">
        <v>342.25</v>
      </c>
      <c r="G1279" s="77">
        <v>50354</v>
      </c>
      <c r="H1279" s="77">
        <v>342.25</v>
      </c>
      <c r="I1279" s="77">
        <v>1</v>
      </c>
      <c r="J1279" s="77">
        <v>1.7051299999999999E-13</v>
      </c>
      <c r="K1279" s="77">
        <v>0</v>
      </c>
      <c r="L1279" s="77">
        <v>-4.3334500000000001E-13</v>
      </c>
      <c r="M1279" s="77">
        <v>0</v>
      </c>
      <c r="N1279" s="77">
        <v>6.0385799999999997E-13</v>
      </c>
      <c r="O1279" s="77">
        <v>0</v>
      </c>
      <c r="P1279" s="77">
        <v>5.8102900000000003E-13</v>
      </c>
      <c r="Q1279" s="77">
        <v>5.8102900000000003E-13</v>
      </c>
      <c r="R1279" s="77">
        <v>0</v>
      </c>
      <c r="S1279" s="77">
        <v>0</v>
      </c>
      <c r="T1279" s="77" t="s">
        <v>150</v>
      </c>
      <c r="U1279" s="105">
        <v>0</v>
      </c>
      <c r="V1279" s="105">
        <v>0</v>
      </c>
      <c r="W1279" s="101">
        <v>0</v>
      </c>
    </row>
    <row r="1280" spans="2:23" x14ac:dyDescent="0.35">
      <c r="B1280" s="55" t="s">
        <v>110</v>
      </c>
      <c r="C1280" s="76" t="s">
        <v>133</v>
      </c>
      <c r="D1280" s="55" t="s">
        <v>69</v>
      </c>
      <c r="E1280" s="55" t="s">
        <v>157</v>
      </c>
      <c r="F1280" s="70">
        <v>342.25</v>
      </c>
      <c r="G1280" s="77">
        <v>50900</v>
      </c>
      <c r="H1280" s="77">
        <v>341.38</v>
      </c>
      <c r="I1280" s="77">
        <v>1</v>
      </c>
      <c r="J1280" s="77">
        <v>-163.43724130891599</v>
      </c>
      <c r="K1280" s="77">
        <v>0.21102268158868401</v>
      </c>
      <c r="L1280" s="77">
        <v>-163.41306819283599</v>
      </c>
      <c r="M1280" s="77">
        <v>0.21096026376395299</v>
      </c>
      <c r="N1280" s="77">
        <v>-2.4173116079717599E-2</v>
      </c>
      <c r="O1280" s="77">
        <v>6.2417824730998998E-5</v>
      </c>
      <c r="P1280" s="77">
        <v>-2.45495074922015E-2</v>
      </c>
      <c r="Q1280" s="77">
        <v>-2.45495074922015E-2</v>
      </c>
      <c r="R1280" s="77">
        <v>0</v>
      </c>
      <c r="S1280" s="77">
        <v>4.761158713E-9</v>
      </c>
      <c r="T1280" s="77" t="s">
        <v>149</v>
      </c>
      <c r="U1280" s="105">
        <v>3.0473777107203702E-4</v>
      </c>
      <c r="V1280" s="105">
        <v>0</v>
      </c>
      <c r="W1280" s="101">
        <v>3.0473742197227003E-4</v>
      </c>
    </row>
    <row r="1281" spans="2:23" x14ac:dyDescent="0.35">
      <c r="B1281" s="55" t="s">
        <v>110</v>
      </c>
      <c r="C1281" s="76" t="s">
        <v>133</v>
      </c>
      <c r="D1281" s="55" t="s">
        <v>69</v>
      </c>
      <c r="E1281" s="55" t="s">
        <v>157</v>
      </c>
      <c r="F1281" s="70">
        <v>342.25</v>
      </c>
      <c r="G1281" s="77">
        <v>53200</v>
      </c>
      <c r="H1281" s="77">
        <v>345.41</v>
      </c>
      <c r="I1281" s="77">
        <v>1</v>
      </c>
      <c r="J1281" s="77">
        <v>98.546499355388505</v>
      </c>
      <c r="K1281" s="77">
        <v>0.46906122545023599</v>
      </c>
      <c r="L1281" s="77">
        <v>98.522471800535897</v>
      </c>
      <c r="M1281" s="77">
        <v>0.46883252081990101</v>
      </c>
      <c r="N1281" s="77">
        <v>2.40275548526236E-2</v>
      </c>
      <c r="O1281" s="77">
        <v>2.28704630335797E-4</v>
      </c>
      <c r="P1281" s="77">
        <v>2.45495074930571E-2</v>
      </c>
      <c r="Q1281" s="77">
        <v>2.45495074930571E-2</v>
      </c>
      <c r="R1281" s="77">
        <v>0</v>
      </c>
      <c r="S1281" s="77">
        <v>2.9109362766999999E-8</v>
      </c>
      <c r="T1281" s="77" t="s">
        <v>149</v>
      </c>
      <c r="U1281" s="105">
        <v>2.7084397140658199E-3</v>
      </c>
      <c r="V1281" s="105">
        <v>0</v>
      </c>
      <c r="W1281" s="101">
        <v>2.7084366113468198E-3</v>
      </c>
    </row>
    <row r="1282" spans="2:23" x14ac:dyDescent="0.35">
      <c r="B1282" s="55" t="s">
        <v>110</v>
      </c>
      <c r="C1282" s="76" t="s">
        <v>133</v>
      </c>
      <c r="D1282" s="55" t="s">
        <v>69</v>
      </c>
      <c r="E1282" s="55" t="s">
        <v>158</v>
      </c>
      <c r="F1282" s="70">
        <v>342.25</v>
      </c>
      <c r="G1282" s="77">
        <v>50404</v>
      </c>
      <c r="H1282" s="77">
        <v>342.25</v>
      </c>
      <c r="I1282" s="77">
        <v>1</v>
      </c>
      <c r="J1282" s="77">
        <v>4.0444800000000002E-13</v>
      </c>
      <c r="K1282" s="77">
        <v>0</v>
      </c>
      <c r="L1282" s="77">
        <v>3.0101500000000001E-13</v>
      </c>
      <c r="M1282" s="77">
        <v>0</v>
      </c>
      <c r="N1282" s="77">
        <v>1.0343399999999999E-13</v>
      </c>
      <c r="O1282" s="77">
        <v>0</v>
      </c>
      <c r="P1282" s="77">
        <v>9.7875999999999996E-14</v>
      </c>
      <c r="Q1282" s="77">
        <v>9.7875999999999996E-14</v>
      </c>
      <c r="R1282" s="77">
        <v>0</v>
      </c>
      <c r="S1282" s="77">
        <v>0</v>
      </c>
      <c r="T1282" s="77" t="s">
        <v>150</v>
      </c>
      <c r="U1282" s="105">
        <v>0</v>
      </c>
      <c r="V1282" s="105">
        <v>0</v>
      </c>
      <c r="W1282" s="101">
        <v>0</v>
      </c>
    </row>
    <row r="1283" spans="2:23" x14ac:dyDescent="0.35">
      <c r="B1283" s="55" t="s">
        <v>110</v>
      </c>
      <c r="C1283" s="76" t="s">
        <v>133</v>
      </c>
      <c r="D1283" s="55" t="s">
        <v>69</v>
      </c>
      <c r="E1283" s="55" t="s">
        <v>159</v>
      </c>
      <c r="F1283" s="70">
        <v>336.2</v>
      </c>
      <c r="G1283" s="77">
        <v>50499</v>
      </c>
      <c r="H1283" s="77">
        <v>336.2</v>
      </c>
      <c r="I1283" s="77">
        <v>1</v>
      </c>
      <c r="J1283" s="77">
        <v>3.1857269999999999E-12</v>
      </c>
      <c r="K1283" s="77">
        <v>0</v>
      </c>
      <c r="L1283" s="77">
        <v>1.870525E-12</v>
      </c>
      <c r="M1283" s="77">
        <v>0</v>
      </c>
      <c r="N1283" s="77">
        <v>1.315203E-12</v>
      </c>
      <c r="O1283" s="77">
        <v>0</v>
      </c>
      <c r="P1283" s="77">
        <v>1.2770779999999999E-12</v>
      </c>
      <c r="Q1283" s="77">
        <v>1.2770779999999999E-12</v>
      </c>
      <c r="R1283" s="77">
        <v>0</v>
      </c>
      <c r="S1283" s="77">
        <v>0</v>
      </c>
      <c r="T1283" s="77" t="s">
        <v>150</v>
      </c>
      <c r="U1283" s="105">
        <v>0</v>
      </c>
      <c r="V1283" s="105">
        <v>0</v>
      </c>
      <c r="W1283" s="101">
        <v>0</v>
      </c>
    </row>
    <row r="1284" spans="2:23" x14ac:dyDescent="0.35">
      <c r="B1284" s="55" t="s">
        <v>110</v>
      </c>
      <c r="C1284" s="76" t="s">
        <v>133</v>
      </c>
      <c r="D1284" s="55" t="s">
        <v>69</v>
      </c>
      <c r="E1284" s="55" t="s">
        <v>159</v>
      </c>
      <c r="F1284" s="70">
        <v>336.2</v>
      </c>
      <c r="G1284" s="77">
        <v>50554</v>
      </c>
      <c r="H1284" s="77">
        <v>336.2</v>
      </c>
      <c r="I1284" s="77">
        <v>1</v>
      </c>
      <c r="J1284" s="77">
        <v>4.2200299999999998E-13</v>
      </c>
      <c r="K1284" s="77">
        <v>0</v>
      </c>
      <c r="L1284" s="77">
        <v>3.47026E-13</v>
      </c>
      <c r="M1284" s="77">
        <v>0</v>
      </c>
      <c r="N1284" s="77">
        <v>7.4976999999999997E-14</v>
      </c>
      <c r="O1284" s="77">
        <v>0</v>
      </c>
      <c r="P1284" s="77">
        <v>7.0902999999999996E-14</v>
      </c>
      <c r="Q1284" s="77">
        <v>7.0901999999999999E-14</v>
      </c>
      <c r="R1284" s="77">
        <v>0</v>
      </c>
      <c r="S1284" s="77">
        <v>0</v>
      </c>
      <c r="T1284" s="77" t="s">
        <v>150</v>
      </c>
      <c r="U1284" s="105">
        <v>0</v>
      </c>
      <c r="V1284" s="105">
        <v>0</v>
      </c>
      <c r="W1284" s="101">
        <v>0</v>
      </c>
    </row>
    <row r="1285" spans="2:23" x14ac:dyDescent="0.35">
      <c r="B1285" s="55" t="s">
        <v>110</v>
      </c>
      <c r="C1285" s="76" t="s">
        <v>133</v>
      </c>
      <c r="D1285" s="55" t="s">
        <v>69</v>
      </c>
      <c r="E1285" s="55" t="s">
        <v>160</v>
      </c>
      <c r="F1285" s="70">
        <v>336.2</v>
      </c>
      <c r="G1285" s="77">
        <v>50604</v>
      </c>
      <c r="H1285" s="77">
        <v>336.2</v>
      </c>
      <c r="I1285" s="77">
        <v>1</v>
      </c>
      <c r="J1285" s="77">
        <v>4.2560699999999998E-13</v>
      </c>
      <c r="K1285" s="77">
        <v>0</v>
      </c>
      <c r="L1285" s="77">
        <v>4.2355399999999998E-13</v>
      </c>
      <c r="M1285" s="77">
        <v>0</v>
      </c>
      <c r="N1285" s="77">
        <v>2.0539999999999998E-15</v>
      </c>
      <c r="O1285" s="77">
        <v>0</v>
      </c>
      <c r="P1285" s="77">
        <v>2.0189999999999999E-15</v>
      </c>
      <c r="Q1285" s="77">
        <v>2.0189999999999999E-15</v>
      </c>
      <c r="R1285" s="77">
        <v>0</v>
      </c>
      <c r="S1285" s="77">
        <v>0</v>
      </c>
      <c r="T1285" s="77" t="s">
        <v>150</v>
      </c>
      <c r="U1285" s="105">
        <v>0</v>
      </c>
      <c r="V1285" s="105">
        <v>0</v>
      </c>
      <c r="W1285" s="101">
        <v>0</v>
      </c>
    </row>
    <row r="1286" spans="2:23" x14ac:dyDescent="0.35">
      <c r="B1286" s="55" t="s">
        <v>110</v>
      </c>
      <c r="C1286" s="76" t="s">
        <v>133</v>
      </c>
      <c r="D1286" s="55" t="s">
        <v>69</v>
      </c>
      <c r="E1286" s="55" t="s">
        <v>161</v>
      </c>
      <c r="F1286" s="70">
        <v>339.15</v>
      </c>
      <c r="G1286" s="77">
        <v>50750</v>
      </c>
      <c r="H1286" s="77">
        <v>340.6</v>
      </c>
      <c r="I1286" s="77">
        <v>1</v>
      </c>
      <c r="J1286" s="77">
        <v>90.669316038234101</v>
      </c>
      <c r="K1286" s="77">
        <v>0.19648010441310401</v>
      </c>
      <c r="L1286" s="77">
        <v>90.684695089357902</v>
      </c>
      <c r="M1286" s="77">
        <v>0.19654676277045</v>
      </c>
      <c r="N1286" s="77">
        <v>-1.53790511237761E-2</v>
      </c>
      <c r="O1286" s="77">
        <v>-6.6658357346328998E-5</v>
      </c>
      <c r="P1286" s="77">
        <v>-1.54394558634248E-2</v>
      </c>
      <c r="Q1286" s="77">
        <v>-1.54394558634248E-2</v>
      </c>
      <c r="R1286" s="77">
        <v>0</v>
      </c>
      <c r="S1286" s="77">
        <v>5.697205457E-9</v>
      </c>
      <c r="T1286" s="77" t="s">
        <v>149</v>
      </c>
      <c r="U1286" s="105">
        <v>-3.5588507360732999E-4</v>
      </c>
      <c r="V1286" s="105">
        <v>0</v>
      </c>
      <c r="W1286" s="101">
        <v>-3.5588548130013301E-4</v>
      </c>
    </row>
    <row r="1287" spans="2:23" x14ac:dyDescent="0.35">
      <c r="B1287" s="55" t="s">
        <v>110</v>
      </c>
      <c r="C1287" s="76" t="s">
        <v>133</v>
      </c>
      <c r="D1287" s="55" t="s">
        <v>69</v>
      </c>
      <c r="E1287" s="55" t="s">
        <v>161</v>
      </c>
      <c r="F1287" s="70">
        <v>339.15</v>
      </c>
      <c r="G1287" s="77">
        <v>50800</v>
      </c>
      <c r="H1287" s="77">
        <v>338.76</v>
      </c>
      <c r="I1287" s="77">
        <v>1</v>
      </c>
      <c r="J1287" s="77">
        <v>-31.880554950273599</v>
      </c>
      <c r="K1287" s="77">
        <v>1.9006114959629599E-2</v>
      </c>
      <c r="L1287" s="77">
        <v>-31.895977246047401</v>
      </c>
      <c r="M1287" s="77">
        <v>1.9024507915783001E-2</v>
      </c>
      <c r="N1287" s="77">
        <v>1.5422295773820399E-2</v>
      </c>
      <c r="O1287" s="77">
        <v>-1.8392956153358E-5</v>
      </c>
      <c r="P1287" s="77">
        <v>1.54394558644587E-2</v>
      </c>
      <c r="Q1287" s="77">
        <v>1.54394558644587E-2</v>
      </c>
      <c r="R1287" s="77">
        <v>0</v>
      </c>
      <c r="S1287" s="77">
        <v>4.4576461109999998E-9</v>
      </c>
      <c r="T1287" s="77" t="s">
        <v>149</v>
      </c>
      <c r="U1287" s="105">
        <v>-2.1968910117161001E-4</v>
      </c>
      <c r="V1287" s="105">
        <v>0</v>
      </c>
      <c r="W1287" s="101">
        <v>-2.19689352841804E-4</v>
      </c>
    </row>
    <row r="1288" spans="2:23" x14ac:dyDescent="0.35">
      <c r="B1288" s="55" t="s">
        <v>110</v>
      </c>
      <c r="C1288" s="76" t="s">
        <v>133</v>
      </c>
      <c r="D1288" s="55" t="s">
        <v>69</v>
      </c>
      <c r="E1288" s="55" t="s">
        <v>162</v>
      </c>
      <c r="F1288" s="70">
        <v>341.21</v>
      </c>
      <c r="G1288" s="77">
        <v>50750</v>
      </c>
      <c r="H1288" s="77">
        <v>340.6</v>
      </c>
      <c r="I1288" s="77">
        <v>1</v>
      </c>
      <c r="J1288" s="77">
        <v>-119.904845717622</v>
      </c>
      <c r="K1288" s="77">
        <v>0.10926650740190701</v>
      </c>
      <c r="L1288" s="77">
        <v>-119.92017695633599</v>
      </c>
      <c r="M1288" s="77">
        <v>0.10929445119341701</v>
      </c>
      <c r="N1288" s="77">
        <v>1.5331238714466599E-2</v>
      </c>
      <c r="O1288" s="77">
        <v>-2.7943791509605999E-5</v>
      </c>
      <c r="P1288" s="77">
        <v>1.5439455864451499E-2</v>
      </c>
      <c r="Q1288" s="77">
        <v>1.5439455864451499E-2</v>
      </c>
      <c r="R1288" s="77">
        <v>0</v>
      </c>
      <c r="S1288" s="77">
        <v>1.8116636600000001E-9</v>
      </c>
      <c r="T1288" s="77" t="s">
        <v>150</v>
      </c>
      <c r="U1288" s="105">
        <v>-1.74122628758261E-4</v>
      </c>
      <c r="V1288" s="105">
        <v>0</v>
      </c>
      <c r="W1288" s="101">
        <v>-1.7412282822867401E-4</v>
      </c>
    </row>
    <row r="1289" spans="2:23" x14ac:dyDescent="0.35">
      <c r="B1289" s="55" t="s">
        <v>110</v>
      </c>
      <c r="C1289" s="76" t="s">
        <v>133</v>
      </c>
      <c r="D1289" s="55" t="s">
        <v>69</v>
      </c>
      <c r="E1289" s="55" t="s">
        <v>162</v>
      </c>
      <c r="F1289" s="70">
        <v>341.21</v>
      </c>
      <c r="G1289" s="77">
        <v>50950</v>
      </c>
      <c r="H1289" s="77">
        <v>342.41</v>
      </c>
      <c r="I1289" s="77">
        <v>1</v>
      </c>
      <c r="J1289" s="77">
        <v>200.133782102998</v>
      </c>
      <c r="K1289" s="77">
        <v>0.35247107050188198</v>
      </c>
      <c r="L1289" s="77">
        <v>200.149071555067</v>
      </c>
      <c r="M1289" s="77">
        <v>0.35252492743032598</v>
      </c>
      <c r="N1289" s="77">
        <v>-1.52894520688118E-2</v>
      </c>
      <c r="O1289" s="77">
        <v>-5.3856928443688E-5</v>
      </c>
      <c r="P1289" s="77">
        <v>-1.5439455862272499E-2</v>
      </c>
      <c r="Q1289" s="77">
        <v>-1.5439455862272499E-2</v>
      </c>
      <c r="R1289" s="77">
        <v>0</v>
      </c>
      <c r="S1289" s="77">
        <v>2.0977158159999999E-9</v>
      </c>
      <c r="T1289" s="77" t="s">
        <v>149</v>
      </c>
      <c r="U1289" s="105">
        <v>-6.1494228762089002E-5</v>
      </c>
      <c r="V1289" s="105">
        <v>0</v>
      </c>
      <c r="W1289" s="101">
        <v>-6.1494299208298699E-5</v>
      </c>
    </row>
    <row r="1290" spans="2:23" x14ac:dyDescent="0.35">
      <c r="B1290" s="55" t="s">
        <v>110</v>
      </c>
      <c r="C1290" s="76" t="s">
        <v>133</v>
      </c>
      <c r="D1290" s="55" t="s">
        <v>69</v>
      </c>
      <c r="E1290" s="55" t="s">
        <v>163</v>
      </c>
      <c r="F1290" s="70">
        <v>338.76</v>
      </c>
      <c r="G1290" s="77">
        <v>51300</v>
      </c>
      <c r="H1290" s="77">
        <v>339.9</v>
      </c>
      <c r="I1290" s="77">
        <v>1</v>
      </c>
      <c r="J1290" s="77">
        <v>85.267215460646796</v>
      </c>
      <c r="K1290" s="77">
        <v>0.11131132487623301</v>
      </c>
      <c r="L1290" s="77">
        <v>85.288645238031904</v>
      </c>
      <c r="M1290" s="77">
        <v>0.11136728253011</v>
      </c>
      <c r="N1290" s="77">
        <v>-2.1429777385051401E-2</v>
      </c>
      <c r="O1290" s="77">
        <v>-5.5957653876553E-5</v>
      </c>
      <c r="P1290" s="77">
        <v>-2.1591295853114E-2</v>
      </c>
      <c r="Q1290" s="77">
        <v>-2.1591295853113899E-2</v>
      </c>
      <c r="R1290" s="77">
        <v>0</v>
      </c>
      <c r="S1290" s="77">
        <v>7.1372779069999999E-9</v>
      </c>
      <c r="T1290" s="77" t="s">
        <v>149</v>
      </c>
      <c r="U1290" s="105">
        <v>5.4418355290274303E-3</v>
      </c>
      <c r="V1290" s="105">
        <v>0</v>
      </c>
      <c r="W1290" s="101">
        <v>5.4418292950003501E-3</v>
      </c>
    </row>
    <row r="1291" spans="2:23" x14ac:dyDescent="0.35">
      <c r="B1291" s="55" t="s">
        <v>110</v>
      </c>
      <c r="C1291" s="76" t="s">
        <v>133</v>
      </c>
      <c r="D1291" s="55" t="s">
        <v>69</v>
      </c>
      <c r="E1291" s="55" t="s">
        <v>164</v>
      </c>
      <c r="F1291" s="70">
        <v>341.38</v>
      </c>
      <c r="G1291" s="77">
        <v>54750</v>
      </c>
      <c r="H1291" s="77">
        <v>349.04</v>
      </c>
      <c r="I1291" s="77">
        <v>1</v>
      </c>
      <c r="J1291" s="77">
        <v>114.369895520084</v>
      </c>
      <c r="K1291" s="77">
        <v>1.39032347530552</v>
      </c>
      <c r="L1291" s="77">
        <v>114.358814995747</v>
      </c>
      <c r="M1291" s="77">
        <v>1.3900540903110401</v>
      </c>
      <c r="N1291" s="77">
        <v>1.1080524337270199E-2</v>
      </c>
      <c r="O1291" s="77">
        <v>2.6938499448382603E-4</v>
      </c>
      <c r="P1291" s="77">
        <v>1.12950274511896E-2</v>
      </c>
      <c r="Q1291" s="77">
        <v>1.12950274511896E-2</v>
      </c>
      <c r="R1291" s="77">
        <v>0</v>
      </c>
      <c r="S1291" s="77">
        <v>1.35602279E-8</v>
      </c>
      <c r="T1291" s="77" t="s">
        <v>150</v>
      </c>
      <c r="U1291" s="105">
        <v>8.1175775222712496E-3</v>
      </c>
      <c r="V1291" s="105">
        <v>0</v>
      </c>
      <c r="W1291" s="101">
        <v>8.1175682229828496E-3</v>
      </c>
    </row>
    <row r="1292" spans="2:23" x14ac:dyDescent="0.35">
      <c r="B1292" s="55" t="s">
        <v>110</v>
      </c>
      <c r="C1292" s="76" t="s">
        <v>133</v>
      </c>
      <c r="D1292" s="55" t="s">
        <v>69</v>
      </c>
      <c r="E1292" s="55" t="s">
        <v>165</v>
      </c>
      <c r="F1292" s="70">
        <v>342.41</v>
      </c>
      <c r="G1292" s="77">
        <v>53150</v>
      </c>
      <c r="H1292" s="77">
        <v>349.23</v>
      </c>
      <c r="I1292" s="77">
        <v>1</v>
      </c>
      <c r="J1292" s="77">
        <v>188.93019231613701</v>
      </c>
      <c r="K1292" s="77">
        <v>1.57056317301895</v>
      </c>
      <c r="L1292" s="77">
        <v>188.94142201035899</v>
      </c>
      <c r="M1292" s="77">
        <v>1.57074988185705</v>
      </c>
      <c r="N1292" s="77">
        <v>-1.12296942220924E-2</v>
      </c>
      <c r="O1292" s="77">
        <v>-1.8670883810030501E-4</v>
      </c>
      <c r="P1292" s="77">
        <v>-1.14895522904061E-2</v>
      </c>
      <c r="Q1292" s="77">
        <v>-1.14895522904061E-2</v>
      </c>
      <c r="R1292" s="77">
        <v>0</v>
      </c>
      <c r="S1292" s="77">
        <v>5.8084317209999999E-9</v>
      </c>
      <c r="T1292" s="77" t="s">
        <v>149</v>
      </c>
      <c r="U1292" s="105">
        <v>1.20188642028226E-2</v>
      </c>
      <c r="V1292" s="105">
        <v>0</v>
      </c>
      <c r="W1292" s="101">
        <v>1.20188504343203E-2</v>
      </c>
    </row>
    <row r="1293" spans="2:23" x14ac:dyDescent="0.35">
      <c r="B1293" s="55" t="s">
        <v>110</v>
      </c>
      <c r="C1293" s="76" t="s">
        <v>133</v>
      </c>
      <c r="D1293" s="55" t="s">
        <v>69</v>
      </c>
      <c r="E1293" s="55" t="s">
        <v>165</v>
      </c>
      <c r="F1293" s="70">
        <v>342.41</v>
      </c>
      <c r="G1293" s="77">
        <v>54500</v>
      </c>
      <c r="H1293" s="77">
        <v>342.09</v>
      </c>
      <c r="I1293" s="77">
        <v>1</v>
      </c>
      <c r="J1293" s="77">
        <v>42.087934030262097</v>
      </c>
      <c r="K1293" s="77">
        <v>9.8082096352109599E-2</v>
      </c>
      <c r="L1293" s="77">
        <v>42.091863933151402</v>
      </c>
      <c r="M1293" s="77">
        <v>9.8100413768647199E-2</v>
      </c>
      <c r="N1293" s="77">
        <v>-3.9299028892991698E-3</v>
      </c>
      <c r="O1293" s="77">
        <v>-1.8317416537608998E-5</v>
      </c>
      <c r="P1293" s="77">
        <v>-3.9499035723710701E-3</v>
      </c>
      <c r="Q1293" s="77">
        <v>-3.9499035723710597E-3</v>
      </c>
      <c r="R1293" s="77">
        <v>0</v>
      </c>
      <c r="S1293" s="77">
        <v>8.6386824600000002E-10</v>
      </c>
      <c r="T1293" s="77" t="s">
        <v>149</v>
      </c>
      <c r="U1293" s="105">
        <v>-7.5267047345724597E-3</v>
      </c>
      <c r="V1293" s="105">
        <v>0</v>
      </c>
      <c r="W1293" s="101">
        <v>-7.5267133569721601E-3</v>
      </c>
    </row>
    <row r="1294" spans="2:23" x14ac:dyDescent="0.35">
      <c r="B1294" s="55" t="s">
        <v>110</v>
      </c>
      <c r="C1294" s="76" t="s">
        <v>133</v>
      </c>
      <c r="D1294" s="55" t="s">
        <v>69</v>
      </c>
      <c r="E1294" s="55" t="s">
        <v>166</v>
      </c>
      <c r="F1294" s="70">
        <v>334.04</v>
      </c>
      <c r="G1294" s="77">
        <v>51250</v>
      </c>
      <c r="H1294" s="77">
        <v>334.04</v>
      </c>
      <c r="I1294" s="77">
        <v>1</v>
      </c>
      <c r="J1294" s="77">
        <v>-7.8781699999999995E-13</v>
      </c>
      <c r="K1294" s="77">
        <v>0</v>
      </c>
      <c r="L1294" s="77">
        <v>-5.8871099999999999E-13</v>
      </c>
      <c r="M1294" s="77">
        <v>0</v>
      </c>
      <c r="N1294" s="77">
        <v>-1.9910600000000001E-13</v>
      </c>
      <c r="O1294" s="77">
        <v>0</v>
      </c>
      <c r="P1294" s="77">
        <v>-1.92239E-13</v>
      </c>
      <c r="Q1294" s="77">
        <v>-1.92239E-13</v>
      </c>
      <c r="R1294" s="77">
        <v>0</v>
      </c>
      <c r="S1294" s="77">
        <v>0</v>
      </c>
      <c r="T1294" s="77" t="s">
        <v>150</v>
      </c>
      <c r="U1294" s="105">
        <v>0</v>
      </c>
      <c r="V1294" s="105">
        <v>0</v>
      </c>
      <c r="W1294" s="101">
        <v>0</v>
      </c>
    </row>
    <row r="1295" spans="2:23" x14ac:dyDescent="0.35">
      <c r="B1295" s="55" t="s">
        <v>110</v>
      </c>
      <c r="C1295" s="76" t="s">
        <v>133</v>
      </c>
      <c r="D1295" s="55" t="s">
        <v>69</v>
      </c>
      <c r="E1295" s="55" t="s">
        <v>167</v>
      </c>
      <c r="F1295" s="70">
        <v>339.9</v>
      </c>
      <c r="G1295" s="77">
        <v>53200</v>
      </c>
      <c r="H1295" s="77">
        <v>345.41</v>
      </c>
      <c r="I1295" s="77">
        <v>1</v>
      </c>
      <c r="J1295" s="77">
        <v>135.58817088941299</v>
      </c>
      <c r="K1295" s="77">
        <v>0.946783832384541</v>
      </c>
      <c r="L1295" s="77">
        <v>135.609423756892</v>
      </c>
      <c r="M1295" s="77">
        <v>0.94708066430132398</v>
      </c>
      <c r="N1295" s="77">
        <v>-2.1252867478338499E-2</v>
      </c>
      <c r="O1295" s="77">
        <v>-2.9683191678231402E-4</v>
      </c>
      <c r="P1295" s="77">
        <v>-2.1591295853227201E-2</v>
      </c>
      <c r="Q1295" s="77">
        <v>-2.1591295853227201E-2</v>
      </c>
      <c r="R1295" s="77">
        <v>0</v>
      </c>
      <c r="S1295" s="77">
        <v>2.4008478916E-8</v>
      </c>
      <c r="T1295" s="77" t="s">
        <v>150</v>
      </c>
      <c r="U1295" s="105">
        <v>1.5392359360602501E-2</v>
      </c>
      <c r="V1295" s="105">
        <v>0</v>
      </c>
      <c r="W1295" s="101">
        <v>1.53923417275108E-2</v>
      </c>
    </row>
    <row r="1296" spans="2:23" x14ac:dyDescent="0.35">
      <c r="B1296" s="55" t="s">
        <v>110</v>
      </c>
      <c r="C1296" s="76" t="s">
        <v>133</v>
      </c>
      <c r="D1296" s="55" t="s">
        <v>69</v>
      </c>
      <c r="E1296" s="55" t="s">
        <v>168</v>
      </c>
      <c r="F1296" s="70">
        <v>349.9</v>
      </c>
      <c r="G1296" s="77">
        <v>53100</v>
      </c>
      <c r="H1296" s="77">
        <v>349.9</v>
      </c>
      <c r="I1296" s="77">
        <v>1</v>
      </c>
      <c r="J1296" s="77">
        <v>6.3657767999999994E-11</v>
      </c>
      <c r="K1296" s="77">
        <v>0</v>
      </c>
      <c r="L1296" s="77">
        <v>5.7764744000000001E-11</v>
      </c>
      <c r="M1296" s="77">
        <v>0</v>
      </c>
      <c r="N1296" s="77">
        <v>5.8930230000000004E-12</v>
      </c>
      <c r="O1296" s="77">
        <v>0</v>
      </c>
      <c r="P1296" s="77">
        <v>5.5670760000000003E-12</v>
      </c>
      <c r="Q1296" s="77">
        <v>5.567077E-12</v>
      </c>
      <c r="R1296" s="77">
        <v>0</v>
      </c>
      <c r="S1296" s="77">
        <v>0</v>
      </c>
      <c r="T1296" s="77" t="s">
        <v>150</v>
      </c>
      <c r="U1296" s="105">
        <v>0</v>
      </c>
      <c r="V1296" s="105">
        <v>0</v>
      </c>
      <c r="W1296" s="101">
        <v>0</v>
      </c>
    </row>
    <row r="1297" spans="2:23" x14ac:dyDescent="0.35">
      <c r="B1297" s="55" t="s">
        <v>110</v>
      </c>
      <c r="C1297" s="76" t="s">
        <v>133</v>
      </c>
      <c r="D1297" s="55" t="s">
        <v>69</v>
      </c>
      <c r="E1297" s="55" t="s">
        <v>169</v>
      </c>
      <c r="F1297" s="70">
        <v>349.9</v>
      </c>
      <c r="G1297" s="77">
        <v>52000</v>
      </c>
      <c r="H1297" s="77">
        <v>349.9</v>
      </c>
      <c r="I1297" s="77">
        <v>1</v>
      </c>
      <c r="J1297" s="77">
        <v>-1.1956533999999999E-11</v>
      </c>
      <c r="K1297" s="77">
        <v>0</v>
      </c>
      <c r="L1297" s="77">
        <v>-9.6115160000000007E-12</v>
      </c>
      <c r="M1297" s="77">
        <v>0</v>
      </c>
      <c r="N1297" s="77">
        <v>-2.3450180000000001E-12</v>
      </c>
      <c r="O1297" s="77">
        <v>0</v>
      </c>
      <c r="P1297" s="77">
        <v>-2.2759310000000001E-12</v>
      </c>
      <c r="Q1297" s="77">
        <v>-2.2759310000000001E-12</v>
      </c>
      <c r="R1297" s="77">
        <v>0</v>
      </c>
      <c r="S1297" s="77">
        <v>0</v>
      </c>
      <c r="T1297" s="77" t="s">
        <v>150</v>
      </c>
      <c r="U1297" s="105">
        <v>0</v>
      </c>
      <c r="V1297" s="105">
        <v>0</v>
      </c>
      <c r="W1297" s="101">
        <v>0</v>
      </c>
    </row>
    <row r="1298" spans="2:23" x14ac:dyDescent="0.35">
      <c r="B1298" s="55" t="s">
        <v>110</v>
      </c>
      <c r="C1298" s="76" t="s">
        <v>133</v>
      </c>
      <c r="D1298" s="55" t="s">
        <v>69</v>
      </c>
      <c r="E1298" s="55" t="s">
        <v>169</v>
      </c>
      <c r="F1298" s="70">
        <v>349.9</v>
      </c>
      <c r="G1298" s="77">
        <v>53050</v>
      </c>
      <c r="H1298" s="77">
        <v>349.07</v>
      </c>
      <c r="I1298" s="77">
        <v>1</v>
      </c>
      <c r="J1298" s="77">
        <v>-128.007182701148</v>
      </c>
      <c r="K1298" s="77">
        <v>0.15402688493700001</v>
      </c>
      <c r="L1298" s="77">
        <v>-128.01305576046499</v>
      </c>
      <c r="M1298" s="77">
        <v>0.15404101898424</v>
      </c>
      <c r="N1298" s="77">
        <v>5.8730593168521096E-3</v>
      </c>
      <c r="O1298" s="77">
        <v>-1.4134047239913E-5</v>
      </c>
      <c r="P1298" s="77">
        <v>6.0633857315785401E-3</v>
      </c>
      <c r="Q1298" s="77">
        <v>6.0633857315785401E-3</v>
      </c>
      <c r="R1298" s="77">
        <v>0</v>
      </c>
      <c r="S1298" s="77">
        <v>3.4558767700000002E-10</v>
      </c>
      <c r="T1298" s="77" t="s">
        <v>149</v>
      </c>
      <c r="U1298" s="105">
        <v>-6.4998266653910002E-5</v>
      </c>
      <c r="V1298" s="105">
        <v>0</v>
      </c>
      <c r="W1298" s="101">
        <v>-6.4998341114255498E-5</v>
      </c>
    </row>
    <row r="1299" spans="2:23" x14ac:dyDescent="0.35">
      <c r="B1299" s="55" t="s">
        <v>110</v>
      </c>
      <c r="C1299" s="76" t="s">
        <v>133</v>
      </c>
      <c r="D1299" s="55" t="s">
        <v>69</v>
      </c>
      <c r="E1299" s="55" t="s">
        <v>169</v>
      </c>
      <c r="F1299" s="70">
        <v>349.9</v>
      </c>
      <c r="G1299" s="77">
        <v>53050</v>
      </c>
      <c r="H1299" s="77">
        <v>349.07</v>
      </c>
      <c r="I1299" s="77">
        <v>2</v>
      </c>
      <c r="J1299" s="77">
        <v>-113.211256154255</v>
      </c>
      <c r="K1299" s="77">
        <v>0.108942702420206</v>
      </c>
      <c r="L1299" s="77">
        <v>-113.216450366085</v>
      </c>
      <c r="M1299" s="77">
        <v>0.10895269938471699</v>
      </c>
      <c r="N1299" s="77">
        <v>5.1942118301617803E-3</v>
      </c>
      <c r="O1299" s="77">
        <v>-9.9969645110229993E-6</v>
      </c>
      <c r="P1299" s="77">
        <v>5.36253904461276E-3</v>
      </c>
      <c r="Q1299" s="77">
        <v>5.36253904461276E-3</v>
      </c>
      <c r="R1299" s="77">
        <v>0</v>
      </c>
      <c r="S1299" s="77">
        <v>2.44433013E-10</v>
      </c>
      <c r="T1299" s="77" t="s">
        <v>149</v>
      </c>
      <c r="U1299" s="105">
        <v>8.1740667689928501E-4</v>
      </c>
      <c r="V1299" s="105">
        <v>0</v>
      </c>
      <c r="W1299" s="101">
        <v>8.1740574049918096E-4</v>
      </c>
    </row>
    <row r="1300" spans="2:23" x14ac:dyDescent="0.35">
      <c r="B1300" s="55" t="s">
        <v>110</v>
      </c>
      <c r="C1300" s="76" t="s">
        <v>133</v>
      </c>
      <c r="D1300" s="55" t="s">
        <v>69</v>
      </c>
      <c r="E1300" s="55" t="s">
        <v>169</v>
      </c>
      <c r="F1300" s="70">
        <v>349.9</v>
      </c>
      <c r="G1300" s="77">
        <v>53100</v>
      </c>
      <c r="H1300" s="77">
        <v>349.9</v>
      </c>
      <c r="I1300" s="77">
        <v>2</v>
      </c>
      <c r="J1300" s="77">
        <v>2.8564340000000001E-12</v>
      </c>
      <c r="K1300" s="77">
        <v>0</v>
      </c>
      <c r="L1300" s="77">
        <v>3.6551129999999999E-12</v>
      </c>
      <c r="M1300" s="77">
        <v>0</v>
      </c>
      <c r="N1300" s="77">
        <v>-7.9867900000000001E-13</v>
      </c>
      <c r="O1300" s="77">
        <v>0</v>
      </c>
      <c r="P1300" s="77">
        <v>-8.0521299999999997E-13</v>
      </c>
      <c r="Q1300" s="77">
        <v>-8.0521299999999997E-13</v>
      </c>
      <c r="R1300" s="77">
        <v>0</v>
      </c>
      <c r="S1300" s="77">
        <v>0</v>
      </c>
      <c r="T1300" s="77" t="s">
        <v>150</v>
      </c>
      <c r="U1300" s="105">
        <v>0</v>
      </c>
      <c r="V1300" s="105">
        <v>0</v>
      </c>
      <c r="W1300" s="101">
        <v>0</v>
      </c>
    </row>
    <row r="1301" spans="2:23" x14ac:dyDescent="0.35">
      <c r="B1301" s="55" t="s">
        <v>110</v>
      </c>
      <c r="C1301" s="76" t="s">
        <v>133</v>
      </c>
      <c r="D1301" s="55" t="s">
        <v>69</v>
      </c>
      <c r="E1301" s="55" t="s">
        <v>170</v>
      </c>
      <c r="F1301" s="70">
        <v>350.23</v>
      </c>
      <c r="G1301" s="77">
        <v>53000</v>
      </c>
      <c r="H1301" s="77">
        <v>349.9</v>
      </c>
      <c r="I1301" s="77">
        <v>1</v>
      </c>
      <c r="J1301" s="77">
        <v>-55.626709481078699</v>
      </c>
      <c r="K1301" s="77">
        <v>0</v>
      </c>
      <c r="L1301" s="77">
        <v>-55.626760610378902</v>
      </c>
      <c r="M1301" s="77">
        <v>0</v>
      </c>
      <c r="N1301" s="77">
        <v>5.1129300138174999E-5</v>
      </c>
      <c r="O1301" s="77">
        <v>0</v>
      </c>
      <c r="P1301" s="77">
        <v>4.7312285454493E-5</v>
      </c>
      <c r="Q1301" s="77">
        <v>4.7312285454493E-5</v>
      </c>
      <c r="R1301" s="77">
        <v>0</v>
      </c>
      <c r="S1301" s="77">
        <v>0</v>
      </c>
      <c r="T1301" s="77" t="s">
        <v>149</v>
      </c>
      <c r="U1301" s="105">
        <v>1.6872669045599999E-5</v>
      </c>
      <c r="V1301" s="105">
        <v>0</v>
      </c>
      <c r="W1301" s="101">
        <v>1.68726497167035E-5</v>
      </c>
    </row>
    <row r="1302" spans="2:23" x14ac:dyDescent="0.35">
      <c r="B1302" s="55" t="s">
        <v>110</v>
      </c>
      <c r="C1302" s="76" t="s">
        <v>133</v>
      </c>
      <c r="D1302" s="55" t="s">
        <v>69</v>
      </c>
      <c r="E1302" s="55" t="s">
        <v>170</v>
      </c>
      <c r="F1302" s="70">
        <v>350.23</v>
      </c>
      <c r="G1302" s="77">
        <v>53000</v>
      </c>
      <c r="H1302" s="77">
        <v>349.9</v>
      </c>
      <c r="I1302" s="77">
        <v>2</v>
      </c>
      <c r="J1302" s="77">
        <v>-49.136926708286097</v>
      </c>
      <c r="K1302" s="77">
        <v>0</v>
      </c>
      <c r="L1302" s="77">
        <v>-49.136971872501199</v>
      </c>
      <c r="M1302" s="77">
        <v>0</v>
      </c>
      <c r="N1302" s="77">
        <v>4.5164215106696998E-5</v>
      </c>
      <c r="O1302" s="77">
        <v>0</v>
      </c>
      <c r="P1302" s="77">
        <v>4.1792518798062001E-5</v>
      </c>
      <c r="Q1302" s="77">
        <v>4.1792518798060998E-5</v>
      </c>
      <c r="R1302" s="77">
        <v>0</v>
      </c>
      <c r="S1302" s="77">
        <v>0</v>
      </c>
      <c r="T1302" s="77" t="s">
        <v>149</v>
      </c>
      <c r="U1302" s="105">
        <v>1.4904190985212E-5</v>
      </c>
      <c r="V1302" s="105">
        <v>0</v>
      </c>
      <c r="W1302" s="101">
        <v>1.49041739113534E-5</v>
      </c>
    </row>
    <row r="1303" spans="2:23" x14ac:dyDescent="0.35">
      <c r="B1303" s="55" t="s">
        <v>110</v>
      </c>
      <c r="C1303" s="76" t="s">
        <v>133</v>
      </c>
      <c r="D1303" s="55" t="s">
        <v>69</v>
      </c>
      <c r="E1303" s="55" t="s">
        <v>170</v>
      </c>
      <c r="F1303" s="70">
        <v>350.23</v>
      </c>
      <c r="G1303" s="77">
        <v>53000</v>
      </c>
      <c r="H1303" s="77">
        <v>349.9</v>
      </c>
      <c r="I1303" s="77">
        <v>3</v>
      </c>
      <c r="J1303" s="77">
        <v>-49.136926708286097</v>
      </c>
      <c r="K1303" s="77">
        <v>0</v>
      </c>
      <c r="L1303" s="77">
        <v>-49.136971872501199</v>
      </c>
      <c r="M1303" s="77">
        <v>0</v>
      </c>
      <c r="N1303" s="77">
        <v>4.5164215106696998E-5</v>
      </c>
      <c r="O1303" s="77">
        <v>0</v>
      </c>
      <c r="P1303" s="77">
        <v>4.1792518798062001E-5</v>
      </c>
      <c r="Q1303" s="77">
        <v>4.1792518798060998E-5</v>
      </c>
      <c r="R1303" s="77">
        <v>0</v>
      </c>
      <c r="S1303" s="77">
        <v>0</v>
      </c>
      <c r="T1303" s="77" t="s">
        <v>149</v>
      </c>
      <c r="U1303" s="105">
        <v>1.4904190985212E-5</v>
      </c>
      <c r="V1303" s="105">
        <v>0</v>
      </c>
      <c r="W1303" s="101">
        <v>1.49041739113534E-5</v>
      </c>
    </row>
    <row r="1304" spans="2:23" x14ac:dyDescent="0.35">
      <c r="B1304" s="55" t="s">
        <v>110</v>
      </c>
      <c r="C1304" s="76" t="s">
        <v>133</v>
      </c>
      <c r="D1304" s="55" t="s">
        <v>69</v>
      </c>
      <c r="E1304" s="55" t="s">
        <v>170</v>
      </c>
      <c r="F1304" s="70">
        <v>350.23</v>
      </c>
      <c r="G1304" s="77">
        <v>53204</v>
      </c>
      <c r="H1304" s="77">
        <v>346.56</v>
      </c>
      <c r="I1304" s="77">
        <v>1</v>
      </c>
      <c r="J1304" s="77">
        <v>-35.778420013013999</v>
      </c>
      <c r="K1304" s="77">
        <v>0.16359618427661199</v>
      </c>
      <c r="L1304" s="77">
        <v>-35.778378642468503</v>
      </c>
      <c r="M1304" s="77">
        <v>0.16359580594467499</v>
      </c>
      <c r="N1304" s="77">
        <v>-4.1370545500463003E-5</v>
      </c>
      <c r="O1304" s="77">
        <v>3.7833193695900002E-7</v>
      </c>
      <c r="P1304" s="77">
        <v>-4.9059623231575003E-5</v>
      </c>
      <c r="Q1304" s="77">
        <v>-4.9059623231575003E-5</v>
      </c>
      <c r="R1304" s="77">
        <v>0</v>
      </c>
      <c r="S1304" s="77">
        <v>3.0759500000000001E-13</v>
      </c>
      <c r="T1304" s="77" t="s">
        <v>149</v>
      </c>
      <c r="U1304" s="105">
        <v>-2.0020946809747E-5</v>
      </c>
      <c r="V1304" s="105">
        <v>0</v>
      </c>
      <c r="W1304" s="101">
        <v>-2.0020969745229601E-5</v>
      </c>
    </row>
    <row r="1305" spans="2:23" x14ac:dyDescent="0.35">
      <c r="B1305" s="55" t="s">
        <v>110</v>
      </c>
      <c r="C1305" s="76" t="s">
        <v>133</v>
      </c>
      <c r="D1305" s="55" t="s">
        <v>69</v>
      </c>
      <c r="E1305" s="55" t="s">
        <v>170</v>
      </c>
      <c r="F1305" s="70">
        <v>350.23</v>
      </c>
      <c r="G1305" s="77">
        <v>53304</v>
      </c>
      <c r="H1305" s="77">
        <v>350.95</v>
      </c>
      <c r="I1305" s="77">
        <v>1</v>
      </c>
      <c r="J1305" s="77">
        <v>14.0086235562492</v>
      </c>
      <c r="K1305" s="77">
        <v>1.8191590196302801E-2</v>
      </c>
      <c r="L1305" s="77">
        <v>14.008649937675001</v>
      </c>
      <c r="M1305" s="77">
        <v>1.8191658714175E-2</v>
      </c>
      <c r="N1305" s="77">
        <v>-2.6381425846656E-5</v>
      </c>
      <c r="O1305" s="77">
        <v>-6.8517872262E-8</v>
      </c>
      <c r="P1305" s="77">
        <v>-3.1341879194922998E-5</v>
      </c>
      <c r="Q1305" s="77">
        <v>-3.1341879194924001E-5</v>
      </c>
      <c r="R1305" s="77">
        <v>0</v>
      </c>
      <c r="S1305" s="77">
        <v>9.1060000000000005E-14</v>
      </c>
      <c r="T1305" s="77" t="s">
        <v>149</v>
      </c>
      <c r="U1305" s="105">
        <v>-5.0270542268910002E-6</v>
      </c>
      <c r="V1305" s="105">
        <v>0</v>
      </c>
      <c r="W1305" s="101">
        <v>-5.02705998575526E-6</v>
      </c>
    </row>
    <row r="1306" spans="2:23" x14ac:dyDescent="0.35">
      <c r="B1306" s="55" t="s">
        <v>110</v>
      </c>
      <c r="C1306" s="76" t="s">
        <v>133</v>
      </c>
      <c r="D1306" s="55" t="s">
        <v>69</v>
      </c>
      <c r="E1306" s="55" t="s">
        <v>170</v>
      </c>
      <c r="F1306" s="70">
        <v>350.23</v>
      </c>
      <c r="G1306" s="77">
        <v>53354</v>
      </c>
      <c r="H1306" s="77">
        <v>351.26</v>
      </c>
      <c r="I1306" s="77">
        <v>1</v>
      </c>
      <c r="J1306" s="77">
        <v>63.796955217620798</v>
      </c>
      <c r="K1306" s="77">
        <v>8.5471081395821297E-2</v>
      </c>
      <c r="L1306" s="77">
        <v>63.797281193840902</v>
      </c>
      <c r="M1306" s="77">
        <v>8.5471954842245998E-2</v>
      </c>
      <c r="N1306" s="77">
        <v>-3.2597622009466999E-4</v>
      </c>
      <c r="O1306" s="77">
        <v>-8.7344642472499999E-7</v>
      </c>
      <c r="P1306" s="77">
        <v>-3.2968988676773903E-4</v>
      </c>
      <c r="Q1306" s="77">
        <v>-3.2968988676773903E-4</v>
      </c>
      <c r="R1306" s="77">
        <v>0</v>
      </c>
      <c r="S1306" s="77">
        <v>2.2826039999999999E-12</v>
      </c>
      <c r="T1306" s="77" t="s">
        <v>150</v>
      </c>
      <c r="U1306" s="105">
        <v>2.9398540457305999E-5</v>
      </c>
      <c r="V1306" s="105">
        <v>0</v>
      </c>
      <c r="W1306" s="101">
        <v>2.93985067790928E-5</v>
      </c>
    </row>
    <row r="1307" spans="2:23" x14ac:dyDescent="0.35">
      <c r="B1307" s="55" t="s">
        <v>110</v>
      </c>
      <c r="C1307" s="76" t="s">
        <v>133</v>
      </c>
      <c r="D1307" s="55" t="s">
        <v>69</v>
      </c>
      <c r="E1307" s="55" t="s">
        <v>170</v>
      </c>
      <c r="F1307" s="70">
        <v>350.23</v>
      </c>
      <c r="G1307" s="77">
        <v>53454</v>
      </c>
      <c r="H1307" s="77">
        <v>353.22</v>
      </c>
      <c r="I1307" s="77">
        <v>1</v>
      </c>
      <c r="J1307" s="77">
        <v>60.156761091475801</v>
      </c>
      <c r="K1307" s="77">
        <v>0.24680460872215201</v>
      </c>
      <c r="L1307" s="77">
        <v>60.157068710415601</v>
      </c>
      <c r="M1307" s="77">
        <v>0.246807132859583</v>
      </c>
      <c r="N1307" s="77">
        <v>-3.0761893982100803E-4</v>
      </c>
      <c r="O1307" s="77">
        <v>-2.5241374308850001E-6</v>
      </c>
      <c r="P1307" s="77">
        <v>-3.1129013652877498E-4</v>
      </c>
      <c r="Q1307" s="77">
        <v>-3.1129013652877498E-4</v>
      </c>
      <c r="R1307" s="77">
        <v>0</v>
      </c>
      <c r="S1307" s="77">
        <v>6.6086860000000003E-12</v>
      </c>
      <c r="T1307" s="77" t="s">
        <v>150</v>
      </c>
      <c r="U1307" s="105">
        <v>3.1978392186911999E-5</v>
      </c>
      <c r="V1307" s="105">
        <v>0</v>
      </c>
      <c r="W1307" s="101">
        <v>3.1978355553286897E-5</v>
      </c>
    </row>
    <row r="1308" spans="2:23" x14ac:dyDescent="0.35">
      <c r="B1308" s="55" t="s">
        <v>110</v>
      </c>
      <c r="C1308" s="76" t="s">
        <v>133</v>
      </c>
      <c r="D1308" s="55" t="s">
        <v>69</v>
      </c>
      <c r="E1308" s="55" t="s">
        <v>170</v>
      </c>
      <c r="F1308" s="70">
        <v>350.23</v>
      </c>
      <c r="G1308" s="77">
        <v>53604</v>
      </c>
      <c r="H1308" s="77">
        <v>351.77</v>
      </c>
      <c r="I1308" s="77">
        <v>1</v>
      </c>
      <c r="J1308" s="77">
        <v>47.8362820418834</v>
      </c>
      <c r="K1308" s="77">
        <v>9.9541479762192006E-2</v>
      </c>
      <c r="L1308" s="77">
        <v>47.836063518477303</v>
      </c>
      <c r="M1308" s="77">
        <v>9.9540570323054994E-2</v>
      </c>
      <c r="N1308" s="77">
        <v>2.1852340617023501E-4</v>
      </c>
      <c r="O1308" s="77">
        <v>9.0943913701900002E-7</v>
      </c>
      <c r="P1308" s="77">
        <v>2.30019984963299E-4</v>
      </c>
      <c r="Q1308" s="77">
        <v>2.30019984963298E-4</v>
      </c>
      <c r="R1308" s="77">
        <v>0</v>
      </c>
      <c r="S1308" s="77">
        <v>2.30155E-12</v>
      </c>
      <c r="T1308" s="77" t="s">
        <v>150</v>
      </c>
      <c r="U1308" s="105">
        <v>-1.7312908408574999E-5</v>
      </c>
      <c r="V1308" s="105">
        <v>0</v>
      </c>
      <c r="W1308" s="101">
        <v>-1.7312928241798299E-5</v>
      </c>
    </row>
    <row r="1309" spans="2:23" x14ac:dyDescent="0.35">
      <c r="B1309" s="55" t="s">
        <v>110</v>
      </c>
      <c r="C1309" s="76" t="s">
        <v>133</v>
      </c>
      <c r="D1309" s="55" t="s">
        <v>69</v>
      </c>
      <c r="E1309" s="55" t="s">
        <v>170</v>
      </c>
      <c r="F1309" s="70">
        <v>350.23</v>
      </c>
      <c r="G1309" s="77">
        <v>53654</v>
      </c>
      <c r="H1309" s="77">
        <v>350.6</v>
      </c>
      <c r="I1309" s="77">
        <v>1</v>
      </c>
      <c r="J1309" s="77">
        <v>3.5732471812521802</v>
      </c>
      <c r="K1309" s="77">
        <v>6.2270001355179002E-4</v>
      </c>
      <c r="L1309" s="77">
        <v>3.5729047857574199</v>
      </c>
      <c r="M1309" s="77">
        <v>6.2258068261646505E-4</v>
      </c>
      <c r="N1309" s="77">
        <v>3.4239549475886799E-4</v>
      </c>
      <c r="O1309" s="77">
        <v>1.19330935325E-7</v>
      </c>
      <c r="P1309" s="77">
        <v>3.60464218090992E-4</v>
      </c>
      <c r="Q1309" s="77">
        <v>3.6046421809099297E-4</v>
      </c>
      <c r="R1309" s="77">
        <v>0</v>
      </c>
      <c r="S1309" s="77">
        <v>6.3369029999999999E-12</v>
      </c>
      <c r="T1309" s="77" t="s">
        <v>150</v>
      </c>
      <c r="U1309" s="105">
        <v>-8.4870983358862999E-5</v>
      </c>
      <c r="V1309" s="105">
        <v>0</v>
      </c>
      <c r="W1309" s="101">
        <v>-8.4871080584882606E-5</v>
      </c>
    </row>
    <row r="1310" spans="2:23" x14ac:dyDescent="0.35">
      <c r="B1310" s="55" t="s">
        <v>110</v>
      </c>
      <c r="C1310" s="76" t="s">
        <v>133</v>
      </c>
      <c r="D1310" s="55" t="s">
        <v>69</v>
      </c>
      <c r="E1310" s="55" t="s">
        <v>171</v>
      </c>
      <c r="F1310" s="70">
        <v>349.07</v>
      </c>
      <c r="G1310" s="77">
        <v>53150</v>
      </c>
      <c r="H1310" s="77">
        <v>349.23</v>
      </c>
      <c r="I1310" s="77">
        <v>1</v>
      </c>
      <c r="J1310" s="77">
        <v>24.119211808013599</v>
      </c>
      <c r="K1310" s="77">
        <v>1.5916307308641499E-2</v>
      </c>
      <c r="L1310" s="77">
        <v>24.1188520573562</v>
      </c>
      <c r="M1310" s="77">
        <v>1.5915832512088401E-2</v>
      </c>
      <c r="N1310" s="77">
        <v>3.5975065739435297E-4</v>
      </c>
      <c r="O1310" s="77">
        <v>4.74796553115E-7</v>
      </c>
      <c r="P1310" s="77">
        <v>4.0683618282474497E-4</v>
      </c>
      <c r="Q1310" s="77">
        <v>4.0683618282474497E-4</v>
      </c>
      <c r="R1310" s="77">
        <v>0</v>
      </c>
      <c r="S1310" s="77">
        <v>4.5285089999999999E-12</v>
      </c>
      <c r="T1310" s="77" t="s">
        <v>150</v>
      </c>
      <c r="U1310" s="105">
        <v>1.08215111337151E-4</v>
      </c>
      <c r="V1310" s="105">
        <v>0</v>
      </c>
      <c r="W1310" s="101">
        <v>1.0821498736869699E-4</v>
      </c>
    </row>
    <row r="1311" spans="2:23" x14ac:dyDescent="0.35">
      <c r="B1311" s="55" t="s">
        <v>110</v>
      </c>
      <c r="C1311" s="76" t="s">
        <v>133</v>
      </c>
      <c r="D1311" s="55" t="s">
        <v>69</v>
      </c>
      <c r="E1311" s="55" t="s">
        <v>171</v>
      </c>
      <c r="F1311" s="70">
        <v>349.07</v>
      </c>
      <c r="G1311" s="77">
        <v>53150</v>
      </c>
      <c r="H1311" s="77">
        <v>349.23</v>
      </c>
      <c r="I1311" s="77">
        <v>2</v>
      </c>
      <c r="J1311" s="77">
        <v>24.048394777056199</v>
      </c>
      <c r="K1311" s="77">
        <v>1.5840329730162601E-2</v>
      </c>
      <c r="L1311" s="77">
        <v>24.0480360826718</v>
      </c>
      <c r="M1311" s="77">
        <v>1.5839857200083102E-2</v>
      </c>
      <c r="N1311" s="77">
        <v>3.5869438439195501E-4</v>
      </c>
      <c r="O1311" s="77">
        <v>4.7253007945299998E-7</v>
      </c>
      <c r="P1311" s="77">
        <v>4.05641660838158E-4</v>
      </c>
      <c r="Q1311" s="77">
        <v>4.0564166083815898E-4</v>
      </c>
      <c r="R1311" s="77">
        <v>0</v>
      </c>
      <c r="S1311" s="77">
        <v>4.5068919999999999E-12</v>
      </c>
      <c r="T1311" s="77" t="s">
        <v>150</v>
      </c>
      <c r="U1311" s="105">
        <v>1.0759277573831E-4</v>
      </c>
      <c r="V1311" s="105">
        <v>0</v>
      </c>
      <c r="W1311" s="101">
        <v>1.07592652482788E-4</v>
      </c>
    </row>
    <row r="1312" spans="2:23" x14ac:dyDescent="0.35">
      <c r="B1312" s="55" t="s">
        <v>110</v>
      </c>
      <c r="C1312" s="76" t="s">
        <v>133</v>
      </c>
      <c r="D1312" s="55" t="s">
        <v>69</v>
      </c>
      <c r="E1312" s="55" t="s">
        <v>171</v>
      </c>
      <c r="F1312" s="70">
        <v>349.07</v>
      </c>
      <c r="G1312" s="77">
        <v>53900</v>
      </c>
      <c r="H1312" s="77">
        <v>349.15</v>
      </c>
      <c r="I1312" s="77">
        <v>1</v>
      </c>
      <c r="J1312" s="77">
        <v>6.1315872595084997</v>
      </c>
      <c r="K1312" s="77">
        <v>1.76702902908544E-3</v>
      </c>
      <c r="L1312" s="77">
        <v>6.1369769849124598</v>
      </c>
      <c r="M1312" s="77">
        <v>1.7701368661272199E-3</v>
      </c>
      <c r="N1312" s="77">
        <v>-5.3897254039592104E-3</v>
      </c>
      <c r="O1312" s="77">
        <v>-3.1078370417779999E-6</v>
      </c>
      <c r="P1312" s="77">
        <v>-5.5150316524232804E-3</v>
      </c>
      <c r="Q1312" s="77">
        <v>-5.51503165242327E-3</v>
      </c>
      <c r="R1312" s="77">
        <v>0</v>
      </c>
      <c r="S1312" s="77">
        <v>1.429531984E-9</v>
      </c>
      <c r="T1312" s="77" t="s">
        <v>149</v>
      </c>
      <c r="U1312" s="105">
        <v>-6.53798957338498E-4</v>
      </c>
      <c r="V1312" s="105">
        <v>0</v>
      </c>
      <c r="W1312" s="101">
        <v>-6.5379970631379797E-4</v>
      </c>
    </row>
    <row r="1313" spans="2:23" x14ac:dyDescent="0.35">
      <c r="B1313" s="55" t="s">
        <v>110</v>
      </c>
      <c r="C1313" s="76" t="s">
        <v>133</v>
      </c>
      <c r="D1313" s="55" t="s">
        <v>69</v>
      </c>
      <c r="E1313" s="55" t="s">
        <v>171</v>
      </c>
      <c r="F1313" s="70">
        <v>349.07</v>
      </c>
      <c r="G1313" s="77">
        <v>53900</v>
      </c>
      <c r="H1313" s="77">
        <v>349.15</v>
      </c>
      <c r="I1313" s="77">
        <v>2</v>
      </c>
      <c r="J1313" s="77">
        <v>6.1241628157271997</v>
      </c>
      <c r="K1313" s="77">
        <v>1.75750164726908E-3</v>
      </c>
      <c r="L1313" s="77">
        <v>6.1295460149721102</v>
      </c>
      <c r="M1313" s="77">
        <v>1.76059272762509E-3</v>
      </c>
      <c r="N1313" s="77">
        <v>-5.3831992449154802E-3</v>
      </c>
      <c r="O1313" s="77">
        <v>-3.0910803560099999E-6</v>
      </c>
      <c r="P1313" s="77">
        <v>-5.5083537660936301E-3</v>
      </c>
      <c r="Q1313" s="77">
        <v>-5.5083537660936301E-3</v>
      </c>
      <c r="R1313" s="77">
        <v>0</v>
      </c>
      <c r="S1313" s="77">
        <v>1.421824302E-9</v>
      </c>
      <c r="T1313" s="77" t="s">
        <v>149</v>
      </c>
      <c r="U1313" s="105">
        <v>-6.4847112349337998E-4</v>
      </c>
      <c r="V1313" s="105">
        <v>0</v>
      </c>
      <c r="W1313" s="101">
        <v>-6.4847186636525001E-4</v>
      </c>
    </row>
    <row r="1314" spans="2:23" x14ac:dyDescent="0.35">
      <c r="B1314" s="55" t="s">
        <v>110</v>
      </c>
      <c r="C1314" s="76" t="s">
        <v>133</v>
      </c>
      <c r="D1314" s="55" t="s">
        <v>69</v>
      </c>
      <c r="E1314" s="55" t="s">
        <v>172</v>
      </c>
      <c r="F1314" s="70">
        <v>349.23</v>
      </c>
      <c r="G1314" s="77">
        <v>53550</v>
      </c>
      <c r="H1314" s="77">
        <v>349.49</v>
      </c>
      <c r="I1314" s="77">
        <v>1</v>
      </c>
      <c r="J1314" s="77">
        <v>16.9425479097414</v>
      </c>
      <c r="K1314" s="77">
        <v>7.0614282699774898E-3</v>
      </c>
      <c r="L1314" s="77">
        <v>16.947057477535498</v>
      </c>
      <c r="M1314" s="77">
        <v>7.0651878258135396E-3</v>
      </c>
      <c r="N1314" s="77">
        <v>-4.5095677941253704E-3</v>
      </c>
      <c r="O1314" s="77">
        <v>-3.759555836047E-6</v>
      </c>
      <c r="P1314" s="77">
        <v>-4.6173130485545402E-3</v>
      </c>
      <c r="Q1314" s="77">
        <v>-4.6173130485545298E-3</v>
      </c>
      <c r="R1314" s="77">
        <v>0</v>
      </c>
      <c r="S1314" s="77">
        <v>5.2446166299999995E-10</v>
      </c>
      <c r="T1314" s="77" t="s">
        <v>149</v>
      </c>
      <c r="U1314" s="105">
        <v>-1.40950800408728E-4</v>
      </c>
      <c r="V1314" s="105">
        <v>0</v>
      </c>
      <c r="W1314" s="101">
        <v>-1.40950961878346E-4</v>
      </c>
    </row>
    <row r="1315" spans="2:23" x14ac:dyDescent="0.35">
      <c r="B1315" s="55" t="s">
        <v>110</v>
      </c>
      <c r="C1315" s="76" t="s">
        <v>133</v>
      </c>
      <c r="D1315" s="55" t="s">
        <v>69</v>
      </c>
      <c r="E1315" s="55" t="s">
        <v>172</v>
      </c>
      <c r="F1315" s="70">
        <v>349.23</v>
      </c>
      <c r="G1315" s="77">
        <v>54200</v>
      </c>
      <c r="H1315" s="77">
        <v>349.38</v>
      </c>
      <c r="I1315" s="77">
        <v>1</v>
      </c>
      <c r="J1315" s="77">
        <v>34.540822563261599</v>
      </c>
      <c r="K1315" s="77">
        <v>7.8742515940883606E-3</v>
      </c>
      <c r="L1315" s="77">
        <v>34.545406837065499</v>
      </c>
      <c r="M1315" s="77">
        <v>7.8763418813532493E-3</v>
      </c>
      <c r="N1315" s="77">
        <v>-4.5842738038870401E-3</v>
      </c>
      <c r="O1315" s="77">
        <v>-2.090287264885E-6</v>
      </c>
      <c r="P1315" s="77">
        <v>-4.6923716231785902E-3</v>
      </c>
      <c r="Q1315" s="77">
        <v>-4.6923716231785902E-3</v>
      </c>
      <c r="R1315" s="77">
        <v>0</v>
      </c>
      <c r="S1315" s="77">
        <v>1.4532112E-10</v>
      </c>
      <c r="T1315" s="77" t="s">
        <v>149</v>
      </c>
      <c r="U1315" s="105">
        <v>-4.2506722477836999E-5</v>
      </c>
      <c r="V1315" s="105">
        <v>0</v>
      </c>
      <c r="W1315" s="101">
        <v>-4.2506771172446901E-5</v>
      </c>
    </row>
    <row r="1316" spans="2:23" x14ac:dyDescent="0.35">
      <c r="B1316" s="55" t="s">
        <v>110</v>
      </c>
      <c r="C1316" s="76" t="s">
        <v>133</v>
      </c>
      <c r="D1316" s="55" t="s">
        <v>69</v>
      </c>
      <c r="E1316" s="55" t="s">
        <v>173</v>
      </c>
      <c r="F1316" s="70">
        <v>349.35</v>
      </c>
      <c r="G1316" s="77">
        <v>53150</v>
      </c>
      <c r="H1316" s="77">
        <v>349.23</v>
      </c>
      <c r="I1316" s="77">
        <v>1</v>
      </c>
      <c r="J1316" s="77">
        <v>-50.1647900486102</v>
      </c>
      <c r="K1316" s="77">
        <v>0</v>
      </c>
      <c r="L1316" s="77">
        <v>-50.165251032880398</v>
      </c>
      <c r="M1316" s="77">
        <v>0</v>
      </c>
      <c r="N1316" s="77">
        <v>4.60984270189702E-4</v>
      </c>
      <c r="O1316" s="77">
        <v>0</v>
      </c>
      <c r="P1316" s="77">
        <v>4.7695540921658601E-4</v>
      </c>
      <c r="Q1316" s="77">
        <v>4.7695540921658601E-4</v>
      </c>
      <c r="R1316" s="77">
        <v>0</v>
      </c>
      <c r="S1316" s="77">
        <v>0</v>
      </c>
      <c r="T1316" s="77" t="s">
        <v>150</v>
      </c>
      <c r="U1316" s="105">
        <v>5.5318112422765997E-5</v>
      </c>
      <c r="V1316" s="105">
        <v>0</v>
      </c>
      <c r="W1316" s="101">
        <v>5.5318049051756602E-5</v>
      </c>
    </row>
    <row r="1317" spans="2:23" x14ac:dyDescent="0.35">
      <c r="B1317" s="55" t="s">
        <v>110</v>
      </c>
      <c r="C1317" s="76" t="s">
        <v>133</v>
      </c>
      <c r="D1317" s="55" t="s">
        <v>69</v>
      </c>
      <c r="E1317" s="55" t="s">
        <v>173</v>
      </c>
      <c r="F1317" s="70">
        <v>349.35</v>
      </c>
      <c r="G1317" s="77">
        <v>53150</v>
      </c>
      <c r="H1317" s="77">
        <v>349.23</v>
      </c>
      <c r="I1317" s="77">
        <v>2</v>
      </c>
      <c r="J1317" s="77">
        <v>-42.118833485723002</v>
      </c>
      <c r="K1317" s="77">
        <v>0</v>
      </c>
      <c r="L1317" s="77">
        <v>-42.1192205324882</v>
      </c>
      <c r="M1317" s="77">
        <v>0</v>
      </c>
      <c r="N1317" s="77">
        <v>3.8704676519896202E-4</v>
      </c>
      <c r="O1317" s="77">
        <v>0</v>
      </c>
      <c r="P1317" s="77">
        <v>4.0045628498212101E-4</v>
      </c>
      <c r="Q1317" s="77">
        <v>4.0045628498211998E-4</v>
      </c>
      <c r="R1317" s="77">
        <v>0</v>
      </c>
      <c r="S1317" s="77">
        <v>0</v>
      </c>
      <c r="T1317" s="77" t="s">
        <v>150</v>
      </c>
      <c r="U1317" s="105">
        <v>4.6445611823877003E-5</v>
      </c>
      <c r="V1317" s="105">
        <v>0</v>
      </c>
      <c r="W1317" s="101">
        <v>4.6445558616976501E-5</v>
      </c>
    </row>
    <row r="1318" spans="2:23" x14ac:dyDescent="0.35">
      <c r="B1318" s="55" t="s">
        <v>110</v>
      </c>
      <c r="C1318" s="76" t="s">
        <v>133</v>
      </c>
      <c r="D1318" s="55" t="s">
        <v>69</v>
      </c>
      <c r="E1318" s="55" t="s">
        <v>173</v>
      </c>
      <c r="F1318" s="70">
        <v>349.35</v>
      </c>
      <c r="G1318" s="77">
        <v>53150</v>
      </c>
      <c r="H1318" s="77">
        <v>349.23</v>
      </c>
      <c r="I1318" s="77">
        <v>3</v>
      </c>
      <c r="J1318" s="77">
        <v>-51.534477148913197</v>
      </c>
      <c r="K1318" s="77">
        <v>0</v>
      </c>
      <c r="L1318" s="77">
        <v>-51.534950719784597</v>
      </c>
      <c r="M1318" s="77">
        <v>0</v>
      </c>
      <c r="N1318" s="77">
        <v>4.7357087140653702E-4</v>
      </c>
      <c r="O1318" s="77">
        <v>0</v>
      </c>
      <c r="P1318" s="77">
        <v>4.8997808251513195E-4</v>
      </c>
      <c r="Q1318" s="77">
        <v>4.8997808251513195E-4</v>
      </c>
      <c r="R1318" s="77">
        <v>0</v>
      </c>
      <c r="S1318" s="77">
        <v>0</v>
      </c>
      <c r="T1318" s="77" t="s">
        <v>150</v>
      </c>
      <c r="U1318" s="105">
        <v>5.6828504568786999E-5</v>
      </c>
      <c r="V1318" s="105">
        <v>0</v>
      </c>
      <c r="W1318" s="101">
        <v>5.68284394675111E-5</v>
      </c>
    </row>
    <row r="1319" spans="2:23" x14ac:dyDescent="0.35">
      <c r="B1319" s="55" t="s">
        <v>110</v>
      </c>
      <c r="C1319" s="76" t="s">
        <v>133</v>
      </c>
      <c r="D1319" s="55" t="s">
        <v>69</v>
      </c>
      <c r="E1319" s="55" t="s">
        <v>173</v>
      </c>
      <c r="F1319" s="70">
        <v>349.35</v>
      </c>
      <c r="G1319" s="77">
        <v>53654</v>
      </c>
      <c r="H1319" s="77">
        <v>350.6</v>
      </c>
      <c r="I1319" s="77">
        <v>1</v>
      </c>
      <c r="J1319" s="77">
        <v>61.344835507724603</v>
      </c>
      <c r="K1319" s="77">
        <v>0.11816412968495101</v>
      </c>
      <c r="L1319" s="77">
        <v>61.345116638017402</v>
      </c>
      <c r="M1319" s="77">
        <v>0.118165212729424</v>
      </c>
      <c r="N1319" s="77">
        <v>-2.8113029286736002E-4</v>
      </c>
      <c r="O1319" s="77">
        <v>-1.083044472421E-6</v>
      </c>
      <c r="P1319" s="77">
        <v>-2.95242101652593E-4</v>
      </c>
      <c r="Q1319" s="77">
        <v>-2.9524210165259197E-4</v>
      </c>
      <c r="R1319" s="77">
        <v>0</v>
      </c>
      <c r="S1319" s="77">
        <v>2.7370720000000001E-12</v>
      </c>
      <c r="T1319" s="77" t="s">
        <v>150</v>
      </c>
      <c r="U1319" s="105">
        <v>-2.7625623151416001E-5</v>
      </c>
      <c r="V1319" s="105">
        <v>0</v>
      </c>
      <c r="W1319" s="101">
        <v>-2.7625654798620599E-5</v>
      </c>
    </row>
    <row r="1320" spans="2:23" x14ac:dyDescent="0.35">
      <c r="B1320" s="55" t="s">
        <v>110</v>
      </c>
      <c r="C1320" s="76" t="s">
        <v>133</v>
      </c>
      <c r="D1320" s="55" t="s">
        <v>69</v>
      </c>
      <c r="E1320" s="55" t="s">
        <v>173</v>
      </c>
      <c r="F1320" s="70">
        <v>349.35</v>
      </c>
      <c r="G1320" s="77">
        <v>53654</v>
      </c>
      <c r="H1320" s="77">
        <v>350.6</v>
      </c>
      <c r="I1320" s="77">
        <v>2</v>
      </c>
      <c r="J1320" s="77">
        <v>61.344835507724603</v>
      </c>
      <c r="K1320" s="77">
        <v>0.11816412968495101</v>
      </c>
      <c r="L1320" s="77">
        <v>61.345116638017402</v>
      </c>
      <c r="M1320" s="77">
        <v>0.118165212729424</v>
      </c>
      <c r="N1320" s="77">
        <v>-2.8113029286736002E-4</v>
      </c>
      <c r="O1320" s="77">
        <v>-1.083044472421E-6</v>
      </c>
      <c r="P1320" s="77">
        <v>-2.95242101652593E-4</v>
      </c>
      <c r="Q1320" s="77">
        <v>-2.9524210165259197E-4</v>
      </c>
      <c r="R1320" s="77">
        <v>0</v>
      </c>
      <c r="S1320" s="77">
        <v>2.7370720000000001E-12</v>
      </c>
      <c r="T1320" s="77" t="s">
        <v>150</v>
      </c>
      <c r="U1320" s="105">
        <v>-2.7625623151416001E-5</v>
      </c>
      <c r="V1320" s="105">
        <v>0</v>
      </c>
      <c r="W1320" s="101">
        <v>-2.7625654798620599E-5</v>
      </c>
    </row>
    <row r="1321" spans="2:23" x14ac:dyDescent="0.35">
      <c r="B1321" s="55" t="s">
        <v>110</v>
      </c>
      <c r="C1321" s="76" t="s">
        <v>133</v>
      </c>
      <c r="D1321" s="55" t="s">
        <v>69</v>
      </c>
      <c r="E1321" s="55" t="s">
        <v>173</v>
      </c>
      <c r="F1321" s="70">
        <v>349.35</v>
      </c>
      <c r="G1321" s="77">
        <v>53704</v>
      </c>
      <c r="H1321" s="77">
        <v>350.82</v>
      </c>
      <c r="I1321" s="77">
        <v>1</v>
      </c>
      <c r="J1321" s="77">
        <v>44.228217772915599</v>
      </c>
      <c r="K1321" s="77">
        <v>8.1766453340000905E-2</v>
      </c>
      <c r="L1321" s="77">
        <v>44.228567079150501</v>
      </c>
      <c r="M1321" s="77">
        <v>8.1767744897571396E-2</v>
      </c>
      <c r="N1321" s="77">
        <v>-3.4930623492579498E-4</v>
      </c>
      <c r="O1321" s="77">
        <v>-1.2915575704629999E-6</v>
      </c>
      <c r="P1321" s="77">
        <v>-3.58042746175704E-4</v>
      </c>
      <c r="Q1321" s="77">
        <v>-3.5804274617570498E-4</v>
      </c>
      <c r="R1321" s="77">
        <v>0</v>
      </c>
      <c r="S1321" s="77">
        <v>5.3585349999999998E-12</v>
      </c>
      <c r="T1321" s="77" t="s">
        <v>150</v>
      </c>
      <c r="U1321" s="105">
        <v>6.1325233285236994E-5</v>
      </c>
      <c r="V1321" s="105">
        <v>0</v>
      </c>
      <c r="W1321" s="101">
        <v>6.1325163032624103E-5</v>
      </c>
    </row>
    <row r="1322" spans="2:23" x14ac:dyDescent="0.35">
      <c r="B1322" s="55" t="s">
        <v>110</v>
      </c>
      <c r="C1322" s="76" t="s">
        <v>133</v>
      </c>
      <c r="D1322" s="55" t="s">
        <v>69</v>
      </c>
      <c r="E1322" s="55" t="s">
        <v>173</v>
      </c>
      <c r="F1322" s="70">
        <v>349.35</v>
      </c>
      <c r="G1322" s="77">
        <v>58004</v>
      </c>
      <c r="H1322" s="77">
        <v>346.91</v>
      </c>
      <c r="I1322" s="77">
        <v>1</v>
      </c>
      <c r="J1322" s="77">
        <v>-23.316408516033501</v>
      </c>
      <c r="K1322" s="77">
        <v>0.115146109109134</v>
      </c>
      <c r="L1322" s="77">
        <v>-23.315998183396498</v>
      </c>
      <c r="M1322" s="77">
        <v>0.11514205635883</v>
      </c>
      <c r="N1322" s="77">
        <v>-4.1033263699086198E-4</v>
      </c>
      <c r="O1322" s="77">
        <v>4.0527503032770003E-6</v>
      </c>
      <c r="P1322" s="77">
        <v>-4.1886282627793701E-4</v>
      </c>
      <c r="Q1322" s="77">
        <v>-4.1886282627793799E-4</v>
      </c>
      <c r="R1322" s="77">
        <v>0</v>
      </c>
      <c r="S1322" s="77">
        <v>3.7159476999999999E-11</v>
      </c>
      <c r="T1322" s="77" t="s">
        <v>150</v>
      </c>
      <c r="U1322" s="105">
        <v>4.09672328822127E-4</v>
      </c>
      <c r="V1322" s="105">
        <v>0</v>
      </c>
      <c r="W1322" s="101">
        <v>4.0967185951202401E-4</v>
      </c>
    </row>
    <row r="1323" spans="2:23" x14ac:dyDescent="0.35">
      <c r="B1323" s="55" t="s">
        <v>110</v>
      </c>
      <c r="C1323" s="76" t="s">
        <v>133</v>
      </c>
      <c r="D1323" s="55" t="s">
        <v>69</v>
      </c>
      <c r="E1323" s="55" t="s">
        <v>174</v>
      </c>
      <c r="F1323" s="70">
        <v>345.41</v>
      </c>
      <c r="G1323" s="77">
        <v>53050</v>
      </c>
      <c r="H1323" s="77">
        <v>349.07</v>
      </c>
      <c r="I1323" s="77">
        <v>1</v>
      </c>
      <c r="J1323" s="77">
        <v>215.387240340988</v>
      </c>
      <c r="K1323" s="77">
        <v>1.11803908557113</v>
      </c>
      <c r="L1323" s="77">
        <v>215.384512302075</v>
      </c>
      <c r="M1323" s="77">
        <v>1.1180107641644199</v>
      </c>
      <c r="N1323" s="77">
        <v>2.7280389134354301E-3</v>
      </c>
      <c r="O1323" s="77">
        <v>2.8321406706811999E-5</v>
      </c>
      <c r="P1323" s="77">
        <v>2.8778101388844401E-3</v>
      </c>
      <c r="Q1323" s="77">
        <v>2.8778101388844302E-3</v>
      </c>
      <c r="R1323" s="77">
        <v>0</v>
      </c>
      <c r="S1323" s="77">
        <v>1.9959116800000001E-10</v>
      </c>
      <c r="T1323" s="77" t="s">
        <v>149</v>
      </c>
      <c r="U1323" s="105">
        <v>-1.5029715830021799E-4</v>
      </c>
      <c r="V1323" s="105">
        <v>0</v>
      </c>
      <c r="W1323" s="101">
        <v>-1.5029733047678301E-4</v>
      </c>
    </row>
    <row r="1324" spans="2:23" x14ac:dyDescent="0.35">
      <c r="B1324" s="55" t="s">
        <v>110</v>
      </c>
      <c r="C1324" s="76" t="s">
        <v>133</v>
      </c>
      <c r="D1324" s="55" t="s">
        <v>69</v>
      </c>
      <c r="E1324" s="55" t="s">
        <v>174</v>
      </c>
      <c r="F1324" s="70">
        <v>345.41</v>
      </c>
      <c r="G1324" s="77">
        <v>53204</v>
      </c>
      <c r="H1324" s="77">
        <v>346.56</v>
      </c>
      <c r="I1324" s="77">
        <v>1</v>
      </c>
      <c r="J1324" s="77">
        <v>33.199245362624197</v>
      </c>
      <c r="K1324" s="77">
        <v>0</v>
      </c>
      <c r="L1324" s="77">
        <v>33.199211839148902</v>
      </c>
      <c r="M1324" s="77">
        <v>0</v>
      </c>
      <c r="N1324" s="77">
        <v>3.3523475295727002E-5</v>
      </c>
      <c r="O1324" s="77">
        <v>0</v>
      </c>
      <c r="P1324" s="77">
        <v>4.0200750722859001E-5</v>
      </c>
      <c r="Q1324" s="77">
        <v>4.0200750722859001E-5</v>
      </c>
      <c r="R1324" s="77">
        <v>0</v>
      </c>
      <c r="S1324" s="77">
        <v>0</v>
      </c>
      <c r="T1324" s="77" t="s">
        <v>150</v>
      </c>
      <c r="U1324" s="105">
        <v>-3.8551996590085003E-5</v>
      </c>
      <c r="V1324" s="105">
        <v>0</v>
      </c>
      <c r="W1324" s="101">
        <v>-3.85520407542625E-5</v>
      </c>
    </row>
    <row r="1325" spans="2:23" x14ac:dyDescent="0.35">
      <c r="B1325" s="55" t="s">
        <v>110</v>
      </c>
      <c r="C1325" s="76" t="s">
        <v>133</v>
      </c>
      <c r="D1325" s="55" t="s">
        <v>69</v>
      </c>
      <c r="E1325" s="55" t="s">
        <v>174</v>
      </c>
      <c r="F1325" s="70">
        <v>345.41</v>
      </c>
      <c r="G1325" s="77">
        <v>53204</v>
      </c>
      <c r="H1325" s="77">
        <v>346.56</v>
      </c>
      <c r="I1325" s="77">
        <v>2</v>
      </c>
      <c r="J1325" s="77">
        <v>33.199245362624197</v>
      </c>
      <c r="K1325" s="77">
        <v>0</v>
      </c>
      <c r="L1325" s="77">
        <v>33.199211839148902</v>
      </c>
      <c r="M1325" s="77">
        <v>0</v>
      </c>
      <c r="N1325" s="77">
        <v>3.3523475295727002E-5</v>
      </c>
      <c r="O1325" s="77">
        <v>0</v>
      </c>
      <c r="P1325" s="77">
        <v>4.0200750722859001E-5</v>
      </c>
      <c r="Q1325" s="77">
        <v>4.0200750722859001E-5</v>
      </c>
      <c r="R1325" s="77">
        <v>0</v>
      </c>
      <c r="S1325" s="77">
        <v>0</v>
      </c>
      <c r="T1325" s="77" t="s">
        <v>150</v>
      </c>
      <c r="U1325" s="105">
        <v>-3.8551996590085003E-5</v>
      </c>
      <c r="V1325" s="105">
        <v>0</v>
      </c>
      <c r="W1325" s="101">
        <v>-3.85520407542625E-5</v>
      </c>
    </row>
    <row r="1326" spans="2:23" x14ac:dyDescent="0.35">
      <c r="B1326" s="55" t="s">
        <v>110</v>
      </c>
      <c r="C1326" s="76" t="s">
        <v>133</v>
      </c>
      <c r="D1326" s="55" t="s">
        <v>69</v>
      </c>
      <c r="E1326" s="55" t="s">
        <v>175</v>
      </c>
      <c r="F1326" s="70">
        <v>346.56</v>
      </c>
      <c r="G1326" s="77">
        <v>53254</v>
      </c>
      <c r="H1326" s="77">
        <v>348.77</v>
      </c>
      <c r="I1326" s="77">
        <v>1</v>
      </c>
      <c r="J1326" s="77">
        <v>30.017313954810099</v>
      </c>
      <c r="K1326" s="77">
        <v>9.4969525046296605E-2</v>
      </c>
      <c r="L1326" s="77">
        <v>30.017313977632298</v>
      </c>
      <c r="M1326" s="77">
        <v>9.4969525190707393E-2</v>
      </c>
      <c r="N1326" s="77">
        <v>-2.2822183032000001E-8</v>
      </c>
      <c r="O1326" s="77">
        <v>-1.44410785E-10</v>
      </c>
      <c r="P1326" s="77">
        <v>2.7138599999999998E-13</v>
      </c>
      <c r="Q1326" s="77">
        <v>2.71387E-13</v>
      </c>
      <c r="R1326" s="77">
        <v>0</v>
      </c>
      <c r="S1326" s="77">
        <v>0</v>
      </c>
      <c r="T1326" s="77" t="s">
        <v>150</v>
      </c>
      <c r="U1326" s="105">
        <v>2.30448791E-10</v>
      </c>
      <c r="V1326" s="105">
        <v>0</v>
      </c>
      <c r="W1326" s="101">
        <v>2.30448527E-10</v>
      </c>
    </row>
    <row r="1327" spans="2:23" x14ac:dyDescent="0.35">
      <c r="B1327" s="55" t="s">
        <v>110</v>
      </c>
      <c r="C1327" s="76" t="s">
        <v>133</v>
      </c>
      <c r="D1327" s="55" t="s">
        <v>69</v>
      </c>
      <c r="E1327" s="55" t="s">
        <v>175</v>
      </c>
      <c r="F1327" s="70">
        <v>346.56</v>
      </c>
      <c r="G1327" s="77">
        <v>53304</v>
      </c>
      <c r="H1327" s="77">
        <v>350.95</v>
      </c>
      <c r="I1327" s="77">
        <v>1</v>
      </c>
      <c r="J1327" s="77">
        <v>53.398293777057603</v>
      </c>
      <c r="K1327" s="77">
        <v>0.317643484502725</v>
      </c>
      <c r="L1327" s="77">
        <v>53.398267307383698</v>
      </c>
      <c r="M1327" s="77">
        <v>0.31764316958939098</v>
      </c>
      <c r="N1327" s="77">
        <v>2.6469673863882999E-5</v>
      </c>
      <c r="O1327" s="77">
        <v>3.14913333778E-7</v>
      </c>
      <c r="P1327" s="77">
        <v>3.1341878766000001E-5</v>
      </c>
      <c r="Q1327" s="77">
        <v>3.1341878766000001E-5</v>
      </c>
      <c r="R1327" s="77">
        <v>0</v>
      </c>
      <c r="S1327" s="77">
        <v>1.0942999999999999E-13</v>
      </c>
      <c r="T1327" s="77" t="s">
        <v>150</v>
      </c>
      <c r="U1327" s="105">
        <v>-6.374268540725E-6</v>
      </c>
      <c r="V1327" s="105">
        <v>0</v>
      </c>
      <c r="W1327" s="101">
        <v>-6.3742758429233899E-6</v>
      </c>
    </row>
    <row r="1328" spans="2:23" x14ac:dyDescent="0.35">
      <c r="B1328" s="55" t="s">
        <v>110</v>
      </c>
      <c r="C1328" s="76" t="s">
        <v>133</v>
      </c>
      <c r="D1328" s="55" t="s">
        <v>69</v>
      </c>
      <c r="E1328" s="55" t="s">
        <v>175</v>
      </c>
      <c r="F1328" s="70">
        <v>346.56</v>
      </c>
      <c r="G1328" s="77">
        <v>54104</v>
      </c>
      <c r="H1328" s="77">
        <v>348.4</v>
      </c>
      <c r="I1328" s="77">
        <v>1</v>
      </c>
      <c r="J1328" s="77">
        <v>26.834891161467599</v>
      </c>
      <c r="K1328" s="77">
        <v>7.1147004704403896E-2</v>
      </c>
      <c r="L1328" s="77">
        <v>26.8348912026247</v>
      </c>
      <c r="M1328" s="77">
        <v>7.1147004922642199E-2</v>
      </c>
      <c r="N1328" s="77">
        <v>-4.1157033337000002E-8</v>
      </c>
      <c r="O1328" s="77">
        <v>-2.1823823100000001E-10</v>
      </c>
      <c r="P1328" s="77">
        <v>2.0029899999999999E-13</v>
      </c>
      <c r="Q1328" s="77">
        <v>2.00298E-13</v>
      </c>
      <c r="R1328" s="77">
        <v>0</v>
      </c>
      <c r="S1328" s="77">
        <v>0</v>
      </c>
      <c r="T1328" s="77" t="s">
        <v>150</v>
      </c>
      <c r="U1328" s="105">
        <v>-1.04479274E-10</v>
      </c>
      <c r="V1328" s="105">
        <v>0</v>
      </c>
      <c r="W1328" s="101">
        <v>-1.0447939369E-10</v>
      </c>
    </row>
    <row r="1329" spans="2:23" x14ac:dyDescent="0.35">
      <c r="B1329" s="55" t="s">
        <v>110</v>
      </c>
      <c r="C1329" s="76" t="s">
        <v>133</v>
      </c>
      <c r="D1329" s="55" t="s">
        <v>69</v>
      </c>
      <c r="E1329" s="55" t="s">
        <v>176</v>
      </c>
      <c r="F1329" s="70">
        <v>348.77</v>
      </c>
      <c r="G1329" s="77">
        <v>54104</v>
      </c>
      <c r="H1329" s="77">
        <v>348.4</v>
      </c>
      <c r="I1329" s="77">
        <v>1</v>
      </c>
      <c r="J1329" s="77">
        <v>-6.36344440197169</v>
      </c>
      <c r="K1329" s="77">
        <v>3.54722399995187E-3</v>
      </c>
      <c r="L1329" s="77">
        <v>-6.3634443822493196</v>
      </c>
      <c r="M1329" s="77">
        <v>3.5472239779638899E-3</v>
      </c>
      <c r="N1329" s="77">
        <v>-1.9722368183E-8</v>
      </c>
      <c r="O1329" s="77">
        <v>2.1987985E-11</v>
      </c>
      <c r="P1329" s="77">
        <v>-1.7361E-13</v>
      </c>
      <c r="Q1329" s="77">
        <v>-1.7361E-13</v>
      </c>
      <c r="R1329" s="77">
        <v>0</v>
      </c>
      <c r="S1329" s="77">
        <v>0</v>
      </c>
      <c r="T1329" s="77" t="s">
        <v>150</v>
      </c>
      <c r="U1329" s="105">
        <v>3.6740539100000001E-10</v>
      </c>
      <c r="V1329" s="105">
        <v>0</v>
      </c>
      <c r="W1329" s="101">
        <v>3.6740497010999998E-10</v>
      </c>
    </row>
    <row r="1330" spans="2:23" x14ac:dyDescent="0.35">
      <c r="B1330" s="55" t="s">
        <v>110</v>
      </c>
      <c r="C1330" s="76" t="s">
        <v>133</v>
      </c>
      <c r="D1330" s="55" t="s">
        <v>69</v>
      </c>
      <c r="E1330" s="55" t="s">
        <v>177</v>
      </c>
      <c r="F1330" s="70">
        <v>351.26</v>
      </c>
      <c r="G1330" s="77">
        <v>53404</v>
      </c>
      <c r="H1330" s="77">
        <v>353.25</v>
      </c>
      <c r="I1330" s="77">
        <v>1</v>
      </c>
      <c r="J1330" s="77">
        <v>23.1035782350476</v>
      </c>
      <c r="K1330" s="77">
        <v>5.1882961809960097E-2</v>
      </c>
      <c r="L1330" s="77">
        <v>23.103903038453101</v>
      </c>
      <c r="M1330" s="77">
        <v>5.1884420621315701E-2</v>
      </c>
      <c r="N1330" s="77">
        <v>-3.2480340555751701E-4</v>
      </c>
      <c r="O1330" s="77">
        <v>-1.4588113556120001E-6</v>
      </c>
      <c r="P1330" s="77">
        <v>-3.2968988702690297E-4</v>
      </c>
      <c r="Q1330" s="77">
        <v>-3.29689887026904E-4</v>
      </c>
      <c r="R1330" s="77">
        <v>0</v>
      </c>
      <c r="S1330" s="77">
        <v>1.0565195000000001E-11</v>
      </c>
      <c r="T1330" s="77" t="s">
        <v>150</v>
      </c>
      <c r="U1330" s="105">
        <v>1.3248518298827701E-4</v>
      </c>
      <c r="V1330" s="105">
        <v>0</v>
      </c>
      <c r="W1330" s="101">
        <v>1.3248503121665199E-4</v>
      </c>
    </row>
    <row r="1331" spans="2:23" x14ac:dyDescent="0.35">
      <c r="B1331" s="55" t="s">
        <v>110</v>
      </c>
      <c r="C1331" s="76" t="s">
        <v>133</v>
      </c>
      <c r="D1331" s="55" t="s">
        <v>69</v>
      </c>
      <c r="E1331" s="55" t="s">
        <v>178</v>
      </c>
      <c r="F1331" s="70">
        <v>353.25</v>
      </c>
      <c r="G1331" s="77">
        <v>53854</v>
      </c>
      <c r="H1331" s="77">
        <v>347.79</v>
      </c>
      <c r="I1331" s="77">
        <v>1</v>
      </c>
      <c r="J1331" s="77">
        <v>-45.339185924195</v>
      </c>
      <c r="K1331" s="77">
        <v>0.40584535667845301</v>
      </c>
      <c r="L1331" s="77">
        <v>-45.338858923116</v>
      </c>
      <c r="M1331" s="77">
        <v>0.40583950251992701</v>
      </c>
      <c r="N1331" s="77">
        <v>-3.27001078936906E-4</v>
      </c>
      <c r="O1331" s="77">
        <v>5.8541585266050004E-6</v>
      </c>
      <c r="P1331" s="77">
        <v>-3.2968988689146802E-4</v>
      </c>
      <c r="Q1331" s="77">
        <v>-3.2968988689146899E-4</v>
      </c>
      <c r="R1331" s="77">
        <v>0</v>
      </c>
      <c r="S1331" s="77">
        <v>2.1459736999999999E-11</v>
      </c>
      <c r="T1331" s="77" t="s">
        <v>150</v>
      </c>
      <c r="U1331" s="105">
        <v>2.6657375574995099E-4</v>
      </c>
      <c r="V1331" s="105">
        <v>0</v>
      </c>
      <c r="W1331" s="101">
        <v>2.6657345036989999E-4</v>
      </c>
    </row>
    <row r="1332" spans="2:23" x14ac:dyDescent="0.35">
      <c r="B1332" s="55" t="s">
        <v>110</v>
      </c>
      <c r="C1332" s="76" t="s">
        <v>133</v>
      </c>
      <c r="D1332" s="55" t="s">
        <v>69</v>
      </c>
      <c r="E1332" s="55" t="s">
        <v>179</v>
      </c>
      <c r="F1332" s="70">
        <v>353.22</v>
      </c>
      <c r="G1332" s="77">
        <v>53754</v>
      </c>
      <c r="H1332" s="77">
        <v>349.94</v>
      </c>
      <c r="I1332" s="77">
        <v>1</v>
      </c>
      <c r="J1332" s="77">
        <v>-31.4275429086426</v>
      </c>
      <c r="K1332" s="77">
        <v>0.160203391521135</v>
      </c>
      <c r="L1332" s="77">
        <v>-31.4272349821094</v>
      </c>
      <c r="M1332" s="77">
        <v>0.16020025219628101</v>
      </c>
      <c r="N1332" s="77">
        <v>-3.0792653320510499E-4</v>
      </c>
      <c r="O1332" s="77">
        <v>3.1393248546740001E-6</v>
      </c>
      <c r="P1332" s="77">
        <v>-3.1129013620220298E-4</v>
      </c>
      <c r="Q1332" s="77">
        <v>-3.1129013620220098E-4</v>
      </c>
      <c r="R1332" s="77">
        <v>0</v>
      </c>
      <c r="S1332" s="77">
        <v>1.5717430999999999E-11</v>
      </c>
      <c r="T1332" s="77" t="s">
        <v>150</v>
      </c>
      <c r="U1332" s="105">
        <v>9.3724803493402996E-5</v>
      </c>
      <c r="V1332" s="105">
        <v>0</v>
      </c>
      <c r="W1332" s="101">
        <v>9.3724696124674302E-5</v>
      </c>
    </row>
    <row r="1333" spans="2:23" x14ac:dyDescent="0.35">
      <c r="B1333" s="55" t="s">
        <v>110</v>
      </c>
      <c r="C1333" s="76" t="s">
        <v>133</v>
      </c>
      <c r="D1333" s="55" t="s">
        <v>69</v>
      </c>
      <c r="E1333" s="55" t="s">
        <v>180</v>
      </c>
      <c r="F1333" s="70">
        <v>349.49</v>
      </c>
      <c r="G1333" s="77">
        <v>54050</v>
      </c>
      <c r="H1333" s="77">
        <v>349.47</v>
      </c>
      <c r="I1333" s="77">
        <v>1</v>
      </c>
      <c r="J1333" s="77">
        <v>4.3732140409755003</v>
      </c>
      <c r="K1333" s="77">
        <v>2.77312515198686E-4</v>
      </c>
      <c r="L1333" s="77">
        <v>4.3797841813768699</v>
      </c>
      <c r="M1333" s="77">
        <v>2.7814638739386699E-4</v>
      </c>
      <c r="N1333" s="77">
        <v>-6.5701404013733498E-3</v>
      </c>
      <c r="O1333" s="77">
        <v>-8.3387219518000002E-7</v>
      </c>
      <c r="P1333" s="77">
        <v>-6.7119195886947303E-3</v>
      </c>
      <c r="Q1333" s="77">
        <v>-6.7119195886947303E-3</v>
      </c>
      <c r="R1333" s="77">
        <v>0</v>
      </c>
      <c r="S1333" s="77">
        <v>6.5322303599999996E-10</v>
      </c>
      <c r="T1333" s="77" t="s">
        <v>149</v>
      </c>
      <c r="U1333" s="105">
        <v>-4.2282446279901903E-4</v>
      </c>
      <c r="V1333" s="105">
        <v>0</v>
      </c>
      <c r="W1333" s="101">
        <v>-4.2282494717586799E-4</v>
      </c>
    </row>
    <row r="1334" spans="2:23" x14ac:dyDescent="0.35">
      <c r="B1334" s="55" t="s">
        <v>110</v>
      </c>
      <c r="C1334" s="76" t="s">
        <v>133</v>
      </c>
      <c r="D1334" s="55" t="s">
        <v>69</v>
      </c>
      <c r="E1334" s="55" t="s">
        <v>180</v>
      </c>
      <c r="F1334" s="70">
        <v>349.49</v>
      </c>
      <c r="G1334" s="77">
        <v>54850</v>
      </c>
      <c r="H1334" s="77">
        <v>349.3</v>
      </c>
      <c r="I1334" s="77">
        <v>1</v>
      </c>
      <c r="J1334" s="77">
        <v>-13.987658283384</v>
      </c>
      <c r="K1334" s="77">
        <v>5.1065846489960296E-3</v>
      </c>
      <c r="L1334" s="77">
        <v>-13.9851387525213</v>
      </c>
      <c r="M1334" s="77">
        <v>5.1047451647017999E-3</v>
      </c>
      <c r="N1334" s="77">
        <v>-2.5195308627434798E-3</v>
      </c>
      <c r="O1334" s="77">
        <v>1.839484294225E-6</v>
      </c>
      <c r="P1334" s="77">
        <v>-2.5977650836446699E-3</v>
      </c>
      <c r="Q1334" s="77">
        <v>-2.5977650836446699E-3</v>
      </c>
      <c r="R1334" s="77">
        <v>0</v>
      </c>
      <c r="S1334" s="77">
        <v>1.7613280800000001E-10</v>
      </c>
      <c r="T1334" s="77" t="s">
        <v>150</v>
      </c>
      <c r="U1334" s="105">
        <v>1.63995751059454E-4</v>
      </c>
      <c r="V1334" s="105">
        <v>0</v>
      </c>
      <c r="W1334" s="101">
        <v>1.6399556319013101E-4</v>
      </c>
    </row>
    <row r="1335" spans="2:23" x14ac:dyDescent="0.35">
      <c r="B1335" s="55" t="s">
        <v>110</v>
      </c>
      <c r="C1335" s="76" t="s">
        <v>133</v>
      </c>
      <c r="D1335" s="55" t="s">
        <v>69</v>
      </c>
      <c r="E1335" s="55" t="s">
        <v>181</v>
      </c>
      <c r="F1335" s="70">
        <v>351.77</v>
      </c>
      <c r="G1335" s="77">
        <v>53654</v>
      </c>
      <c r="H1335" s="77">
        <v>350.6</v>
      </c>
      <c r="I1335" s="77">
        <v>1</v>
      </c>
      <c r="J1335" s="77">
        <v>-45.020215707511099</v>
      </c>
      <c r="K1335" s="77">
        <v>7.9654019018387506E-2</v>
      </c>
      <c r="L1335" s="77">
        <v>-45.020434162709101</v>
      </c>
      <c r="M1335" s="77">
        <v>7.9654792043413705E-2</v>
      </c>
      <c r="N1335" s="77">
        <v>2.1845519799224E-4</v>
      </c>
      <c r="O1335" s="77">
        <v>-7.73025026195E-7</v>
      </c>
      <c r="P1335" s="77">
        <v>2.3001998384838599E-4</v>
      </c>
      <c r="Q1335" s="77">
        <v>2.3001998384838699E-4</v>
      </c>
      <c r="R1335" s="77">
        <v>0</v>
      </c>
      <c r="S1335" s="77">
        <v>2.079331E-12</v>
      </c>
      <c r="T1335" s="77" t="s">
        <v>150</v>
      </c>
      <c r="U1335" s="105">
        <v>-1.5882212173535998E-5</v>
      </c>
      <c r="V1335" s="105">
        <v>0</v>
      </c>
      <c r="W1335" s="101">
        <v>-1.5882230367790498E-5</v>
      </c>
    </row>
    <row r="1336" spans="2:23" x14ac:dyDescent="0.35">
      <c r="B1336" s="55" t="s">
        <v>110</v>
      </c>
      <c r="C1336" s="76" t="s">
        <v>133</v>
      </c>
      <c r="D1336" s="55" t="s">
        <v>69</v>
      </c>
      <c r="E1336" s="55" t="s">
        <v>182</v>
      </c>
      <c r="F1336" s="70">
        <v>350.82</v>
      </c>
      <c r="G1336" s="77">
        <v>58004</v>
      </c>
      <c r="H1336" s="77">
        <v>346.91</v>
      </c>
      <c r="I1336" s="77">
        <v>1</v>
      </c>
      <c r="J1336" s="77">
        <v>-32.949745367168902</v>
      </c>
      <c r="K1336" s="77">
        <v>0.22375982684279699</v>
      </c>
      <c r="L1336" s="77">
        <v>-32.949394322805702</v>
      </c>
      <c r="M1336" s="77">
        <v>0.22375505902401099</v>
      </c>
      <c r="N1336" s="77">
        <v>-3.5104436315602799E-4</v>
      </c>
      <c r="O1336" s="77">
        <v>4.7678187863050001E-6</v>
      </c>
      <c r="P1336" s="77">
        <v>-3.5804274389320001E-4</v>
      </c>
      <c r="Q1336" s="77">
        <v>-3.5804274389320001E-4</v>
      </c>
      <c r="R1336" s="77">
        <v>0</v>
      </c>
      <c r="S1336" s="77">
        <v>2.6420907999999998E-11</v>
      </c>
      <c r="T1336" s="77" t="s">
        <v>150</v>
      </c>
      <c r="U1336" s="105">
        <v>2.9074164094437203E-4</v>
      </c>
      <c r="V1336" s="105">
        <v>0</v>
      </c>
      <c r="W1336" s="101">
        <v>2.9074130787821198E-4</v>
      </c>
    </row>
    <row r="1337" spans="2:23" x14ac:dyDescent="0.35">
      <c r="B1337" s="55" t="s">
        <v>110</v>
      </c>
      <c r="C1337" s="76" t="s">
        <v>133</v>
      </c>
      <c r="D1337" s="55" t="s">
        <v>69</v>
      </c>
      <c r="E1337" s="55" t="s">
        <v>183</v>
      </c>
      <c r="F1337" s="70">
        <v>349.94</v>
      </c>
      <c r="G1337" s="77">
        <v>53854</v>
      </c>
      <c r="H1337" s="77">
        <v>347.79</v>
      </c>
      <c r="I1337" s="77">
        <v>1</v>
      </c>
      <c r="J1337" s="77">
        <v>-67.651687914790799</v>
      </c>
      <c r="K1337" s="77">
        <v>0.22654916844715201</v>
      </c>
      <c r="L1337" s="77">
        <v>-67.651279943802905</v>
      </c>
      <c r="M1337" s="77">
        <v>0.22654643606272201</v>
      </c>
      <c r="N1337" s="77">
        <v>-4.07970987936768E-4</v>
      </c>
      <c r="O1337" s="77">
        <v>2.7323844306939999E-6</v>
      </c>
      <c r="P1337" s="77">
        <v>-4.1115117161496698E-4</v>
      </c>
      <c r="Q1337" s="77">
        <v>-4.1115117161496801E-4</v>
      </c>
      <c r="R1337" s="77">
        <v>0</v>
      </c>
      <c r="S1337" s="77">
        <v>8.3677419999999996E-12</v>
      </c>
      <c r="T1337" s="77" t="s">
        <v>149</v>
      </c>
      <c r="U1337" s="105">
        <v>7.6095670350005996E-5</v>
      </c>
      <c r="V1337" s="105">
        <v>0</v>
      </c>
      <c r="W1337" s="101">
        <v>7.6095583176759605E-5</v>
      </c>
    </row>
    <row r="1338" spans="2:23" x14ac:dyDescent="0.35">
      <c r="B1338" s="55" t="s">
        <v>110</v>
      </c>
      <c r="C1338" s="76" t="s">
        <v>133</v>
      </c>
      <c r="D1338" s="55" t="s">
        <v>69</v>
      </c>
      <c r="E1338" s="55" t="s">
        <v>183</v>
      </c>
      <c r="F1338" s="70">
        <v>349.94</v>
      </c>
      <c r="G1338" s="77">
        <v>58104</v>
      </c>
      <c r="H1338" s="77">
        <v>347.86</v>
      </c>
      <c r="I1338" s="77">
        <v>1</v>
      </c>
      <c r="J1338" s="77">
        <v>-17.846578047532599</v>
      </c>
      <c r="K1338" s="77">
        <v>4.0895444684056897E-2</v>
      </c>
      <c r="L1338" s="77">
        <v>-17.846675542030901</v>
      </c>
      <c r="M1338" s="77">
        <v>4.0895891502684002E-2</v>
      </c>
      <c r="N1338" s="77">
        <v>9.7494498266236998E-5</v>
      </c>
      <c r="O1338" s="77">
        <v>-4.4681862717200001E-7</v>
      </c>
      <c r="P1338" s="77">
        <v>9.9861035457210002E-5</v>
      </c>
      <c r="Q1338" s="77">
        <v>9.9861035457210002E-5</v>
      </c>
      <c r="R1338" s="77">
        <v>0</v>
      </c>
      <c r="S1338" s="77">
        <v>1.2804339999999999E-12</v>
      </c>
      <c r="T1338" s="77" t="s">
        <v>150</v>
      </c>
      <c r="U1338" s="105">
        <v>4.6893537373615E-5</v>
      </c>
      <c r="V1338" s="105">
        <v>0</v>
      </c>
      <c r="W1338" s="101">
        <v>4.6893483653582502E-5</v>
      </c>
    </row>
    <row r="1339" spans="2:23" x14ac:dyDescent="0.35">
      <c r="B1339" s="55" t="s">
        <v>110</v>
      </c>
      <c r="C1339" s="76" t="s">
        <v>133</v>
      </c>
      <c r="D1339" s="55" t="s">
        <v>69</v>
      </c>
      <c r="E1339" s="55" t="s">
        <v>184</v>
      </c>
      <c r="F1339" s="70">
        <v>349.36</v>
      </c>
      <c r="G1339" s="77">
        <v>54050</v>
      </c>
      <c r="H1339" s="77">
        <v>349.47</v>
      </c>
      <c r="I1339" s="77">
        <v>1</v>
      </c>
      <c r="J1339" s="77">
        <v>7.8690517630424397</v>
      </c>
      <c r="K1339" s="77">
        <v>1.0960189689951101E-3</v>
      </c>
      <c r="L1339" s="77">
        <v>7.87131006278483</v>
      </c>
      <c r="M1339" s="77">
        <v>1.0966481412496101E-3</v>
      </c>
      <c r="N1339" s="77">
        <v>-2.2582997423845098E-3</v>
      </c>
      <c r="O1339" s="77">
        <v>-6.2917225449600003E-7</v>
      </c>
      <c r="P1339" s="77">
        <v>-2.3587313245252901E-3</v>
      </c>
      <c r="Q1339" s="77">
        <v>-2.3587313245252901E-3</v>
      </c>
      <c r="R1339" s="77">
        <v>0</v>
      </c>
      <c r="S1339" s="77">
        <v>9.8475957999999998E-11</v>
      </c>
      <c r="T1339" s="77" t="s">
        <v>149</v>
      </c>
      <c r="U1339" s="105">
        <v>2.8570748357447001E-5</v>
      </c>
      <c r="V1339" s="105">
        <v>0</v>
      </c>
      <c r="W1339" s="101">
        <v>2.85707156275311E-5</v>
      </c>
    </row>
    <row r="1340" spans="2:23" x14ac:dyDescent="0.35">
      <c r="B1340" s="55" t="s">
        <v>110</v>
      </c>
      <c r="C1340" s="76" t="s">
        <v>133</v>
      </c>
      <c r="D1340" s="55" t="s">
        <v>69</v>
      </c>
      <c r="E1340" s="55" t="s">
        <v>184</v>
      </c>
      <c r="F1340" s="70">
        <v>349.36</v>
      </c>
      <c r="G1340" s="77">
        <v>56000</v>
      </c>
      <c r="H1340" s="77">
        <v>351.95</v>
      </c>
      <c r="I1340" s="77">
        <v>1</v>
      </c>
      <c r="J1340" s="77">
        <v>37.022766981571301</v>
      </c>
      <c r="K1340" s="77">
        <v>0.13295647167225699</v>
      </c>
      <c r="L1340" s="77">
        <v>37.024583328742203</v>
      </c>
      <c r="M1340" s="77">
        <v>0.13296951775469701</v>
      </c>
      <c r="N1340" s="77">
        <v>-1.81634717096313E-3</v>
      </c>
      <c r="O1340" s="77">
        <v>-1.3046082439567E-5</v>
      </c>
      <c r="P1340" s="77">
        <v>-1.8596195362695501E-3</v>
      </c>
      <c r="Q1340" s="77">
        <v>-1.8596195362695501E-3</v>
      </c>
      <c r="R1340" s="77">
        <v>0</v>
      </c>
      <c r="S1340" s="77">
        <v>3.3544392800000003E-10</v>
      </c>
      <c r="T1340" s="77" t="s">
        <v>149</v>
      </c>
      <c r="U1340" s="105">
        <v>1.29665134948259E-4</v>
      </c>
      <c r="V1340" s="105">
        <v>0</v>
      </c>
      <c r="W1340" s="101">
        <v>1.2966498640720899E-4</v>
      </c>
    </row>
    <row r="1341" spans="2:23" x14ac:dyDescent="0.35">
      <c r="B1341" s="55" t="s">
        <v>110</v>
      </c>
      <c r="C1341" s="76" t="s">
        <v>133</v>
      </c>
      <c r="D1341" s="55" t="s">
        <v>69</v>
      </c>
      <c r="E1341" s="55" t="s">
        <v>184</v>
      </c>
      <c r="F1341" s="70">
        <v>349.36</v>
      </c>
      <c r="G1341" s="77">
        <v>58450</v>
      </c>
      <c r="H1341" s="77">
        <v>348.83</v>
      </c>
      <c r="I1341" s="77">
        <v>1</v>
      </c>
      <c r="J1341" s="77">
        <v>-71.350286617831699</v>
      </c>
      <c r="K1341" s="77">
        <v>0.13022428578342801</v>
      </c>
      <c r="L1341" s="77">
        <v>-71.352968719722995</v>
      </c>
      <c r="M1341" s="77">
        <v>0.13023407639211301</v>
      </c>
      <c r="N1341" s="77">
        <v>2.6821018912603898E-3</v>
      </c>
      <c r="O1341" s="77">
        <v>-9.7906086849330005E-6</v>
      </c>
      <c r="P1341" s="77">
        <v>2.80046526765566E-3</v>
      </c>
      <c r="Q1341" s="77">
        <v>2.80046526765566E-3</v>
      </c>
      <c r="R1341" s="77">
        <v>0</v>
      </c>
      <c r="S1341" s="77">
        <v>2.0061385400000001E-10</v>
      </c>
      <c r="T1341" s="77" t="s">
        <v>149</v>
      </c>
      <c r="U1341" s="105">
        <v>-1.99633853649865E-3</v>
      </c>
      <c r="V1341" s="105">
        <v>0</v>
      </c>
      <c r="W1341" s="101">
        <v>-1.9963408234528199E-3</v>
      </c>
    </row>
    <row r="1342" spans="2:23" x14ac:dyDescent="0.35">
      <c r="B1342" s="55" t="s">
        <v>110</v>
      </c>
      <c r="C1342" s="76" t="s">
        <v>133</v>
      </c>
      <c r="D1342" s="55" t="s">
        <v>69</v>
      </c>
      <c r="E1342" s="55" t="s">
        <v>185</v>
      </c>
      <c r="F1342" s="70">
        <v>347.79</v>
      </c>
      <c r="G1342" s="77">
        <v>53850</v>
      </c>
      <c r="H1342" s="77">
        <v>349.36</v>
      </c>
      <c r="I1342" s="77">
        <v>1</v>
      </c>
      <c r="J1342" s="77">
        <v>-7.94642664178759</v>
      </c>
      <c r="K1342" s="77">
        <v>0</v>
      </c>
      <c r="L1342" s="77">
        <v>-7.9460027698709998</v>
      </c>
      <c r="M1342" s="77">
        <v>0</v>
      </c>
      <c r="N1342" s="77">
        <v>-4.2387191658971302E-4</v>
      </c>
      <c r="O1342" s="77">
        <v>0</v>
      </c>
      <c r="P1342" s="77">
        <v>-4.2797929167132602E-4</v>
      </c>
      <c r="Q1342" s="77">
        <v>-4.2797929167132602E-4</v>
      </c>
      <c r="R1342" s="77">
        <v>0</v>
      </c>
      <c r="S1342" s="77">
        <v>0</v>
      </c>
      <c r="T1342" s="77" t="s">
        <v>149</v>
      </c>
      <c r="U1342" s="105">
        <v>6.6547890904584701E-4</v>
      </c>
      <c r="V1342" s="105">
        <v>0</v>
      </c>
      <c r="W1342" s="101">
        <v>6.65478146690293E-4</v>
      </c>
    </row>
    <row r="1343" spans="2:23" x14ac:dyDescent="0.35">
      <c r="B1343" s="55" t="s">
        <v>110</v>
      </c>
      <c r="C1343" s="76" t="s">
        <v>133</v>
      </c>
      <c r="D1343" s="55" t="s">
        <v>69</v>
      </c>
      <c r="E1343" s="55" t="s">
        <v>185</v>
      </c>
      <c r="F1343" s="70">
        <v>347.79</v>
      </c>
      <c r="G1343" s="77">
        <v>53850</v>
      </c>
      <c r="H1343" s="77">
        <v>349.36</v>
      </c>
      <c r="I1343" s="77">
        <v>2</v>
      </c>
      <c r="J1343" s="77">
        <v>-18.379902843219099</v>
      </c>
      <c r="K1343" s="77">
        <v>0</v>
      </c>
      <c r="L1343" s="77">
        <v>-18.378922437183</v>
      </c>
      <c r="M1343" s="77">
        <v>0</v>
      </c>
      <c r="N1343" s="77">
        <v>-9.8040603609128607E-4</v>
      </c>
      <c r="O1343" s="77">
        <v>0</v>
      </c>
      <c r="P1343" s="77">
        <v>-9.8990630056948492E-4</v>
      </c>
      <c r="Q1343" s="77">
        <v>-9.89906300569486E-4</v>
      </c>
      <c r="R1343" s="77">
        <v>0</v>
      </c>
      <c r="S1343" s="77">
        <v>0</v>
      </c>
      <c r="T1343" s="77" t="s">
        <v>149</v>
      </c>
      <c r="U1343" s="105">
        <v>1.5392374766633099E-3</v>
      </c>
      <c r="V1343" s="105">
        <v>0</v>
      </c>
      <c r="W1343" s="101">
        <v>1.5392357133523699E-3</v>
      </c>
    </row>
    <row r="1344" spans="2:23" x14ac:dyDescent="0.35">
      <c r="B1344" s="55" t="s">
        <v>110</v>
      </c>
      <c r="C1344" s="76" t="s">
        <v>133</v>
      </c>
      <c r="D1344" s="55" t="s">
        <v>69</v>
      </c>
      <c r="E1344" s="55" t="s">
        <v>185</v>
      </c>
      <c r="F1344" s="70">
        <v>347.79</v>
      </c>
      <c r="G1344" s="77">
        <v>58004</v>
      </c>
      <c r="H1344" s="77">
        <v>346.91</v>
      </c>
      <c r="I1344" s="77">
        <v>1</v>
      </c>
      <c r="J1344" s="77">
        <v>-19.995233927911599</v>
      </c>
      <c r="K1344" s="77">
        <v>1.35935189142849E-2</v>
      </c>
      <c r="L1344" s="77">
        <v>-19.995900155349599</v>
      </c>
      <c r="M1344" s="77">
        <v>1.35944247827721E-2</v>
      </c>
      <c r="N1344" s="77">
        <v>6.6622743793987005E-4</v>
      </c>
      <c r="O1344" s="77">
        <v>-9.0586848721800004E-7</v>
      </c>
      <c r="P1344" s="77">
        <v>6.7704453336735301E-4</v>
      </c>
      <c r="Q1344" s="77">
        <v>6.7704453336735204E-4</v>
      </c>
      <c r="R1344" s="77">
        <v>0</v>
      </c>
      <c r="S1344" s="77">
        <v>1.5585236000000001E-11</v>
      </c>
      <c r="T1344" s="77" t="s">
        <v>149</v>
      </c>
      <c r="U1344" s="105">
        <v>2.7162672635188903E-4</v>
      </c>
      <c r="V1344" s="105">
        <v>0</v>
      </c>
      <c r="W1344" s="101">
        <v>2.7162641518328398E-4</v>
      </c>
    </row>
    <row r="1345" spans="2:23" x14ac:dyDescent="0.35">
      <c r="B1345" s="55" t="s">
        <v>110</v>
      </c>
      <c r="C1345" s="76" t="s">
        <v>133</v>
      </c>
      <c r="D1345" s="55" t="s">
        <v>69</v>
      </c>
      <c r="E1345" s="55" t="s">
        <v>186</v>
      </c>
      <c r="F1345" s="70">
        <v>349.15</v>
      </c>
      <c r="G1345" s="77">
        <v>54000</v>
      </c>
      <c r="H1345" s="77">
        <v>347.84</v>
      </c>
      <c r="I1345" s="77">
        <v>1</v>
      </c>
      <c r="J1345" s="77">
        <v>-26.118602601961001</v>
      </c>
      <c r="K1345" s="77">
        <v>4.1340192953877197E-2</v>
      </c>
      <c r="L1345" s="77">
        <v>-26.1052900999637</v>
      </c>
      <c r="M1345" s="77">
        <v>4.1298061974917803E-2</v>
      </c>
      <c r="N1345" s="77">
        <v>-1.33125019972202E-2</v>
      </c>
      <c r="O1345" s="77">
        <v>4.2130978959356997E-5</v>
      </c>
      <c r="P1345" s="77">
        <v>-1.3621150505590301E-2</v>
      </c>
      <c r="Q1345" s="77">
        <v>-1.36211505055902E-2</v>
      </c>
      <c r="R1345" s="77">
        <v>0</v>
      </c>
      <c r="S1345" s="77">
        <v>1.124346591E-8</v>
      </c>
      <c r="T1345" s="77" t="s">
        <v>149</v>
      </c>
      <c r="U1345" s="105">
        <v>-2.7569421039174199E-3</v>
      </c>
      <c r="V1345" s="105">
        <v>0</v>
      </c>
      <c r="W1345" s="101">
        <v>-2.7569452621995102E-3</v>
      </c>
    </row>
    <row r="1346" spans="2:23" x14ac:dyDescent="0.35">
      <c r="B1346" s="55" t="s">
        <v>110</v>
      </c>
      <c r="C1346" s="76" t="s">
        <v>133</v>
      </c>
      <c r="D1346" s="55" t="s">
        <v>69</v>
      </c>
      <c r="E1346" s="55" t="s">
        <v>186</v>
      </c>
      <c r="F1346" s="70">
        <v>349.15</v>
      </c>
      <c r="G1346" s="77">
        <v>54850</v>
      </c>
      <c r="H1346" s="77">
        <v>349.3</v>
      </c>
      <c r="I1346" s="77">
        <v>1</v>
      </c>
      <c r="J1346" s="77">
        <v>29.141165945541399</v>
      </c>
      <c r="K1346" s="77">
        <v>6.7087396660581002E-3</v>
      </c>
      <c r="L1346" s="77">
        <v>29.138644914581</v>
      </c>
      <c r="M1346" s="77">
        <v>6.7075789569185102E-3</v>
      </c>
      <c r="N1346" s="77">
        <v>2.5210309603784799E-3</v>
      </c>
      <c r="O1346" s="77">
        <v>1.160709139594E-6</v>
      </c>
      <c r="P1346" s="77">
        <v>2.59776508452738E-3</v>
      </c>
      <c r="Q1346" s="77">
        <v>2.5977650845273701E-3</v>
      </c>
      <c r="R1346" s="77">
        <v>0</v>
      </c>
      <c r="S1346" s="77">
        <v>5.3312229000000002E-11</v>
      </c>
      <c r="T1346" s="77" t="s">
        <v>150</v>
      </c>
      <c r="U1346" s="105">
        <v>2.7194005217741001E-5</v>
      </c>
      <c r="V1346" s="105">
        <v>0</v>
      </c>
      <c r="W1346" s="101">
        <v>2.7193974064986698E-5</v>
      </c>
    </row>
    <row r="1347" spans="2:23" x14ac:dyDescent="0.35">
      <c r="B1347" s="55" t="s">
        <v>110</v>
      </c>
      <c r="C1347" s="76" t="s">
        <v>133</v>
      </c>
      <c r="D1347" s="55" t="s">
        <v>69</v>
      </c>
      <c r="E1347" s="55" t="s">
        <v>131</v>
      </c>
      <c r="F1347" s="70">
        <v>347.84</v>
      </c>
      <c r="G1347" s="77">
        <v>54250</v>
      </c>
      <c r="H1347" s="77">
        <v>347.59</v>
      </c>
      <c r="I1347" s="77">
        <v>1</v>
      </c>
      <c r="J1347" s="77">
        <v>-29.9294877285677</v>
      </c>
      <c r="K1347" s="77">
        <v>1.2182529605445001E-2</v>
      </c>
      <c r="L1347" s="77">
        <v>-29.938353396905502</v>
      </c>
      <c r="M1347" s="77">
        <v>1.21897480560048E-2</v>
      </c>
      <c r="N1347" s="77">
        <v>8.86566833776525E-3</v>
      </c>
      <c r="O1347" s="77">
        <v>-7.2184505598239999E-6</v>
      </c>
      <c r="P1347" s="77">
        <v>9.0706509105100194E-3</v>
      </c>
      <c r="Q1347" s="77">
        <v>9.0706509105100107E-3</v>
      </c>
      <c r="R1347" s="77">
        <v>0</v>
      </c>
      <c r="S1347" s="77">
        <v>1.1189632280000001E-9</v>
      </c>
      <c r="T1347" s="77" t="s">
        <v>149</v>
      </c>
      <c r="U1347" s="105">
        <v>-2.9354645196791199E-4</v>
      </c>
      <c r="V1347" s="105">
        <v>0</v>
      </c>
      <c r="W1347" s="101">
        <v>-2.9354678824719099E-4</v>
      </c>
    </row>
    <row r="1348" spans="2:23" x14ac:dyDescent="0.35">
      <c r="B1348" s="55" t="s">
        <v>110</v>
      </c>
      <c r="C1348" s="76" t="s">
        <v>133</v>
      </c>
      <c r="D1348" s="55" t="s">
        <v>69</v>
      </c>
      <c r="E1348" s="55" t="s">
        <v>187</v>
      </c>
      <c r="F1348" s="70">
        <v>349.47</v>
      </c>
      <c r="G1348" s="77">
        <v>54250</v>
      </c>
      <c r="H1348" s="77">
        <v>347.59</v>
      </c>
      <c r="I1348" s="77">
        <v>1</v>
      </c>
      <c r="J1348" s="77">
        <v>-39.6840229943219</v>
      </c>
      <c r="K1348" s="77">
        <v>9.4804265197034901E-2</v>
      </c>
      <c r="L1348" s="77">
        <v>-39.675174148358103</v>
      </c>
      <c r="M1348" s="77">
        <v>9.4761990510893193E-2</v>
      </c>
      <c r="N1348" s="77">
        <v>-8.8488459637547905E-3</v>
      </c>
      <c r="O1348" s="77">
        <v>4.2274686141628E-5</v>
      </c>
      <c r="P1348" s="77">
        <v>-9.0706509123440505E-3</v>
      </c>
      <c r="Q1348" s="77">
        <v>-9.0706509123440401E-3</v>
      </c>
      <c r="R1348" s="77">
        <v>0</v>
      </c>
      <c r="S1348" s="77">
        <v>4.9530578199999997E-9</v>
      </c>
      <c r="T1348" s="77" t="s">
        <v>149</v>
      </c>
      <c r="U1348" s="105">
        <v>-1.9018340509180101E-3</v>
      </c>
      <c r="V1348" s="105">
        <v>0</v>
      </c>
      <c r="W1348" s="101">
        <v>-1.9018362296102701E-3</v>
      </c>
    </row>
    <row r="1349" spans="2:23" x14ac:dyDescent="0.35">
      <c r="B1349" s="55" t="s">
        <v>110</v>
      </c>
      <c r="C1349" s="76" t="s">
        <v>133</v>
      </c>
      <c r="D1349" s="55" t="s">
        <v>69</v>
      </c>
      <c r="E1349" s="55" t="s">
        <v>188</v>
      </c>
      <c r="F1349" s="70">
        <v>349.38</v>
      </c>
      <c r="G1349" s="77">
        <v>53550</v>
      </c>
      <c r="H1349" s="77">
        <v>349.49</v>
      </c>
      <c r="I1349" s="77">
        <v>1</v>
      </c>
      <c r="J1349" s="77">
        <v>10.774857974010001</v>
      </c>
      <c r="K1349" s="77">
        <v>2.0549268891735199E-3</v>
      </c>
      <c r="L1349" s="77">
        <v>10.7794403285627</v>
      </c>
      <c r="M1349" s="77">
        <v>2.0566751082076798E-3</v>
      </c>
      <c r="N1349" s="77">
        <v>-4.5823545527373701E-3</v>
      </c>
      <c r="O1349" s="77">
        <v>-1.748219034154E-6</v>
      </c>
      <c r="P1349" s="77">
        <v>-4.6923716251004201E-3</v>
      </c>
      <c r="Q1349" s="77">
        <v>-4.6923716251004097E-3</v>
      </c>
      <c r="R1349" s="77">
        <v>0</v>
      </c>
      <c r="S1349" s="77">
        <v>3.8972482099999998E-10</v>
      </c>
      <c r="T1349" s="77" t="s">
        <v>149</v>
      </c>
      <c r="U1349" s="105">
        <v>-1.06829917398519E-4</v>
      </c>
      <c r="V1349" s="105">
        <v>0</v>
      </c>
      <c r="W1349" s="101">
        <v>-1.06830039780129E-4</v>
      </c>
    </row>
    <row r="1350" spans="2:23" x14ac:dyDescent="0.35">
      <c r="B1350" s="55" t="s">
        <v>110</v>
      </c>
      <c r="C1350" s="76" t="s">
        <v>133</v>
      </c>
      <c r="D1350" s="55" t="s">
        <v>69</v>
      </c>
      <c r="E1350" s="55" t="s">
        <v>189</v>
      </c>
      <c r="F1350" s="70">
        <v>342.09</v>
      </c>
      <c r="G1350" s="77">
        <v>58200</v>
      </c>
      <c r="H1350" s="77">
        <v>349.55</v>
      </c>
      <c r="I1350" s="77">
        <v>1</v>
      </c>
      <c r="J1350" s="77">
        <v>65.659511315990898</v>
      </c>
      <c r="K1350" s="77">
        <v>0.75876617102083399</v>
      </c>
      <c r="L1350" s="77">
        <v>65.663387027714904</v>
      </c>
      <c r="M1350" s="77">
        <v>0.75885574968745895</v>
      </c>
      <c r="N1350" s="77">
        <v>-3.8757117239662802E-3</v>
      </c>
      <c r="O1350" s="77">
        <v>-8.9578666625545999E-5</v>
      </c>
      <c r="P1350" s="77">
        <v>-3.9499035732645203E-3</v>
      </c>
      <c r="Q1350" s="77">
        <v>-3.9499035732645099E-3</v>
      </c>
      <c r="R1350" s="77">
        <v>0</v>
      </c>
      <c r="S1350" s="77">
        <v>2.7459059299999999E-9</v>
      </c>
      <c r="T1350" s="77" t="s">
        <v>150</v>
      </c>
      <c r="U1350" s="105">
        <v>-2.06528503165784E-3</v>
      </c>
      <c r="V1350" s="105">
        <v>0</v>
      </c>
      <c r="W1350" s="101">
        <v>-2.0652873975953402E-3</v>
      </c>
    </row>
    <row r="1351" spans="2:23" x14ac:dyDescent="0.35">
      <c r="B1351" s="55" t="s">
        <v>110</v>
      </c>
      <c r="C1351" s="76" t="s">
        <v>133</v>
      </c>
      <c r="D1351" s="55" t="s">
        <v>69</v>
      </c>
      <c r="E1351" s="55" t="s">
        <v>190</v>
      </c>
      <c r="F1351" s="70">
        <v>349.04</v>
      </c>
      <c r="G1351" s="77">
        <v>53000</v>
      </c>
      <c r="H1351" s="77">
        <v>349.9</v>
      </c>
      <c r="I1351" s="77">
        <v>1</v>
      </c>
      <c r="J1351" s="77">
        <v>59.673420846391302</v>
      </c>
      <c r="K1351" s="77">
        <v>8.8025872084220302E-2</v>
      </c>
      <c r="L1351" s="77">
        <v>59.662491135783903</v>
      </c>
      <c r="M1351" s="77">
        <v>8.79936296155997E-2</v>
      </c>
      <c r="N1351" s="77">
        <v>1.0929710607410201E-2</v>
      </c>
      <c r="O1351" s="77">
        <v>3.2242468620652998E-5</v>
      </c>
      <c r="P1351" s="77">
        <v>1.1295027453368E-2</v>
      </c>
      <c r="Q1351" s="77">
        <v>1.1295027453368E-2</v>
      </c>
      <c r="R1351" s="77">
        <v>0</v>
      </c>
      <c r="S1351" s="77">
        <v>3.153719389E-9</v>
      </c>
      <c r="T1351" s="77" t="s">
        <v>150</v>
      </c>
      <c r="U1351" s="105">
        <v>1.8682243864873501E-3</v>
      </c>
      <c r="V1351" s="105">
        <v>0</v>
      </c>
      <c r="W1351" s="101">
        <v>1.86822224629745E-3</v>
      </c>
    </row>
    <row r="1352" spans="2:23" x14ac:dyDescent="0.35">
      <c r="B1352" s="55" t="s">
        <v>110</v>
      </c>
      <c r="C1352" s="76" t="s">
        <v>133</v>
      </c>
      <c r="D1352" s="55" t="s">
        <v>69</v>
      </c>
      <c r="E1352" s="55" t="s">
        <v>191</v>
      </c>
      <c r="F1352" s="70">
        <v>351.95</v>
      </c>
      <c r="G1352" s="77">
        <v>56100</v>
      </c>
      <c r="H1352" s="77">
        <v>351.63</v>
      </c>
      <c r="I1352" s="77">
        <v>1</v>
      </c>
      <c r="J1352" s="77">
        <v>-7.3997083969749404</v>
      </c>
      <c r="K1352" s="77">
        <v>4.1942854219960196E-3</v>
      </c>
      <c r="L1352" s="77">
        <v>-7.3978975465493901</v>
      </c>
      <c r="M1352" s="77">
        <v>4.1922328291678999E-3</v>
      </c>
      <c r="N1352" s="77">
        <v>-1.8108504255473501E-3</v>
      </c>
      <c r="O1352" s="77">
        <v>2.0525928281249999E-6</v>
      </c>
      <c r="P1352" s="77">
        <v>-1.85961953562121E-3</v>
      </c>
      <c r="Q1352" s="77">
        <v>-1.85961953562121E-3</v>
      </c>
      <c r="R1352" s="77">
        <v>0</v>
      </c>
      <c r="S1352" s="77">
        <v>2.6489695700000001E-10</v>
      </c>
      <c r="T1352" s="77" t="s">
        <v>149</v>
      </c>
      <c r="U1352" s="105">
        <v>1.42609494831124E-4</v>
      </c>
      <c r="V1352" s="105">
        <v>0</v>
      </c>
      <c r="W1352" s="101">
        <v>1.4260933146134701E-4</v>
      </c>
    </row>
    <row r="1353" spans="2:23" x14ac:dyDescent="0.35">
      <c r="B1353" s="55" t="s">
        <v>110</v>
      </c>
      <c r="C1353" s="76" t="s">
        <v>133</v>
      </c>
      <c r="D1353" s="55" t="s">
        <v>69</v>
      </c>
      <c r="E1353" s="55" t="s">
        <v>132</v>
      </c>
      <c r="F1353" s="70">
        <v>351.98</v>
      </c>
      <c r="G1353" s="77">
        <v>56100</v>
      </c>
      <c r="H1353" s="77">
        <v>351.63</v>
      </c>
      <c r="I1353" s="77">
        <v>1</v>
      </c>
      <c r="J1353" s="77">
        <v>-4.39580880248828</v>
      </c>
      <c r="K1353" s="77">
        <v>1.59802326681837E-3</v>
      </c>
      <c r="L1353" s="77">
        <v>-4.39524747512825</v>
      </c>
      <c r="M1353" s="77">
        <v>1.5976151704022801E-3</v>
      </c>
      <c r="N1353" s="77">
        <v>-5.6132736002481598E-4</v>
      </c>
      <c r="O1353" s="77">
        <v>4.0809641608400002E-7</v>
      </c>
      <c r="P1353" s="77">
        <v>-5.8349727473193196E-4</v>
      </c>
      <c r="Q1353" s="77">
        <v>-5.8349727473193196E-4</v>
      </c>
      <c r="R1353" s="77">
        <v>0</v>
      </c>
      <c r="S1353" s="77">
        <v>2.8156791999999999E-11</v>
      </c>
      <c r="T1353" s="77" t="s">
        <v>149</v>
      </c>
      <c r="U1353" s="105">
        <v>-5.2894216348141E-5</v>
      </c>
      <c r="V1353" s="105">
        <v>0</v>
      </c>
      <c r="W1353" s="101">
        <v>-5.2894276942397202E-5</v>
      </c>
    </row>
    <row r="1354" spans="2:23" x14ac:dyDescent="0.35">
      <c r="B1354" s="55" t="s">
        <v>110</v>
      </c>
      <c r="C1354" s="76" t="s">
        <v>133</v>
      </c>
      <c r="D1354" s="55" t="s">
        <v>69</v>
      </c>
      <c r="E1354" s="55" t="s">
        <v>192</v>
      </c>
      <c r="F1354" s="70">
        <v>346.91</v>
      </c>
      <c r="G1354" s="77">
        <v>58054</v>
      </c>
      <c r="H1354" s="77">
        <v>347.63</v>
      </c>
      <c r="I1354" s="77">
        <v>1</v>
      </c>
      <c r="J1354" s="77">
        <v>16.611429120546099</v>
      </c>
      <c r="K1354" s="77">
        <v>1.55078042513933E-2</v>
      </c>
      <c r="L1354" s="77">
        <v>16.611478095795199</v>
      </c>
      <c r="M1354" s="77">
        <v>1.5507895694422199E-2</v>
      </c>
      <c r="N1354" s="77">
        <v>-4.8975249131167001E-5</v>
      </c>
      <c r="O1354" s="77">
        <v>-9.1443028868000006E-8</v>
      </c>
      <c r="P1354" s="77">
        <v>-4.9956970530335E-5</v>
      </c>
      <c r="Q1354" s="77">
        <v>-4.9956970530336003E-5</v>
      </c>
      <c r="R1354" s="77">
        <v>0</v>
      </c>
      <c r="S1354" s="77">
        <v>1.4025800000000001E-13</v>
      </c>
      <c r="T1354" s="77" t="s">
        <v>149</v>
      </c>
      <c r="U1354" s="105">
        <v>3.506758739502E-6</v>
      </c>
      <c r="V1354" s="105">
        <v>0</v>
      </c>
      <c r="W1354" s="101">
        <v>3.5067547222492199E-6</v>
      </c>
    </row>
    <row r="1355" spans="2:23" x14ac:dyDescent="0.35">
      <c r="B1355" s="55" t="s">
        <v>110</v>
      </c>
      <c r="C1355" s="76" t="s">
        <v>133</v>
      </c>
      <c r="D1355" s="55" t="s">
        <v>69</v>
      </c>
      <c r="E1355" s="55" t="s">
        <v>192</v>
      </c>
      <c r="F1355" s="70">
        <v>346.91</v>
      </c>
      <c r="G1355" s="77">
        <v>58104</v>
      </c>
      <c r="H1355" s="77">
        <v>347.86</v>
      </c>
      <c r="I1355" s="77">
        <v>1</v>
      </c>
      <c r="J1355" s="77">
        <v>13.511425681833201</v>
      </c>
      <c r="K1355" s="77">
        <v>1.63207409816397E-2</v>
      </c>
      <c r="L1355" s="77">
        <v>13.5114745759149</v>
      </c>
      <c r="M1355" s="77">
        <v>1.63208591022742E-2</v>
      </c>
      <c r="N1355" s="77">
        <v>-4.8894081694506001E-5</v>
      </c>
      <c r="O1355" s="77">
        <v>-1.1812063442200001E-7</v>
      </c>
      <c r="P1355" s="77">
        <v>-4.9904064064990003E-5</v>
      </c>
      <c r="Q1355" s="77">
        <v>-4.9904064064989E-5</v>
      </c>
      <c r="R1355" s="77">
        <v>0</v>
      </c>
      <c r="S1355" s="77">
        <v>2.2264299999999999E-13</v>
      </c>
      <c r="T1355" s="77" t="s">
        <v>149</v>
      </c>
      <c r="U1355" s="105">
        <v>5.416041021223E-6</v>
      </c>
      <c r="V1355" s="105">
        <v>0</v>
      </c>
      <c r="W1355" s="101">
        <v>5.4160348167454504E-6</v>
      </c>
    </row>
    <row r="1356" spans="2:23" x14ac:dyDescent="0.35">
      <c r="B1356" s="55" t="s">
        <v>110</v>
      </c>
      <c r="C1356" s="76" t="s">
        <v>133</v>
      </c>
      <c r="D1356" s="55" t="s">
        <v>69</v>
      </c>
      <c r="E1356" s="55" t="s">
        <v>193</v>
      </c>
      <c r="F1356" s="70">
        <v>347.63</v>
      </c>
      <c r="G1356" s="77">
        <v>58104</v>
      </c>
      <c r="H1356" s="77">
        <v>347.86</v>
      </c>
      <c r="I1356" s="77">
        <v>1</v>
      </c>
      <c r="J1356" s="77">
        <v>8.3251178952545999</v>
      </c>
      <c r="K1356" s="77">
        <v>2.3148734381942702E-3</v>
      </c>
      <c r="L1356" s="77">
        <v>8.3251667917361392</v>
      </c>
      <c r="M1356" s="77">
        <v>2.3149006304815601E-3</v>
      </c>
      <c r="N1356" s="77">
        <v>-4.8896481542882E-5</v>
      </c>
      <c r="O1356" s="77">
        <v>-2.7192287285E-8</v>
      </c>
      <c r="P1356" s="77">
        <v>-4.9956970618460999E-5</v>
      </c>
      <c r="Q1356" s="77">
        <v>-4.9956970618460999E-5</v>
      </c>
      <c r="R1356" s="77">
        <v>0</v>
      </c>
      <c r="S1356" s="77">
        <v>8.3355999999999998E-14</v>
      </c>
      <c r="T1356" s="77" t="s">
        <v>149</v>
      </c>
      <c r="U1356" s="105">
        <v>1.790208812827E-6</v>
      </c>
      <c r="V1356" s="105">
        <v>0</v>
      </c>
      <c r="W1356" s="101">
        <v>1.79020676200974E-6</v>
      </c>
    </row>
    <row r="1357" spans="2:23" x14ac:dyDescent="0.35">
      <c r="B1357" s="55" t="s">
        <v>110</v>
      </c>
      <c r="C1357" s="76" t="s">
        <v>133</v>
      </c>
      <c r="D1357" s="55" t="s">
        <v>69</v>
      </c>
      <c r="E1357" s="55" t="s">
        <v>194</v>
      </c>
      <c r="F1357" s="70">
        <v>348.9</v>
      </c>
      <c r="G1357" s="77">
        <v>58200</v>
      </c>
      <c r="H1357" s="77">
        <v>349.55</v>
      </c>
      <c r="I1357" s="77">
        <v>1</v>
      </c>
      <c r="J1357" s="77">
        <v>-15.6740041888619</v>
      </c>
      <c r="K1357" s="77">
        <v>1.0048083259079601E-2</v>
      </c>
      <c r="L1357" s="77">
        <v>-15.677832656648301</v>
      </c>
      <c r="M1357" s="77">
        <v>1.00529924655235E-2</v>
      </c>
      <c r="N1357" s="77">
        <v>3.8284677863958901E-3</v>
      </c>
      <c r="O1357" s="77">
        <v>-4.9092064439589998E-6</v>
      </c>
      <c r="P1357" s="77">
        <v>3.9499035717242004E-3</v>
      </c>
      <c r="Q1357" s="77">
        <v>3.9499035717242004E-3</v>
      </c>
      <c r="R1357" s="77">
        <v>0</v>
      </c>
      <c r="S1357" s="77">
        <v>6.3811109300000001E-10</v>
      </c>
      <c r="T1357" s="77" t="s">
        <v>149</v>
      </c>
      <c r="U1357" s="105">
        <v>-4.20292168154918E-3</v>
      </c>
      <c r="V1357" s="105">
        <v>0</v>
      </c>
      <c r="W1357" s="101">
        <v>-4.2029264963083599E-3</v>
      </c>
    </row>
    <row r="1358" spans="2:23" x14ac:dyDescent="0.35">
      <c r="B1358" s="55" t="s">
        <v>110</v>
      </c>
      <c r="C1358" s="76" t="s">
        <v>133</v>
      </c>
      <c r="D1358" s="55" t="s">
        <v>69</v>
      </c>
      <c r="E1358" s="55" t="s">
        <v>194</v>
      </c>
      <c r="F1358" s="70">
        <v>348.9</v>
      </c>
      <c r="G1358" s="77">
        <v>58300</v>
      </c>
      <c r="H1358" s="77">
        <v>349.72</v>
      </c>
      <c r="I1358" s="77">
        <v>1</v>
      </c>
      <c r="J1358" s="77">
        <v>37.4916733098989</v>
      </c>
      <c r="K1358" s="77">
        <v>5.3273209011137301E-2</v>
      </c>
      <c r="L1358" s="77">
        <v>37.492493877454599</v>
      </c>
      <c r="M1358" s="77">
        <v>5.3275540982021703E-2</v>
      </c>
      <c r="N1358" s="77">
        <v>-8.2056755572046402E-4</v>
      </c>
      <c r="O1358" s="77">
        <v>-2.3319708844069999E-6</v>
      </c>
      <c r="P1358" s="77">
        <v>-8.3688570447590295E-4</v>
      </c>
      <c r="Q1358" s="77">
        <v>-8.3688570447590295E-4</v>
      </c>
      <c r="R1358" s="77">
        <v>0</v>
      </c>
      <c r="S1358" s="77">
        <v>2.6544313999999999E-11</v>
      </c>
      <c r="T1358" s="77" t="s">
        <v>149</v>
      </c>
      <c r="U1358" s="105">
        <v>-1.4171535394142499E-4</v>
      </c>
      <c r="V1358" s="105">
        <v>0</v>
      </c>
      <c r="W1358" s="101">
        <v>-1.4171551628689599E-4</v>
      </c>
    </row>
    <row r="1359" spans="2:23" x14ac:dyDescent="0.35">
      <c r="B1359" s="55" t="s">
        <v>110</v>
      </c>
      <c r="C1359" s="76" t="s">
        <v>133</v>
      </c>
      <c r="D1359" s="55" t="s">
        <v>69</v>
      </c>
      <c r="E1359" s="55" t="s">
        <v>194</v>
      </c>
      <c r="F1359" s="70">
        <v>348.9</v>
      </c>
      <c r="G1359" s="77">
        <v>58500</v>
      </c>
      <c r="H1359" s="77">
        <v>348.56</v>
      </c>
      <c r="I1359" s="77">
        <v>1</v>
      </c>
      <c r="J1359" s="77">
        <v>-51.359388012694801</v>
      </c>
      <c r="K1359" s="77">
        <v>1.3716491032600401E-2</v>
      </c>
      <c r="L1359" s="77">
        <v>-51.356382930511202</v>
      </c>
      <c r="M1359" s="77">
        <v>1.37148859520676E-2</v>
      </c>
      <c r="N1359" s="77">
        <v>-3.0050821835492202E-3</v>
      </c>
      <c r="O1359" s="77">
        <v>1.605080532802E-6</v>
      </c>
      <c r="P1359" s="77">
        <v>-3.1130178684573898E-3</v>
      </c>
      <c r="Q1359" s="77">
        <v>-3.1130178684573898E-3</v>
      </c>
      <c r="R1359" s="77">
        <v>0</v>
      </c>
      <c r="S1359" s="77">
        <v>5.0392577000000001E-11</v>
      </c>
      <c r="T1359" s="77" t="s">
        <v>149</v>
      </c>
      <c r="U1359" s="105">
        <v>-4.6198820820246599E-4</v>
      </c>
      <c r="V1359" s="105">
        <v>0</v>
      </c>
      <c r="W1359" s="101">
        <v>-4.6198873744429599E-4</v>
      </c>
    </row>
    <row r="1360" spans="2:23" x14ac:dyDescent="0.35">
      <c r="B1360" s="55" t="s">
        <v>110</v>
      </c>
      <c r="C1360" s="76" t="s">
        <v>133</v>
      </c>
      <c r="D1360" s="55" t="s">
        <v>69</v>
      </c>
      <c r="E1360" s="55" t="s">
        <v>195</v>
      </c>
      <c r="F1360" s="70">
        <v>349.72</v>
      </c>
      <c r="G1360" s="77">
        <v>58305</v>
      </c>
      <c r="H1360" s="77">
        <v>349.72</v>
      </c>
      <c r="I1360" s="77">
        <v>1</v>
      </c>
      <c r="J1360" s="77">
        <v>20.3363679967742</v>
      </c>
      <c r="K1360" s="77">
        <v>0</v>
      </c>
      <c r="L1360" s="77">
        <v>20.336367996774602</v>
      </c>
      <c r="M1360" s="77">
        <v>0</v>
      </c>
      <c r="N1360" s="77">
        <v>-4.3853800000000002E-13</v>
      </c>
      <c r="O1360" s="77">
        <v>0</v>
      </c>
      <c r="P1360" s="77">
        <v>-4.2582100000000002E-13</v>
      </c>
      <c r="Q1360" s="77">
        <v>-4.2582100000000002E-13</v>
      </c>
      <c r="R1360" s="77">
        <v>0</v>
      </c>
      <c r="S1360" s="77">
        <v>0</v>
      </c>
      <c r="T1360" s="77" t="s">
        <v>149</v>
      </c>
      <c r="U1360" s="105">
        <v>0</v>
      </c>
      <c r="V1360" s="105">
        <v>0</v>
      </c>
      <c r="W1360" s="101">
        <v>0</v>
      </c>
    </row>
    <row r="1361" spans="2:23" x14ac:dyDescent="0.35">
      <c r="B1361" s="55" t="s">
        <v>110</v>
      </c>
      <c r="C1361" s="76" t="s">
        <v>133</v>
      </c>
      <c r="D1361" s="55" t="s">
        <v>69</v>
      </c>
      <c r="E1361" s="55" t="s">
        <v>195</v>
      </c>
      <c r="F1361" s="70">
        <v>349.72</v>
      </c>
      <c r="G1361" s="77">
        <v>58350</v>
      </c>
      <c r="H1361" s="77">
        <v>350.98</v>
      </c>
      <c r="I1361" s="77">
        <v>1</v>
      </c>
      <c r="J1361" s="77">
        <v>31.690674689134699</v>
      </c>
      <c r="K1361" s="77">
        <v>6.6585014567344794E-2</v>
      </c>
      <c r="L1361" s="77">
        <v>31.691802556037</v>
      </c>
      <c r="M1361" s="77">
        <v>6.6589754155330097E-2</v>
      </c>
      <c r="N1361" s="77">
        <v>-1.1278669022896099E-3</v>
      </c>
      <c r="O1361" s="77">
        <v>-4.7395879853080001E-6</v>
      </c>
      <c r="P1361" s="77">
        <v>-1.1494383019358401E-3</v>
      </c>
      <c r="Q1361" s="77">
        <v>-1.1494383019358401E-3</v>
      </c>
      <c r="R1361" s="77">
        <v>0</v>
      </c>
      <c r="S1361" s="77">
        <v>8.7596117999999995E-11</v>
      </c>
      <c r="T1361" s="77" t="s">
        <v>149</v>
      </c>
      <c r="U1361" s="105">
        <v>-2.3940235376765899E-4</v>
      </c>
      <c r="V1361" s="105">
        <v>0</v>
      </c>
      <c r="W1361" s="101">
        <v>-2.39402628020849E-4</v>
      </c>
    </row>
    <row r="1362" spans="2:23" x14ac:dyDescent="0.35">
      <c r="B1362" s="55" t="s">
        <v>110</v>
      </c>
      <c r="C1362" s="76" t="s">
        <v>133</v>
      </c>
      <c r="D1362" s="55" t="s">
        <v>69</v>
      </c>
      <c r="E1362" s="55" t="s">
        <v>195</v>
      </c>
      <c r="F1362" s="70">
        <v>349.72</v>
      </c>
      <c r="G1362" s="77">
        <v>58600</v>
      </c>
      <c r="H1362" s="77">
        <v>349.65</v>
      </c>
      <c r="I1362" s="77">
        <v>1</v>
      </c>
      <c r="J1362" s="77">
        <v>-27.129743655171399</v>
      </c>
      <c r="K1362" s="77">
        <v>2.8263282846539999E-3</v>
      </c>
      <c r="L1362" s="77">
        <v>-27.130054522683501</v>
      </c>
      <c r="M1362" s="77">
        <v>2.8263930562705099E-3</v>
      </c>
      <c r="N1362" s="77">
        <v>3.1086751207109998E-4</v>
      </c>
      <c r="O1362" s="77">
        <v>-6.4771616506000002E-8</v>
      </c>
      <c r="P1362" s="77">
        <v>3.1255259794370601E-4</v>
      </c>
      <c r="Q1362" s="77">
        <v>3.1255259794370601E-4</v>
      </c>
      <c r="R1362" s="77">
        <v>0</v>
      </c>
      <c r="S1362" s="77">
        <v>3.75126E-13</v>
      </c>
      <c r="T1362" s="77" t="s">
        <v>150</v>
      </c>
      <c r="U1362" s="105">
        <v>-8.8893687287700002E-7</v>
      </c>
      <c r="V1362" s="105">
        <v>0</v>
      </c>
      <c r="W1362" s="101">
        <v>-8.8893789122026E-7</v>
      </c>
    </row>
    <row r="1363" spans="2:23" x14ac:dyDescent="0.35">
      <c r="B1363" s="55" t="s">
        <v>110</v>
      </c>
      <c r="C1363" s="76" t="s">
        <v>133</v>
      </c>
      <c r="D1363" s="55" t="s">
        <v>69</v>
      </c>
      <c r="E1363" s="55" t="s">
        <v>196</v>
      </c>
      <c r="F1363" s="70">
        <v>349.72</v>
      </c>
      <c r="G1363" s="77">
        <v>58300</v>
      </c>
      <c r="H1363" s="77">
        <v>349.72</v>
      </c>
      <c r="I1363" s="77">
        <v>2</v>
      </c>
      <c r="J1363" s="77">
        <v>-12.533032003223401</v>
      </c>
      <c r="K1363" s="77">
        <v>0</v>
      </c>
      <c r="L1363" s="77">
        <v>-12.533032003223701</v>
      </c>
      <c r="M1363" s="77">
        <v>0</v>
      </c>
      <c r="N1363" s="77">
        <v>2.7200500000000001E-13</v>
      </c>
      <c r="O1363" s="77">
        <v>0</v>
      </c>
      <c r="P1363" s="77">
        <v>2.6193499999999998E-13</v>
      </c>
      <c r="Q1363" s="77">
        <v>2.6193499999999998E-13</v>
      </c>
      <c r="R1363" s="77">
        <v>0</v>
      </c>
      <c r="S1363" s="77">
        <v>0</v>
      </c>
      <c r="T1363" s="77" t="s">
        <v>149</v>
      </c>
      <c r="U1363" s="105">
        <v>0</v>
      </c>
      <c r="V1363" s="105">
        <v>0</v>
      </c>
      <c r="W1363" s="101">
        <v>0</v>
      </c>
    </row>
    <row r="1364" spans="2:23" x14ac:dyDescent="0.35">
      <c r="B1364" s="55" t="s">
        <v>110</v>
      </c>
      <c r="C1364" s="76" t="s">
        <v>133</v>
      </c>
      <c r="D1364" s="55" t="s">
        <v>69</v>
      </c>
      <c r="E1364" s="55" t="s">
        <v>197</v>
      </c>
      <c r="F1364" s="70">
        <v>348.83</v>
      </c>
      <c r="G1364" s="77">
        <v>58500</v>
      </c>
      <c r="H1364" s="77">
        <v>348.56</v>
      </c>
      <c r="I1364" s="77">
        <v>1</v>
      </c>
      <c r="J1364" s="77">
        <v>-71.451391134842694</v>
      </c>
      <c r="K1364" s="77">
        <v>7.1984748260970302E-2</v>
      </c>
      <c r="L1364" s="77">
        <v>-71.454080841876404</v>
      </c>
      <c r="M1364" s="77">
        <v>7.1990167932299398E-2</v>
      </c>
      <c r="N1364" s="77">
        <v>2.6897070336540101E-3</v>
      </c>
      <c r="O1364" s="77">
        <v>-5.419671329028E-6</v>
      </c>
      <c r="P1364" s="77">
        <v>2.8004652698051702E-3</v>
      </c>
      <c r="Q1364" s="77">
        <v>2.8004652698051702E-3</v>
      </c>
      <c r="R1364" s="77">
        <v>0</v>
      </c>
      <c r="S1364" s="77">
        <v>1.10580741E-10</v>
      </c>
      <c r="T1364" s="77" t="s">
        <v>149</v>
      </c>
      <c r="U1364" s="105">
        <v>-1.16359139498886E-3</v>
      </c>
      <c r="V1364" s="105">
        <v>0</v>
      </c>
      <c r="W1364" s="101">
        <v>-1.1635927279692901E-3</v>
      </c>
    </row>
    <row r="1365" spans="2:23" x14ac:dyDescent="0.35">
      <c r="B1365" s="55" t="s">
        <v>110</v>
      </c>
      <c r="C1365" s="76" t="s">
        <v>133</v>
      </c>
      <c r="D1365" s="55" t="s">
        <v>69</v>
      </c>
      <c r="E1365" s="55" t="s">
        <v>198</v>
      </c>
      <c r="F1365" s="70">
        <v>348.56</v>
      </c>
      <c r="G1365" s="77">
        <v>58600</v>
      </c>
      <c r="H1365" s="77">
        <v>349.65</v>
      </c>
      <c r="I1365" s="77">
        <v>1</v>
      </c>
      <c r="J1365" s="77">
        <v>34.286318173686297</v>
      </c>
      <c r="K1365" s="77">
        <v>5.3722708755561302E-2</v>
      </c>
      <c r="L1365" s="77">
        <v>34.2866295614945</v>
      </c>
      <c r="M1365" s="77">
        <v>5.3723684577602702E-2</v>
      </c>
      <c r="N1365" s="77">
        <v>-3.1138780822725898E-4</v>
      </c>
      <c r="O1365" s="77">
        <v>-9.7582204137900008E-7</v>
      </c>
      <c r="P1365" s="77">
        <v>-3.1255259730397702E-4</v>
      </c>
      <c r="Q1365" s="77">
        <v>-3.1255259730397599E-4</v>
      </c>
      <c r="R1365" s="77">
        <v>0</v>
      </c>
      <c r="S1365" s="77">
        <v>4.4643930000000002E-12</v>
      </c>
      <c r="T1365" s="77" t="s">
        <v>150</v>
      </c>
      <c r="U1365" s="105">
        <v>-1.25164278785E-6</v>
      </c>
      <c r="V1365" s="105">
        <v>0</v>
      </c>
      <c r="W1365" s="101">
        <v>-1.25164422169984E-6</v>
      </c>
    </row>
    <row r="1366" spans="2:23" x14ac:dyDescent="0.35">
      <c r="B1366" s="55" t="s">
        <v>110</v>
      </c>
      <c r="C1366" s="76" t="s">
        <v>111</v>
      </c>
      <c r="D1366" s="55" t="s">
        <v>70</v>
      </c>
      <c r="E1366" s="55" t="s">
        <v>112</v>
      </c>
      <c r="F1366" s="70">
        <v>479.19</v>
      </c>
      <c r="G1366" s="77">
        <v>50050</v>
      </c>
      <c r="H1366" s="77">
        <v>480.58</v>
      </c>
      <c r="I1366" s="77">
        <v>1</v>
      </c>
      <c r="J1366" s="77">
        <v>8.6583884336505896</v>
      </c>
      <c r="K1366" s="77">
        <v>1.37190873190393E-2</v>
      </c>
      <c r="L1366" s="77">
        <v>8.6583884647296703</v>
      </c>
      <c r="M1366" s="77">
        <v>1.3719087417528E-2</v>
      </c>
      <c r="N1366" s="77">
        <v>-3.1079083750999998E-8</v>
      </c>
      <c r="O1366" s="77">
        <v>-9.8488689999999994E-11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127</v>
      </c>
      <c r="U1366" s="105">
        <v>-3.9846696490000002E-9</v>
      </c>
      <c r="V1366" s="105">
        <v>0</v>
      </c>
      <c r="W1366" s="101">
        <v>-6.1643471254799997E-9</v>
      </c>
    </row>
    <row r="1367" spans="2:23" x14ac:dyDescent="0.35">
      <c r="B1367" s="55" t="s">
        <v>110</v>
      </c>
      <c r="C1367" s="76" t="s">
        <v>111</v>
      </c>
      <c r="D1367" s="55" t="s">
        <v>70</v>
      </c>
      <c r="E1367" s="55" t="s">
        <v>128</v>
      </c>
      <c r="F1367" s="70">
        <v>503.59</v>
      </c>
      <c r="G1367" s="77">
        <v>56050</v>
      </c>
      <c r="H1367" s="77">
        <v>501.7</v>
      </c>
      <c r="I1367" s="77">
        <v>1</v>
      </c>
      <c r="J1367" s="77">
        <v>-52.137603487394301</v>
      </c>
      <c r="K1367" s="77">
        <v>8.6986550317079997E-2</v>
      </c>
      <c r="L1367" s="77">
        <v>-52.137603494539803</v>
      </c>
      <c r="M1367" s="77">
        <v>8.6986550340922994E-2</v>
      </c>
      <c r="N1367" s="77">
        <v>7.1454731020000002E-9</v>
      </c>
      <c r="O1367" s="77">
        <v>-2.3843059E-11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127</v>
      </c>
      <c r="U1367" s="105">
        <v>1.5359410500000001E-9</v>
      </c>
      <c r="V1367" s="105">
        <v>0</v>
      </c>
      <c r="W1367" s="101">
        <v>6.9575694271000002E-10</v>
      </c>
    </row>
    <row r="1368" spans="2:23" x14ac:dyDescent="0.35">
      <c r="B1368" s="55" t="s">
        <v>110</v>
      </c>
      <c r="C1368" s="76" t="s">
        <v>111</v>
      </c>
      <c r="D1368" s="55" t="s">
        <v>70</v>
      </c>
      <c r="E1368" s="55" t="s">
        <v>114</v>
      </c>
      <c r="F1368" s="70">
        <v>480.58</v>
      </c>
      <c r="G1368" s="77">
        <v>51450</v>
      </c>
      <c r="H1368" s="77">
        <v>493.44</v>
      </c>
      <c r="I1368" s="77">
        <v>10</v>
      </c>
      <c r="J1368" s="77">
        <v>62.209361754833303</v>
      </c>
      <c r="K1368" s="77">
        <v>0.67492881792618298</v>
      </c>
      <c r="L1368" s="77">
        <v>62.209361764290698</v>
      </c>
      <c r="M1368" s="77">
        <v>0.67492881813139705</v>
      </c>
      <c r="N1368" s="77">
        <v>-9.4574792440000004E-9</v>
      </c>
      <c r="O1368" s="77">
        <v>-2.0521431800000001E-10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129</v>
      </c>
      <c r="U1368" s="105">
        <v>2.1681758187000001E-8</v>
      </c>
      <c r="V1368" s="105">
        <v>0</v>
      </c>
      <c r="W1368" s="101">
        <v>9.8214926860699995E-9</v>
      </c>
    </row>
    <row r="1369" spans="2:23" x14ac:dyDescent="0.35">
      <c r="B1369" s="55" t="s">
        <v>110</v>
      </c>
      <c r="C1369" s="76" t="s">
        <v>111</v>
      </c>
      <c r="D1369" s="55" t="s">
        <v>70</v>
      </c>
      <c r="E1369" s="55" t="s">
        <v>130</v>
      </c>
      <c r="F1369" s="70">
        <v>493.44</v>
      </c>
      <c r="G1369" s="77">
        <v>54000</v>
      </c>
      <c r="H1369" s="77">
        <v>495.91</v>
      </c>
      <c r="I1369" s="77">
        <v>10</v>
      </c>
      <c r="J1369" s="77">
        <v>39.147239793178898</v>
      </c>
      <c r="K1369" s="77">
        <v>7.3315105383035303E-2</v>
      </c>
      <c r="L1369" s="77">
        <v>39.147239802516403</v>
      </c>
      <c r="M1369" s="77">
        <v>7.3315105418009799E-2</v>
      </c>
      <c r="N1369" s="77">
        <v>-9.3374641350000005E-9</v>
      </c>
      <c r="O1369" s="77">
        <v>-3.4974486000000001E-11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129</v>
      </c>
      <c r="U1369" s="105">
        <v>5.7625323470000003E-9</v>
      </c>
      <c r="V1369" s="105">
        <v>0</v>
      </c>
      <c r="W1369" s="101">
        <v>2.6103357860200002E-9</v>
      </c>
    </row>
    <row r="1370" spans="2:23" x14ac:dyDescent="0.35">
      <c r="B1370" s="55" t="s">
        <v>110</v>
      </c>
      <c r="C1370" s="76" t="s">
        <v>111</v>
      </c>
      <c r="D1370" s="55" t="s">
        <v>70</v>
      </c>
      <c r="E1370" s="55" t="s">
        <v>131</v>
      </c>
      <c r="F1370" s="70">
        <v>495.91</v>
      </c>
      <c r="G1370" s="77">
        <v>56100</v>
      </c>
      <c r="H1370" s="77">
        <v>501.08</v>
      </c>
      <c r="I1370" s="77">
        <v>10</v>
      </c>
      <c r="J1370" s="77">
        <v>25.574256947254899</v>
      </c>
      <c r="K1370" s="77">
        <v>0.119558990644291</v>
      </c>
      <c r="L1370" s="77">
        <v>25.574256957628201</v>
      </c>
      <c r="M1370" s="77">
        <v>0.11955899074128</v>
      </c>
      <c r="N1370" s="77">
        <v>-1.0373213399E-8</v>
      </c>
      <c r="O1370" s="77">
        <v>-9.6989017999999995E-11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129</v>
      </c>
      <c r="U1370" s="105">
        <v>5.2809725580000002E-9</v>
      </c>
      <c r="V1370" s="105">
        <v>0</v>
      </c>
      <c r="W1370" s="101">
        <v>2.3921968369200001E-9</v>
      </c>
    </row>
    <row r="1371" spans="2:23" x14ac:dyDescent="0.35">
      <c r="B1371" s="55" t="s">
        <v>110</v>
      </c>
      <c r="C1371" s="76" t="s">
        <v>111</v>
      </c>
      <c r="D1371" s="55" t="s">
        <v>70</v>
      </c>
      <c r="E1371" s="55" t="s">
        <v>132</v>
      </c>
      <c r="F1371" s="70">
        <v>501.7</v>
      </c>
      <c r="G1371" s="77">
        <v>56100</v>
      </c>
      <c r="H1371" s="77">
        <v>501.08</v>
      </c>
      <c r="I1371" s="77">
        <v>10</v>
      </c>
      <c r="J1371" s="77">
        <v>-5.8604367416748504</v>
      </c>
      <c r="K1371" s="77">
        <v>2.4625163381874699E-3</v>
      </c>
      <c r="L1371" s="77">
        <v>-5.8604367511366702</v>
      </c>
      <c r="M1371" s="77">
        <v>2.4625163461390598E-3</v>
      </c>
      <c r="N1371" s="77">
        <v>9.4618195219999993E-9</v>
      </c>
      <c r="O1371" s="77">
        <v>-7.9515870000000007E-12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129</v>
      </c>
      <c r="U1371" s="105">
        <v>1.8794819760000002E-9</v>
      </c>
      <c r="V1371" s="105">
        <v>0</v>
      </c>
      <c r="W1371" s="101">
        <v>8.5137553522000003E-10</v>
      </c>
    </row>
    <row r="1372" spans="2:23" x14ac:dyDescent="0.35">
      <c r="B1372" s="55" t="s">
        <v>110</v>
      </c>
      <c r="C1372" s="76" t="s">
        <v>133</v>
      </c>
      <c r="D1372" s="55" t="s">
        <v>70</v>
      </c>
      <c r="E1372" s="55" t="s">
        <v>134</v>
      </c>
      <c r="F1372" s="70">
        <v>478.36</v>
      </c>
      <c r="G1372" s="77">
        <v>50000</v>
      </c>
      <c r="H1372" s="77">
        <v>477.64</v>
      </c>
      <c r="I1372" s="77">
        <v>1</v>
      </c>
      <c r="J1372" s="77">
        <v>-8.6714399953068</v>
      </c>
      <c r="K1372" s="77">
        <v>7.1659759627372699E-3</v>
      </c>
      <c r="L1372" s="77">
        <v>-8.6714399521821601</v>
      </c>
      <c r="M1372" s="77">
        <v>7.1659758914618902E-3</v>
      </c>
      <c r="N1372" s="77">
        <v>-4.3124638581999999E-8</v>
      </c>
      <c r="O1372" s="77">
        <v>7.1275387000000004E-11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135</v>
      </c>
      <c r="U1372" s="105">
        <v>2.870627139E-9</v>
      </c>
      <c r="V1372" s="105">
        <v>0</v>
      </c>
      <c r="W1372" s="101">
        <v>1.3003485790700001E-9</v>
      </c>
    </row>
    <row r="1373" spans="2:23" x14ac:dyDescent="0.35">
      <c r="B1373" s="55" t="s">
        <v>110</v>
      </c>
      <c r="C1373" s="76" t="s">
        <v>133</v>
      </c>
      <c r="D1373" s="55" t="s">
        <v>70</v>
      </c>
      <c r="E1373" s="55" t="s">
        <v>136</v>
      </c>
      <c r="F1373" s="70">
        <v>498.13</v>
      </c>
      <c r="G1373" s="77">
        <v>56050</v>
      </c>
      <c r="H1373" s="77">
        <v>501.7</v>
      </c>
      <c r="I1373" s="77">
        <v>1</v>
      </c>
      <c r="J1373" s="77">
        <v>69.132146008977003</v>
      </c>
      <c r="K1373" s="77">
        <v>0.23896268059032599</v>
      </c>
      <c r="L1373" s="77">
        <v>69.132145996884304</v>
      </c>
      <c r="M1373" s="77">
        <v>0.23896268050672601</v>
      </c>
      <c r="N1373" s="77">
        <v>1.2092682411000001E-8</v>
      </c>
      <c r="O1373" s="77">
        <v>8.3599317000000001E-11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135</v>
      </c>
      <c r="U1373" s="105">
        <v>-1.4321209349999999E-9</v>
      </c>
      <c r="V1373" s="105">
        <v>0</v>
      </c>
      <c r="W1373" s="101">
        <v>-2.2155137932799999E-9</v>
      </c>
    </row>
    <row r="1374" spans="2:23" x14ac:dyDescent="0.35">
      <c r="B1374" s="55" t="s">
        <v>110</v>
      </c>
      <c r="C1374" s="76" t="s">
        <v>133</v>
      </c>
      <c r="D1374" s="55" t="s">
        <v>70</v>
      </c>
      <c r="E1374" s="55" t="s">
        <v>147</v>
      </c>
      <c r="F1374" s="70">
        <v>499.71</v>
      </c>
      <c r="G1374" s="77">
        <v>58350</v>
      </c>
      <c r="H1374" s="77">
        <v>498.79</v>
      </c>
      <c r="I1374" s="77">
        <v>1</v>
      </c>
      <c r="J1374" s="77">
        <v>-16.994614822706598</v>
      </c>
      <c r="K1374" s="77">
        <v>2.0563765627617601E-2</v>
      </c>
      <c r="L1374" s="77">
        <v>-16.9946148343173</v>
      </c>
      <c r="M1374" s="77">
        <v>2.0563765655716101E-2</v>
      </c>
      <c r="N1374" s="77">
        <v>1.1610762352E-8</v>
      </c>
      <c r="O1374" s="77">
        <v>-2.809843E-11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135</v>
      </c>
      <c r="U1374" s="105">
        <v>-3.3405387589999998E-9</v>
      </c>
      <c r="V1374" s="105">
        <v>0</v>
      </c>
      <c r="W1374" s="101">
        <v>-5.1678664257000003E-9</v>
      </c>
    </row>
    <row r="1375" spans="2:23" x14ac:dyDescent="0.35">
      <c r="B1375" s="55" t="s">
        <v>110</v>
      </c>
      <c r="C1375" s="76" t="s">
        <v>133</v>
      </c>
      <c r="D1375" s="55" t="s">
        <v>70</v>
      </c>
      <c r="E1375" s="55" t="s">
        <v>148</v>
      </c>
      <c r="F1375" s="70">
        <v>477.64</v>
      </c>
      <c r="G1375" s="77">
        <v>50050</v>
      </c>
      <c r="H1375" s="77">
        <v>480.58</v>
      </c>
      <c r="I1375" s="77">
        <v>1</v>
      </c>
      <c r="J1375" s="77">
        <v>58.6709232094356</v>
      </c>
      <c r="K1375" s="77">
        <v>0.199307851631329</v>
      </c>
      <c r="L1375" s="77">
        <v>58.670923232664698</v>
      </c>
      <c r="M1375" s="77">
        <v>0.19930785178915</v>
      </c>
      <c r="N1375" s="77">
        <v>-2.3229163038E-8</v>
      </c>
      <c r="O1375" s="77">
        <v>-1.5782106499999999E-10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149</v>
      </c>
      <c r="U1375" s="105">
        <v>-7.3199112390000002E-9</v>
      </c>
      <c r="V1375" s="105">
        <v>0</v>
      </c>
      <c r="W1375" s="101">
        <v>-1.132401874675E-8</v>
      </c>
    </row>
    <row r="1376" spans="2:23" x14ac:dyDescent="0.35">
      <c r="B1376" s="55" t="s">
        <v>110</v>
      </c>
      <c r="C1376" s="76" t="s">
        <v>133</v>
      </c>
      <c r="D1376" s="55" t="s">
        <v>70</v>
      </c>
      <c r="E1376" s="55" t="s">
        <v>148</v>
      </c>
      <c r="F1376" s="70">
        <v>477.64</v>
      </c>
      <c r="G1376" s="77">
        <v>51150</v>
      </c>
      <c r="H1376" s="77">
        <v>472.98</v>
      </c>
      <c r="I1376" s="77">
        <v>1</v>
      </c>
      <c r="J1376" s="77">
        <v>-145.49022974016199</v>
      </c>
      <c r="K1376" s="77">
        <v>0.74085924324458097</v>
      </c>
      <c r="L1376" s="77">
        <v>-145.49022972020799</v>
      </c>
      <c r="M1376" s="77">
        <v>0.74085924304136397</v>
      </c>
      <c r="N1376" s="77">
        <v>-1.9953949603999999E-8</v>
      </c>
      <c r="O1376" s="77">
        <v>2.0321730399999999E-10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149</v>
      </c>
      <c r="U1376" s="105">
        <v>3.6058116560000002E-9</v>
      </c>
      <c r="V1376" s="105">
        <v>0</v>
      </c>
      <c r="W1376" s="101">
        <v>1.63337550863E-9</v>
      </c>
    </row>
    <row r="1377" spans="2:23" x14ac:dyDescent="0.35">
      <c r="B1377" s="55" t="s">
        <v>110</v>
      </c>
      <c r="C1377" s="76" t="s">
        <v>133</v>
      </c>
      <c r="D1377" s="55" t="s">
        <v>70</v>
      </c>
      <c r="E1377" s="55" t="s">
        <v>148</v>
      </c>
      <c r="F1377" s="70">
        <v>477.64</v>
      </c>
      <c r="G1377" s="77">
        <v>51200</v>
      </c>
      <c r="H1377" s="77">
        <v>477.64</v>
      </c>
      <c r="I1377" s="77">
        <v>1</v>
      </c>
      <c r="J1377" s="77">
        <v>-6.4856300000000003E-13</v>
      </c>
      <c r="K1377" s="77">
        <v>0</v>
      </c>
      <c r="L1377" s="77">
        <v>-6.4856300000000003E-13</v>
      </c>
      <c r="M1377" s="77">
        <v>0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150</v>
      </c>
      <c r="U1377" s="105">
        <v>0</v>
      </c>
      <c r="V1377" s="105">
        <v>0</v>
      </c>
      <c r="W1377" s="101">
        <v>0</v>
      </c>
    </row>
    <row r="1378" spans="2:23" x14ac:dyDescent="0.35">
      <c r="B1378" s="55" t="s">
        <v>110</v>
      </c>
      <c r="C1378" s="76" t="s">
        <v>133</v>
      </c>
      <c r="D1378" s="55" t="s">
        <v>70</v>
      </c>
      <c r="E1378" s="55" t="s">
        <v>114</v>
      </c>
      <c r="F1378" s="70">
        <v>480.58</v>
      </c>
      <c r="G1378" s="77">
        <v>50054</v>
      </c>
      <c r="H1378" s="77">
        <v>480.58</v>
      </c>
      <c r="I1378" s="77">
        <v>1</v>
      </c>
      <c r="J1378" s="77">
        <v>75.426600653028004</v>
      </c>
      <c r="K1378" s="77">
        <v>0</v>
      </c>
      <c r="L1378" s="77">
        <v>75.426600653609498</v>
      </c>
      <c r="M1378" s="77">
        <v>0</v>
      </c>
      <c r="N1378" s="77">
        <v>-5.81457105E-10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149</v>
      </c>
      <c r="U1378" s="105">
        <v>0</v>
      </c>
      <c r="V1378" s="105">
        <v>0</v>
      </c>
      <c r="W1378" s="101">
        <v>0</v>
      </c>
    </row>
    <row r="1379" spans="2:23" x14ac:dyDescent="0.35">
      <c r="B1379" s="55" t="s">
        <v>110</v>
      </c>
      <c r="C1379" s="76" t="s">
        <v>133</v>
      </c>
      <c r="D1379" s="55" t="s">
        <v>70</v>
      </c>
      <c r="E1379" s="55" t="s">
        <v>114</v>
      </c>
      <c r="F1379" s="70">
        <v>480.58</v>
      </c>
      <c r="G1379" s="77">
        <v>50100</v>
      </c>
      <c r="H1379" s="77">
        <v>479.05</v>
      </c>
      <c r="I1379" s="77">
        <v>1</v>
      </c>
      <c r="J1379" s="77">
        <v>-178.524980670547</v>
      </c>
      <c r="K1379" s="77">
        <v>0.25401321472565203</v>
      </c>
      <c r="L1379" s="77">
        <v>-178.52498064468</v>
      </c>
      <c r="M1379" s="77">
        <v>0.25401321465204002</v>
      </c>
      <c r="N1379" s="77">
        <v>-2.5867818997999999E-8</v>
      </c>
      <c r="O1379" s="77">
        <v>7.3611775999999996E-11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149</v>
      </c>
      <c r="U1379" s="105">
        <v>-4.2577285749999999E-9</v>
      </c>
      <c r="V1379" s="105">
        <v>0</v>
      </c>
      <c r="W1379" s="101">
        <v>-6.5867736134599999E-9</v>
      </c>
    </row>
    <row r="1380" spans="2:23" x14ac:dyDescent="0.35">
      <c r="B1380" s="55" t="s">
        <v>110</v>
      </c>
      <c r="C1380" s="76" t="s">
        <v>133</v>
      </c>
      <c r="D1380" s="55" t="s">
        <v>70</v>
      </c>
      <c r="E1380" s="55" t="s">
        <v>114</v>
      </c>
      <c r="F1380" s="70">
        <v>480.58</v>
      </c>
      <c r="G1380" s="77">
        <v>50900</v>
      </c>
      <c r="H1380" s="77">
        <v>487.57</v>
      </c>
      <c r="I1380" s="77">
        <v>1</v>
      </c>
      <c r="J1380" s="77">
        <v>103.58650651693701</v>
      </c>
      <c r="K1380" s="77">
        <v>0.75647658543303797</v>
      </c>
      <c r="L1380" s="77">
        <v>103.586506534474</v>
      </c>
      <c r="M1380" s="77">
        <v>0.75647658568916598</v>
      </c>
      <c r="N1380" s="77">
        <v>-1.753615031E-8</v>
      </c>
      <c r="O1380" s="77">
        <v>-2.5612767099999998E-10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149</v>
      </c>
      <c r="U1380" s="105">
        <v>-1.4073117499999999E-9</v>
      </c>
      <c r="V1380" s="105">
        <v>0</v>
      </c>
      <c r="W1380" s="101">
        <v>-2.1771335907199999E-9</v>
      </c>
    </row>
    <row r="1381" spans="2:23" x14ac:dyDescent="0.35">
      <c r="B1381" s="55" t="s">
        <v>110</v>
      </c>
      <c r="C1381" s="76" t="s">
        <v>133</v>
      </c>
      <c r="D1381" s="55" t="s">
        <v>70</v>
      </c>
      <c r="E1381" s="55" t="s">
        <v>151</v>
      </c>
      <c r="F1381" s="70">
        <v>480.58</v>
      </c>
      <c r="G1381" s="77">
        <v>50454</v>
      </c>
      <c r="H1381" s="77">
        <v>480.58</v>
      </c>
      <c r="I1381" s="77">
        <v>1</v>
      </c>
      <c r="J1381" s="77">
        <v>-4.9526100000000002E-13</v>
      </c>
      <c r="K1381" s="77">
        <v>0</v>
      </c>
      <c r="L1381" s="77">
        <v>-4.9526100000000002E-13</v>
      </c>
      <c r="M1381" s="77">
        <v>0</v>
      </c>
      <c r="N1381" s="77">
        <v>0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150</v>
      </c>
      <c r="U1381" s="105">
        <v>0</v>
      </c>
      <c r="V1381" s="105">
        <v>0</v>
      </c>
      <c r="W1381" s="101">
        <v>0</v>
      </c>
    </row>
    <row r="1382" spans="2:23" x14ac:dyDescent="0.35">
      <c r="B1382" s="55" t="s">
        <v>110</v>
      </c>
      <c r="C1382" s="76" t="s">
        <v>133</v>
      </c>
      <c r="D1382" s="55" t="s">
        <v>70</v>
      </c>
      <c r="E1382" s="55" t="s">
        <v>151</v>
      </c>
      <c r="F1382" s="70">
        <v>480.58</v>
      </c>
      <c r="G1382" s="77">
        <v>50604</v>
      </c>
      <c r="H1382" s="77">
        <v>480.58</v>
      </c>
      <c r="I1382" s="77">
        <v>1</v>
      </c>
      <c r="J1382" s="77">
        <v>-2.8518500000000001E-13</v>
      </c>
      <c r="K1382" s="77">
        <v>0</v>
      </c>
      <c r="L1382" s="77">
        <v>-2.8518500000000001E-13</v>
      </c>
      <c r="M1382" s="77">
        <v>0</v>
      </c>
      <c r="N1382" s="77">
        <v>0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150</v>
      </c>
      <c r="U1382" s="105">
        <v>0</v>
      </c>
      <c r="V1382" s="105">
        <v>0</v>
      </c>
      <c r="W1382" s="101">
        <v>0</v>
      </c>
    </row>
    <row r="1383" spans="2:23" x14ac:dyDescent="0.35">
      <c r="B1383" s="55" t="s">
        <v>110</v>
      </c>
      <c r="C1383" s="76" t="s">
        <v>133</v>
      </c>
      <c r="D1383" s="55" t="s">
        <v>70</v>
      </c>
      <c r="E1383" s="55" t="s">
        <v>152</v>
      </c>
      <c r="F1383" s="70">
        <v>479.05</v>
      </c>
      <c r="G1383" s="77">
        <v>50103</v>
      </c>
      <c r="H1383" s="77">
        <v>478.9</v>
      </c>
      <c r="I1383" s="77">
        <v>1</v>
      </c>
      <c r="J1383" s="77">
        <v>-30.6061573748886</v>
      </c>
      <c r="K1383" s="77">
        <v>4.6836843462822403E-3</v>
      </c>
      <c r="L1383" s="77">
        <v>-30.6061573741916</v>
      </c>
      <c r="M1383" s="77">
        <v>4.6836843460689101E-3</v>
      </c>
      <c r="N1383" s="77">
        <v>-6.9702021900000004E-10</v>
      </c>
      <c r="O1383" s="77">
        <v>2.13332E-13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150</v>
      </c>
      <c r="U1383" s="105">
        <v>-2.3724889999999999E-12</v>
      </c>
      <c r="V1383" s="105">
        <v>0</v>
      </c>
      <c r="W1383" s="101">
        <v>-3.6702781000000001E-12</v>
      </c>
    </row>
    <row r="1384" spans="2:23" x14ac:dyDescent="0.35">
      <c r="B1384" s="55" t="s">
        <v>110</v>
      </c>
      <c r="C1384" s="76" t="s">
        <v>133</v>
      </c>
      <c r="D1384" s="55" t="s">
        <v>70</v>
      </c>
      <c r="E1384" s="55" t="s">
        <v>152</v>
      </c>
      <c r="F1384" s="70">
        <v>479.05</v>
      </c>
      <c r="G1384" s="77">
        <v>50200</v>
      </c>
      <c r="H1384" s="77">
        <v>478.6</v>
      </c>
      <c r="I1384" s="77">
        <v>1</v>
      </c>
      <c r="J1384" s="77">
        <v>-15.3499411165861</v>
      </c>
      <c r="K1384" s="77">
        <v>3.5319541773170698E-3</v>
      </c>
      <c r="L1384" s="77">
        <v>-15.349941094395801</v>
      </c>
      <c r="M1384" s="77">
        <v>3.53195416710531E-3</v>
      </c>
      <c r="N1384" s="77">
        <v>-2.2190257964E-8</v>
      </c>
      <c r="O1384" s="77">
        <v>1.0211761E-11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149</v>
      </c>
      <c r="U1384" s="105">
        <v>-5.0959694080000003E-9</v>
      </c>
      <c r="V1384" s="105">
        <v>0</v>
      </c>
      <c r="W1384" s="101">
        <v>-7.8835454727400002E-9</v>
      </c>
    </row>
    <row r="1385" spans="2:23" x14ac:dyDescent="0.35">
      <c r="B1385" s="55" t="s">
        <v>110</v>
      </c>
      <c r="C1385" s="76" t="s">
        <v>133</v>
      </c>
      <c r="D1385" s="55" t="s">
        <v>70</v>
      </c>
      <c r="E1385" s="55" t="s">
        <v>153</v>
      </c>
      <c r="F1385" s="70">
        <v>478.98</v>
      </c>
      <c r="G1385" s="77">
        <v>50800</v>
      </c>
      <c r="H1385" s="77">
        <v>484.34</v>
      </c>
      <c r="I1385" s="77">
        <v>1</v>
      </c>
      <c r="J1385" s="77">
        <v>86.103337274064103</v>
      </c>
      <c r="K1385" s="77">
        <v>0.376323710850758</v>
      </c>
      <c r="L1385" s="77">
        <v>86.1033372892919</v>
      </c>
      <c r="M1385" s="77">
        <v>0.37632371098386702</v>
      </c>
      <c r="N1385" s="77">
        <v>-1.5227830108000001E-8</v>
      </c>
      <c r="O1385" s="77">
        <v>-1.3310971200000001E-10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149</v>
      </c>
      <c r="U1385" s="105">
        <v>1.7507545262E-8</v>
      </c>
      <c r="V1385" s="105">
        <v>0</v>
      </c>
      <c r="W1385" s="101">
        <v>7.9306404147999994E-9</v>
      </c>
    </row>
    <row r="1386" spans="2:23" x14ac:dyDescent="0.35">
      <c r="B1386" s="55" t="s">
        <v>110</v>
      </c>
      <c r="C1386" s="76" t="s">
        <v>133</v>
      </c>
      <c r="D1386" s="55" t="s">
        <v>70</v>
      </c>
      <c r="E1386" s="55" t="s">
        <v>154</v>
      </c>
      <c r="F1386" s="70">
        <v>478.6</v>
      </c>
      <c r="G1386" s="77">
        <v>50150</v>
      </c>
      <c r="H1386" s="77">
        <v>478.98</v>
      </c>
      <c r="I1386" s="77">
        <v>1</v>
      </c>
      <c r="J1386" s="77">
        <v>50.968280201377297</v>
      </c>
      <c r="K1386" s="77">
        <v>1.35603363625015E-2</v>
      </c>
      <c r="L1386" s="77">
        <v>50.968280217480597</v>
      </c>
      <c r="M1386" s="77">
        <v>1.35603363710702E-2</v>
      </c>
      <c r="N1386" s="77">
        <v>-1.6103351985000001E-8</v>
      </c>
      <c r="O1386" s="77">
        <v>-8.5687340000000003E-12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149</v>
      </c>
      <c r="U1386" s="105">
        <v>2.0166494240000001E-9</v>
      </c>
      <c r="V1386" s="105">
        <v>0</v>
      </c>
      <c r="W1386" s="101">
        <v>9.1351021431999995E-10</v>
      </c>
    </row>
    <row r="1387" spans="2:23" x14ac:dyDescent="0.35">
      <c r="B1387" s="55" t="s">
        <v>110</v>
      </c>
      <c r="C1387" s="76" t="s">
        <v>133</v>
      </c>
      <c r="D1387" s="55" t="s">
        <v>70</v>
      </c>
      <c r="E1387" s="55" t="s">
        <v>154</v>
      </c>
      <c r="F1387" s="70">
        <v>478.6</v>
      </c>
      <c r="G1387" s="77">
        <v>50250</v>
      </c>
      <c r="H1387" s="77">
        <v>472.19</v>
      </c>
      <c r="I1387" s="77">
        <v>1</v>
      </c>
      <c r="J1387" s="77">
        <v>-129.927444421046</v>
      </c>
      <c r="K1387" s="77">
        <v>0.83342192197650999</v>
      </c>
      <c r="L1387" s="77">
        <v>-129.927444434177</v>
      </c>
      <c r="M1387" s="77">
        <v>0.83342192214496802</v>
      </c>
      <c r="N1387" s="77">
        <v>1.3131007393E-8</v>
      </c>
      <c r="O1387" s="77">
        <v>-1.68458129E-10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149</v>
      </c>
      <c r="U1387" s="105">
        <v>4.0856049649999997E-9</v>
      </c>
      <c r="V1387" s="105">
        <v>0</v>
      </c>
      <c r="W1387" s="101">
        <v>1.8507142702999999E-9</v>
      </c>
    </row>
    <row r="1388" spans="2:23" x14ac:dyDescent="0.35">
      <c r="B1388" s="55" t="s">
        <v>110</v>
      </c>
      <c r="C1388" s="76" t="s">
        <v>133</v>
      </c>
      <c r="D1388" s="55" t="s">
        <v>70</v>
      </c>
      <c r="E1388" s="55" t="s">
        <v>154</v>
      </c>
      <c r="F1388" s="70">
        <v>478.6</v>
      </c>
      <c r="G1388" s="77">
        <v>50900</v>
      </c>
      <c r="H1388" s="77">
        <v>487.57</v>
      </c>
      <c r="I1388" s="77">
        <v>1</v>
      </c>
      <c r="J1388" s="77">
        <v>108.55331591229999</v>
      </c>
      <c r="K1388" s="77">
        <v>1.12535503877556</v>
      </c>
      <c r="L1388" s="77">
        <v>108.553315918669</v>
      </c>
      <c r="M1388" s="77">
        <v>1.1253550389076199</v>
      </c>
      <c r="N1388" s="77">
        <v>-6.3693716970000004E-9</v>
      </c>
      <c r="O1388" s="77">
        <v>-1.32060682E-10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150</v>
      </c>
      <c r="U1388" s="105">
        <v>-6.6632703639999996E-9</v>
      </c>
      <c r="V1388" s="105">
        <v>0</v>
      </c>
      <c r="W1388" s="101">
        <v>-1.030818490183E-8</v>
      </c>
    </row>
    <row r="1389" spans="2:23" x14ac:dyDescent="0.35">
      <c r="B1389" s="55" t="s">
        <v>110</v>
      </c>
      <c r="C1389" s="76" t="s">
        <v>133</v>
      </c>
      <c r="D1389" s="55" t="s">
        <v>70</v>
      </c>
      <c r="E1389" s="55" t="s">
        <v>154</v>
      </c>
      <c r="F1389" s="70">
        <v>478.6</v>
      </c>
      <c r="G1389" s="77">
        <v>53050</v>
      </c>
      <c r="H1389" s="77">
        <v>497.94</v>
      </c>
      <c r="I1389" s="77">
        <v>1</v>
      </c>
      <c r="J1389" s="77">
        <v>111.12135096643</v>
      </c>
      <c r="K1389" s="77">
        <v>2.4782344963693301</v>
      </c>
      <c r="L1389" s="77">
        <v>111.121350975063</v>
      </c>
      <c r="M1389" s="77">
        <v>2.4782344967543999</v>
      </c>
      <c r="N1389" s="77">
        <v>-8.6330498309999993E-9</v>
      </c>
      <c r="O1389" s="77">
        <v>-3.8506940700000002E-10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150</v>
      </c>
      <c r="U1389" s="105">
        <v>-2.1054655592E-8</v>
      </c>
      <c r="V1389" s="105">
        <v>0</v>
      </c>
      <c r="W1389" s="101">
        <v>-3.2571886030519999E-8</v>
      </c>
    </row>
    <row r="1390" spans="2:23" x14ac:dyDescent="0.35">
      <c r="B1390" s="55" t="s">
        <v>110</v>
      </c>
      <c r="C1390" s="76" t="s">
        <v>133</v>
      </c>
      <c r="D1390" s="55" t="s">
        <v>70</v>
      </c>
      <c r="E1390" s="55" t="s">
        <v>155</v>
      </c>
      <c r="F1390" s="70">
        <v>472.19</v>
      </c>
      <c r="G1390" s="77">
        <v>50300</v>
      </c>
      <c r="H1390" s="77">
        <v>471.96</v>
      </c>
      <c r="I1390" s="77">
        <v>1</v>
      </c>
      <c r="J1390" s="77">
        <v>-12.103577082328099</v>
      </c>
      <c r="K1390" s="77">
        <v>2.0363024368112198E-3</v>
      </c>
      <c r="L1390" s="77">
        <v>-12.103577098706101</v>
      </c>
      <c r="M1390" s="77">
        <v>2.0363024423220898E-3</v>
      </c>
      <c r="N1390" s="77">
        <v>1.6378047528999999E-8</v>
      </c>
      <c r="O1390" s="77">
        <v>-5.5108759999999998E-12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149</v>
      </c>
      <c r="U1390" s="105">
        <v>1.165403995E-9</v>
      </c>
      <c r="V1390" s="105">
        <v>0</v>
      </c>
      <c r="W1390" s="101">
        <v>5.2790953179999998E-10</v>
      </c>
    </row>
    <row r="1391" spans="2:23" x14ac:dyDescent="0.35">
      <c r="B1391" s="55" t="s">
        <v>110</v>
      </c>
      <c r="C1391" s="76" t="s">
        <v>133</v>
      </c>
      <c r="D1391" s="55" t="s">
        <v>70</v>
      </c>
      <c r="E1391" s="55" t="s">
        <v>156</v>
      </c>
      <c r="F1391" s="70">
        <v>471.96</v>
      </c>
      <c r="G1391" s="77">
        <v>51150</v>
      </c>
      <c r="H1391" s="77">
        <v>472.98</v>
      </c>
      <c r="I1391" s="77">
        <v>1</v>
      </c>
      <c r="J1391" s="77">
        <v>43.388482732112898</v>
      </c>
      <c r="K1391" s="77">
        <v>5.3841228406532902E-2</v>
      </c>
      <c r="L1391" s="77">
        <v>43.388482714489399</v>
      </c>
      <c r="M1391" s="77">
        <v>5.3841228362794501E-2</v>
      </c>
      <c r="N1391" s="77">
        <v>1.7623491555000001E-8</v>
      </c>
      <c r="O1391" s="77">
        <v>4.3738353000000001E-11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149</v>
      </c>
      <c r="U1391" s="105">
        <v>2.689098153E-9</v>
      </c>
      <c r="V1391" s="105">
        <v>0</v>
      </c>
      <c r="W1391" s="101">
        <v>1.2181188266199999E-9</v>
      </c>
    </row>
    <row r="1392" spans="2:23" x14ac:dyDescent="0.35">
      <c r="B1392" s="55" t="s">
        <v>110</v>
      </c>
      <c r="C1392" s="76" t="s">
        <v>133</v>
      </c>
      <c r="D1392" s="55" t="s">
        <v>70</v>
      </c>
      <c r="E1392" s="55" t="s">
        <v>157</v>
      </c>
      <c r="F1392" s="70">
        <v>488.76</v>
      </c>
      <c r="G1392" s="77">
        <v>50354</v>
      </c>
      <c r="H1392" s="77">
        <v>488.76</v>
      </c>
      <c r="I1392" s="77">
        <v>1</v>
      </c>
      <c r="J1392" s="77">
        <v>-3.89412E-13</v>
      </c>
      <c r="K1392" s="77">
        <v>0</v>
      </c>
      <c r="L1392" s="77">
        <v>-3.89412E-13</v>
      </c>
      <c r="M1392" s="77">
        <v>0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150</v>
      </c>
      <c r="U1392" s="105">
        <v>0</v>
      </c>
      <c r="V1392" s="105">
        <v>0</v>
      </c>
      <c r="W1392" s="101">
        <v>0</v>
      </c>
    </row>
    <row r="1393" spans="2:23" x14ac:dyDescent="0.35">
      <c r="B1393" s="55" t="s">
        <v>110</v>
      </c>
      <c r="C1393" s="76" t="s">
        <v>133</v>
      </c>
      <c r="D1393" s="55" t="s">
        <v>70</v>
      </c>
      <c r="E1393" s="55" t="s">
        <v>157</v>
      </c>
      <c r="F1393" s="70">
        <v>488.76</v>
      </c>
      <c r="G1393" s="77">
        <v>50900</v>
      </c>
      <c r="H1393" s="77">
        <v>487.57</v>
      </c>
      <c r="I1393" s="77">
        <v>1</v>
      </c>
      <c r="J1393" s="77">
        <v>-158.325956818441</v>
      </c>
      <c r="K1393" s="77">
        <v>0.19803015795955101</v>
      </c>
      <c r="L1393" s="77">
        <v>-158.32595683225099</v>
      </c>
      <c r="M1393" s="77">
        <v>0.19803015799409701</v>
      </c>
      <c r="N1393" s="77">
        <v>1.380999759E-8</v>
      </c>
      <c r="O1393" s="77">
        <v>-3.4546367999999997E-11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149</v>
      </c>
      <c r="U1393" s="105">
        <v>-4.3043035999999998E-10</v>
      </c>
      <c r="V1393" s="105">
        <v>0</v>
      </c>
      <c r="W1393" s="101">
        <v>-6.6588259156000002E-10</v>
      </c>
    </row>
    <row r="1394" spans="2:23" x14ac:dyDescent="0.35">
      <c r="B1394" s="55" t="s">
        <v>110</v>
      </c>
      <c r="C1394" s="76" t="s">
        <v>133</v>
      </c>
      <c r="D1394" s="55" t="s">
        <v>70</v>
      </c>
      <c r="E1394" s="55" t="s">
        <v>157</v>
      </c>
      <c r="F1394" s="70">
        <v>488.76</v>
      </c>
      <c r="G1394" s="77">
        <v>53200</v>
      </c>
      <c r="H1394" s="77">
        <v>493.07</v>
      </c>
      <c r="I1394" s="77">
        <v>1</v>
      </c>
      <c r="J1394" s="77">
        <v>93.814294646051806</v>
      </c>
      <c r="K1394" s="77">
        <v>0.42509418680091998</v>
      </c>
      <c r="L1394" s="77">
        <v>93.814294659782405</v>
      </c>
      <c r="M1394" s="77">
        <v>0.425094186925353</v>
      </c>
      <c r="N1394" s="77">
        <v>-1.3730561133E-8</v>
      </c>
      <c r="O1394" s="77">
        <v>-1.2443266900000001E-10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149</v>
      </c>
      <c r="U1394" s="105">
        <v>-1.9071452360000001E-9</v>
      </c>
      <c r="V1394" s="105">
        <v>0</v>
      </c>
      <c r="W1394" s="101">
        <v>-2.9503839186200001E-9</v>
      </c>
    </row>
    <row r="1395" spans="2:23" x14ac:dyDescent="0.35">
      <c r="B1395" s="55" t="s">
        <v>110</v>
      </c>
      <c r="C1395" s="76" t="s">
        <v>133</v>
      </c>
      <c r="D1395" s="55" t="s">
        <v>70</v>
      </c>
      <c r="E1395" s="55" t="s">
        <v>158</v>
      </c>
      <c r="F1395" s="70">
        <v>488.76</v>
      </c>
      <c r="G1395" s="77">
        <v>50404</v>
      </c>
      <c r="H1395" s="77">
        <v>488.76</v>
      </c>
      <c r="I1395" s="77">
        <v>1</v>
      </c>
      <c r="J1395" s="77">
        <v>2.66266E-13</v>
      </c>
      <c r="K1395" s="77">
        <v>0</v>
      </c>
      <c r="L1395" s="77">
        <v>2.66266E-13</v>
      </c>
      <c r="M1395" s="77">
        <v>0</v>
      </c>
      <c r="N1395" s="77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150</v>
      </c>
      <c r="U1395" s="105">
        <v>0</v>
      </c>
      <c r="V1395" s="105">
        <v>0</v>
      </c>
      <c r="W1395" s="101">
        <v>0</v>
      </c>
    </row>
    <row r="1396" spans="2:23" x14ac:dyDescent="0.35">
      <c r="B1396" s="55" t="s">
        <v>110</v>
      </c>
      <c r="C1396" s="76" t="s">
        <v>133</v>
      </c>
      <c r="D1396" s="55" t="s">
        <v>70</v>
      </c>
      <c r="E1396" s="55" t="s">
        <v>159</v>
      </c>
      <c r="F1396" s="70">
        <v>480.58</v>
      </c>
      <c r="G1396" s="77">
        <v>50499</v>
      </c>
      <c r="H1396" s="77">
        <v>480.58</v>
      </c>
      <c r="I1396" s="77">
        <v>1</v>
      </c>
      <c r="J1396" s="77">
        <v>2.0771840000000001E-12</v>
      </c>
      <c r="K1396" s="77">
        <v>0</v>
      </c>
      <c r="L1396" s="77">
        <v>2.0771840000000001E-12</v>
      </c>
      <c r="M1396" s="77">
        <v>0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150</v>
      </c>
      <c r="U1396" s="105">
        <v>0</v>
      </c>
      <c r="V1396" s="105">
        <v>0</v>
      </c>
      <c r="W1396" s="101">
        <v>0</v>
      </c>
    </row>
    <row r="1397" spans="2:23" x14ac:dyDescent="0.35">
      <c r="B1397" s="55" t="s">
        <v>110</v>
      </c>
      <c r="C1397" s="76" t="s">
        <v>133</v>
      </c>
      <c r="D1397" s="55" t="s">
        <v>70</v>
      </c>
      <c r="E1397" s="55" t="s">
        <v>159</v>
      </c>
      <c r="F1397" s="70">
        <v>480.58</v>
      </c>
      <c r="G1397" s="77">
        <v>50554</v>
      </c>
      <c r="H1397" s="77">
        <v>480.58</v>
      </c>
      <c r="I1397" s="77">
        <v>1</v>
      </c>
      <c r="J1397" s="77">
        <v>3.32099E-13</v>
      </c>
      <c r="K1397" s="77">
        <v>0</v>
      </c>
      <c r="L1397" s="77">
        <v>3.32099E-13</v>
      </c>
      <c r="M1397" s="77">
        <v>0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150</v>
      </c>
      <c r="U1397" s="105">
        <v>0</v>
      </c>
      <c r="V1397" s="105">
        <v>0</v>
      </c>
      <c r="W1397" s="101">
        <v>0</v>
      </c>
    </row>
    <row r="1398" spans="2:23" x14ac:dyDescent="0.35">
      <c r="B1398" s="55" t="s">
        <v>110</v>
      </c>
      <c r="C1398" s="76" t="s">
        <v>133</v>
      </c>
      <c r="D1398" s="55" t="s">
        <v>70</v>
      </c>
      <c r="E1398" s="55" t="s">
        <v>160</v>
      </c>
      <c r="F1398" s="70">
        <v>480.58</v>
      </c>
      <c r="G1398" s="77">
        <v>50604</v>
      </c>
      <c r="H1398" s="77">
        <v>480.58</v>
      </c>
      <c r="I1398" s="77">
        <v>1</v>
      </c>
      <c r="J1398" s="77">
        <v>4.5936299999999999E-13</v>
      </c>
      <c r="K1398" s="77">
        <v>0</v>
      </c>
      <c r="L1398" s="77">
        <v>4.5936299999999999E-13</v>
      </c>
      <c r="M1398" s="77">
        <v>0</v>
      </c>
      <c r="N1398" s="77">
        <v>0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150</v>
      </c>
      <c r="U1398" s="105">
        <v>0</v>
      </c>
      <c r="V1398" s="105">
        <v>0</v>
      </c>
      <c r="W1398" s="101">
        <v>0</v>
      </c>
    </row>
    <row r="1399" spans="2:23" x14ac:dyDescent="0.35">
      <c r="B1399" s="55" t="s">
        <v>110</v>
      </c>
      <c r="C1399" s="76" t="s">
        <v>133</v>
      </c>
      <c r="D1399" s="55" t="s">
        <v>70</v>
      </c>
      <c r="E1399" s="55" t="s">
        <v>161</v>
      </c>
      <c r="F1399" s="70">
        <v>484.82</v>
      </c>
      <c r="G1399" s="77">
        <v>50750</v>
      </c>
      <c r="H1399" s="77">
        <v>486.49</v>
      </c>
      <c r="I1399" s="77">
        <v>1</v>
      </c>
      <c r="J1399" s="77">
        <v>72.269010792070503</v>
      </c>
      <c r="K1399" s="77">
        <v>0.124825157108659</v>
      </c>
      <c r="L1399" s="77">
        <v>72.269010802518295</v>
      </c>
      <c r="M1399" s="77">
        <v>0.12482515714475099</v>
      </c>
      <c r="N1399" s="77">
        <v>-1.0447842591E-8</v>
      </c>
      <c r="O1399" s="77">
        <v>-3.6091659000000003E-11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149</v>
      </c>
      <c r="U1399" s="105">
        <v>-8.0197609999999995E-11</v>
      </c>
      <c r="V1399" s="105">
        <v>0</v>
      </c>
      <c r="W1399" s="101">
        <v>-1.2406697422999999E-10</v>
      </c>
    </row>
    <row r="1400" spans="2:23" x14ac:dyDescent="0.35">
      <c r="B1400" s="55" t="s">
        <v>110</v>
      </c>
      <c r="C1400" s="76" t="s">
        <v>133</v>
      </c>
      <c r="D1400" s="55" t="s">
        <v>70</v>
      </c>
      <c r="E1400" s="55" t="s">
        <v>161</v>
      </c>
      <c r="F1400" s="70">
        <v>484.82</v>
      </c>
      <c r="G1400" s="77">
        <v>50800</v>
      </c>
      <c r="H1400" s="77">
        <v>484.34</v>
      </c>
      <c r="I1400" s="77">
        <v>1</v>
      </c>
      <c r="J1400" s="77">
        <v>-27.461475965558002</v>
      </c>
      <c r="K1400" s="77">
        <v>1.4102280783269401E-2</v>
      </c>
      <c r="L1400" s="77">
        <v>-27.461475977325101</v>
      </c>
      <c r="M1400" s="77">
        <v>1.41022807953549E-2</v>
      </c>
      <c r="N1400" s="77">
        <v>1.1767087304999999E-8</v>
      </c>
      <c r="O1400" s="77">
        <v>-1.2085493E-11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149</v>
      </c>
      <c r="U1400" s="105">
        <v>-2.08186387E-10</v>
      </c>
      <c r="V1400" s="105">
        <v>0</v>
      </c>
      <c r="W1400" s="101">
        <v>-3.2206764156000002E-10</v>
      </c>
    </row>
    <row r="1401" spans="2:23" x14ac:dyDescent="0.35">
      <c r="B1401" s="55" t="s">
        <v>110</v>
      </c>
      <c r="C1401" s="76" t="s">
        <v>133</v>
      </c>
      <c r="D1401" s="55" t="s">
        <v>70</v>
      </c>
      <c r="E1401" s="55" t="s">
        <v>162</v>
      </c>
      <c r="F1401" s="70">
        <v>487.24</v>
      </c>
      <c r="G1401" s="77">
        <v>50750</v>
      </c>
      <c r="H1401" s="77">
        <v>486.49</v>
      </c>
      <c r="I1401" s="77">
        <v>1</v>
      </c>
      <c r="J1401" s="77">
        <v>-101.639940347986</v>
      </c>
      <c r="K1401" s="77">
        <v>7.85131488019606E-2</v>
      </c>
      <c r="L1401" s="77">
        <v>-101.63994035725899</v>
      </c>
      <c r="M1401" s="77">
        <v>7.8513148816286696E-2</v>
      </c>
      <c r="N1401" s="77">
        <v>9.2730267910000003E-9</v>
      </c>
      <c r="O1401" s="77">
        <v>-1.4326149000000001E-11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150</v>
      </c>
      <c r="U1401" s="105">
        <v>-2.0130329999999999E-11</v>
      </c>
      <c r="V1401" s="105">
        <v>0</v>
      </c>
      <c r="W1401" s="101">
        <v>-3.1141939680000001E-11</v>
      </c>
    </row>
    <row r="1402" spans="2:23" x14ac:dyDescent="0.35">
      <c r="B1402" s="55" t="s">
        <v>110</v>
      </c>
      <c r="C1402" s="76" t="s">
        <v>133</v>
      </c>
      <c r="D1402" s="55" t="s">
        <v>70</v>
      </c>
      <c r="E1402" s="55" t="s">
        <v>162</v>
      </c>
      <c r="F1402" s="70">
        <v>487.24</v>
      </c>
      <c r="G1402" s="77">
        <v>50950</v>
      </c>
      <c r="H1402" s="77">
        <v>488.8</v>
      </c>
      <c r="I1402" s="77">
        <v>1</v>
      </c>
      <c r="J1402" s="77">
        <v>182.00882180635901</v>
      </c>
      <c r="K1402" s="77">
        <v>0.29151945869498203</v>
      </c>
      <c r="L1402" s="77">
        <v>182.00882181361999</v>
      </c>
      <c r="M1402" s="77">
        <v>0.29151945871824297</v>
      </c>
      <c r="N1402" s="77">
        <v>-7.261680146E-9</v>
      </c>
      <c r="O1402" s="77">
        <v>-2.3261731E-11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149</v>
      </c>
      <c r="U1402" s="105">
        <v>-2.3968974999999999E-11</v>
      </c>
      <c r="V1402" s="105">
        <v>0</v>
      </c>
      <c r="W1402" s="101">
        <v>-3.708038436E-11</v>
      </c>
    </row>
    <row r="1403" spans="2:23" x14ac:dyDescent="0.35">
      <c r="B1403" s="55" t="s">
        <v>110</v>
      </c>
      <c r="C1403" s="76" t="s">
        <v>133</v>
      </c>
      <c r="D1403" s="55" t="s">
        <v>70</v>
      </c>
      <c r="E1403" s="55" t="s">
        <v>163</v>
      </c>
      <c r="F1403" s="70">
        <v>484.34</v>
      </c>
      <c r="G1403" s="77">
        <v>51300</v>
      </c>
      <c r="H1403" s="77">
        <v>485.93</v>
      </c>
      <c r="I1403" s="77">
        <v>1</v>
      </c>
      <c r="J1403" s="77">
        <v>83.514356164290305</v>
      </c>
      <c r="K1403" s="77">
        <v>0.106781856065555</v>
      </c>
      <c r="L1403" s="77">
        <v>83.514356166588797</v>
      </c>
      <c r="M1403" s="77">
        <v>0.10678185607143301</v>
      </c>
      <c r="N1403" s="77">
        <v>-2.2984614209999998E-9</v>
      </c>
      <c r="O1403" s="77">
        <v>-5.8776330000000004E-12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149</v>
      </c>
      <c r="U1403" s="105">
        <v>8.0310795599999996E-10</v>
      </c>
      <c r="V1403" s="105">
        <v>0</v>
      </c>
      <c r="W1403" s="101">
        <v>3.6379517048E-10</v>
      </c>
    </row>
    <row r="1404" spans="2:23" x14ac:dyDescent="0.35">
      <c r="B1404" s="55" t="s">
        <v>110</v>
      </c>
      <c r="C1404" s="76" t="s">
        <v>133</v>
      </c>
      <c r="D1404" s="55" t="s">
        <v>70</v>
      </c>
      <c r="E1404" s="55" t="s">
        <v>164</v>
      </c>
      <c r="F1404" s="70">
        <v>487.57</v>
      </c>
      <c r="G1404" s="77">
        <v>54750</v>
      </c>
      <c r="H1404" s="77">
        <v>498.01</v>
      </c>
      <c r="I1404" s="77">
        <v>1</v>
      </c>
      <c r="J1404" s="77">
        <v>109.165795121318</v>
      </c>
      <c r="K1404" s="77">
        <v>1.2666760869328799</v>
      </c>
      <c r="L1404" s="77">
        <v>109.16579512972</v>
      </c>
      <c r="M1404" s="77">
        <v>1.26667608712786</v>
      </c>
      <c r="N1404" s="77">
        <v>-8.4020346239999995E-9</v>
      </c>
      <c r="O1404" s="77">
        <v>-1.9498135700000001E-10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150</v>
      </c>
      <c r="U1404" s="105">
        <v>-8.3676216669999994E-9</v>
      </c>
      <c r="V1404" s="105">
        <v>0</v>
      </c>
      <c r="W1404" s="101">
        <v>-1.294484339072E-8</v>
      </c>
    </row>
    <row r="1405" spans="2:23" x14ac:dyDescent="0.35">
      <c r="B1405" s="55" t="s">
        <v>110</v>
      </c>
      <c r="C1405" s="76" t="s">
        <v>133</v>
      </c>
      <c r="D1405" s="55" t="s">
        <v>70</v>
      </c>
      <c r="E1405" s="55" t="s">
        <v>165</v>
      </c>
      <c r="F1405" s="70">
        <v>488.8</v>
      </c>
      <c r="G1405" s="77">
        <v>53150</v>
      </c>
      <c r="H1405" s="77">
        <v>498.01</v>
      </c>
      <c r="I1405" s="77">
        <v>1</v>
      </c>
      <c r="J1405" s="77">
        <v>180.625853141042</v>
      </c>
      <c r="K1405" s="77">
        <v>1.4355307482088899</v>
      </c>
      <c r="L1405" s="77">
        <v>180.62585313951899</v>
      </c>
      <c r="M1405" s="77">
        <v>1.43553074818468</v>
      </c>
      <c r="N1405" s="77">
        <v>1.5231149669999999E-9</v>
      </c>
      <c r="O1405" s="77">
        <v>2.4210148000000001E-11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149</v>
      </c>
      <c r="U1405" s="105">
        <v>-2.082480887E-9</v>
      </c>
      <c r="V1405" s="105">
        <v>0</v>
      </c>
      <c r="W1405" s="101">
        <v>-3.2216309507300002E-9</v>
      </c>
    </row>
    <row r="1406" spans="2:23" x14ac:dyDescent="0.35">
      <c r="B1406" s="55" t="s">
        <v>110</v>
      </c>
      <c r="C1406" s="76" t="s">
        <v>133</v>
      </c>
      <c r="D1406" s="55" t="s">
        <v>70</v>
      </c>
      <c r="E1406" s="55" t="s">
        <v>165</v>
      </c>
      <c r="F1406" s="70">
        <v>488.8</v>
      </c>
      <c r="G1406" s="77">
        <v>54500</v>
      </c>
      <c r="H1406" s="77">
        <v>488.15</v>
      </c>
      <c r="I1406" s="77">
        <v>1</v>
      </c>
      <c r="J1406" s="77">
        <v>32.379017542606299</v>
      </c>
      <c r="K1406" s="77">
        <v>5.8049951023841397E-2</v>
      </c>
      <c r="L1406" s="77">
        <v>32.379017550447998</v>
      </c>
      <c r="M1406" s="77">
        <v>5.8049951051959099E-2</v>
      </c>
      <c r="N1406" s="77">
        <v>-7.8417328190000004E-9</v>
      </c>
      <c r="O1406" s="77">
        <v>-2.8117732000000002E-11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149</v>
      </c>
      <c r="U1406" s="105">
        <v>-1.8831935308000002E-8</v>
      </c>
      <c r="V1406" s="105">
        <v>0</v>
      </c>
      <c r="W1406" s="101">
        <v>-2.913330250908E-8</v>
      </c>
    </row>
    <row r="1407" spans="2:23" x14ac:dyDescent="0.35">
      <c r="B1407" s="55" t="s">
        <v>110</v>
      </c>
      <c r="C1407" s="76" t="s">
        <v>133</v>
      </c>
      <c r="D1407" s="55" t="s">
        <v>70</v>
      </c>
      <c r="E1407" s="55" t="s">
        <v>166</v>
      </c>
      <c r="F1407" s="70">
        <v>477.64</v>
      </c>
      <c r="G1407" s="77">
        <v>51250</v>
      </c>
      <c r="H1407" s="77">
        <v>477.64</v>
      </c>
      <c r="I1407" s="77">
        <v>1</v>
      </c>
      <c r="J1407" s="77">
        <v>-6.3630899999999997E-13</v>
      </c>
      <c r="K1407" s="77">
        <v>0</v>
      </c>
      <c r="L1407" s="77">
        <v>-6.3630899999999997E-13</v>
      </c>
      <c r="M1407" s="77">
        <v>0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150</v>
      </c>
      <c r="U1407" s="105">
        <v>0</v>
      </c>
      <c r="V1407" s="105">
        <v>0</v>
      </c>
      <c r="W1407" s="101">
        <v>0</v>
      </c>
    </row>
    <row r="1408" spans="2:23" x14ac:dyDescent="0.35">
      <c r="B1408" s="55" t="s">
        <v>110</v>
      </c>
      <c r="C1408" s="76" t="s">
        <v>133</v>
      </c>
      <c r="D1408" s="55" t="s">
        <v>70</v>
      </c>
      <c r="E1408" s="55" t="s">
        <v>167</v>
      </c>
      <c r="F1408" s="70">
        <v>485.93</v>
      </c>
      <c r="G1408" s="77">
        <v>53200</v>
      </c>
      <c r="H1408" s="77">
        <v>493.07</v>
      </c>
      <c r="I1408" s="77">
        <v>1</v>
      </c>
      <c r="J1408" s="77">
        <v>121.99771559351601</v>
      </c>
      <c r="K1408" s="77">
        <v>0.76649729441687597</v>
      </c>
      <c r="L1408" s="77">
        <v>121.997715594916</v>
      </c>
      <c r="M1408" s="77">
        <v>0.76649729443447101</v>
      </c>
      <c r="N1408" s="77">
        <v>-1.4003020960000001E-9</v>
      </c>
      <c r="O1408" s="77">
        <v>-1.7595821000000001E-11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150</v>
      </c>
      <c r="U1408" s="105">
        <v>1.3850027690000001E-9</v>
      </c>
      <c r="V1408" s="105">
        <v>0</v>
      </c>
      <c r="W1408" s="101">
        <v>6.2738429460000003E-10</v>
      </c>
    </row>
    <row r="1409" spans="2:23" x14ac:dyDescent="0.35">
      <c r="B1409" s="55" t="s">
        <v>110</v>
      </c>
      <c r="C1409" s="76" t="s">
        <v>133</v>
      </c>
      <c r="D1409" s="55" t="s">
        <v>70</v>
      </c>
      <c r="E1409" s="55" t="s">
        <v>168</v>
      </c>
      <c r="F1409" s="70">
        <v>499.12</v>
      </c>
      <c r="G1409" s="77">
        <v>53100</v>
      </c>
      <c r="H1409" s="77">
        <v>499.12</v>
      </c>
      <c r="I1409" s="77">
        <v>1</v>
      </c>
      <c r="J1409" s="77">
        <v>5.7072816E-11</v>
      </c>
      <c r="K1409" s="77">
        <v>0</v>
      </c>
      <c r="L1409" s="77">
        <v>5.7072816E-11</v>
      </c>
      <c r="M1409" s="77">
        <v>0</v>
      </c>
      <c r="N1409" s="77">
        <v>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150</v>
      </c>
      <c r="U1409" s="105">
        <v>0</v>
      </c>
      <c r="V1409" s="105">
        <v>0</v>
      </c>
      <c r="W1409" s="101">
        <v>0</v>
      </c>
    </row>
    <row r="1410" spans="2:23" x14ac:dyDescent="0.35">
      <c r="B1410" s="55" t="s">
        <v>110</v>
      </c>
      <c r="C1410" s="76" t="s">
        <v>133</v>
      </c>
      <c r="D1410" s="55" t="s">
        <v>70</v>
      </c>
      <c r="E1410" s="55" t="s">
        <v>169</v>
      </c>
      <c r="F1410" s="70">
        <v>499.12</v>
      </c>
      <c r="G1410" s="77">
        <v>52000</v>
      </c>
      <c r="H1410" s="77">
        <v>499.12</v>
      </c>
      <c r="I1410" s="77">
        <v>1</v>
      </c>
      <c r="J1410" s="77">
        <v>-9.081325E-12</v>
      </c>
      <c r="K1410" s="77">
        <v>0</v>
      </c>
      <c r="L1410" s="77">
        <v>-9.081325E-12</v>
      </c>
      <c r="M1410" s="77">
        <v>0</v>
      </c>
      <c r="N1410" s="77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150</v>
      </c>
      <c r="U1410" s="105">
        <v>0</v>
      </c>
      <c r="V1410" s="105">
        <v>0</v>
      </c>
      <c r="W1410" s="101">
        <v>0</v>
      </c>
    </row>
    <row r="1411" spans="2:23" x14ac:dyDescent="0.35">
      <c r="B1411" s="55" t="s">
        <v>110</v>
      </c>
      <c r="C1411" s="76" t="s">
        <v>133</v>
      </c>
      <c r="D1411" s="55" t="s">
        <v>70</v>
      </c>
      <c r="E1411" s="55" t="s">
        <v>169</v>
      </c>
      <c r="F1411" s="70">
        <v>499.12</v>
      </c>
      <c r="G1411" s="77">
        <v>53050</v>
      </c>
      <c r="H1411" s="77">
        <v>497.94</v>
      </c>
      <c r="I1411" s="77">
        <v>1</v>
      </c>
      <c r="J1411" s="77">
        <v>-126.61392408843599</v>
      </c>
      <c r="K1411" s="77">
        <v>0.15069220626687799</v>
      </c>
      <c r="L1411" s="77">
        <v>-126.613924087258</v>
      </c>
      <c r="M1411" s="77">
        <v>0.15069220626407601</v>
      </c>
      <c r="N1411" s="77">
        <v>-1.1772582909999999E-9</v>
      </c>
      <c r="O1411" s="77">
        <v>2.8022509999999999E-12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149</v>
      </c>
      <c r="U1411" s="105">
        <v>7.8412179999999992E-12</v>
      </c>
      <c r="V1411" s="105">
        <v>0</v>
      </c>
      <c r="W1411" s="101">
        <v>3.55194743E-12</v>
      </c>
    </row>
    <row r="1412" spans="2:23" x14ac:dyDescent="0.35">
      <c r="B1412" s="55" t="s">
        <v>110</v>
      </c>
      <c r="C1412" s="76" t="s">
        <v>133</v>
      </c>
      <c r="D1412" s="55" t="s">
        <v>70</v>
      </c>
      <c r="E1412" s="55" t="s">
        <v>169</v>
      </c>
      <c r="F1412" s="70">
        <v>499.12</v>
      </c>
      <c r="G1412" s="77">
        <v>53050</v>
      </c>
      <c r="H1412" s="77">
        <v>497.94</v>
      </c>
      <c r="I1412" s="77">
        <v>2</v>
      </c>
      <c r="J1412" s="77">
        <v>-111.979039692924</v>
      </c>
      <c r="K1412" s="77">
        <v>0.106584095309671</v>
      </c>
      <c r="L1412" s="77">
        <v>-111.979039691883</v>
      </c>
      <c r="M1412" s="77">
        <v>0.106584095307689</v>
      </c>
      <c r="N1412" s="77">
        <v>-1.041211561E-9</v>
      </c>
      <c r="O1412" s="77">
        <v>1.9820950000000001E-12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149</v>
      </c>
      <c r="U1412" s="105">
        <v>-2.404958E-10</v>
      </c>
      <c r="V1412" s="105">
        <v>0</v>
      </c>
      <c r="W1412" s="101">
        <v>-3.7205081574999999E-10</v>
      </c>
    </row>
    <row r="1413" spans="2:23" x14ac:dyDescent="0.35">
      <c r="B1413" s="55" t="s">
        <v>110</v>
      </c>
      <c r="C1413" s="76" t="s">
        <v>133</v>
      </c>
      <c r="D1413" s="55" t="s">
        <v>70</v>
      </c>
      <c r="E1413" s="55" t="s">
        <v>169</v>
      </c>
      <c r="F1413" s="70">
        <v>499.12</v>
      </c>
      <c r="G1413" s="77">
        <v>53100</v>
      </c>
      <c r="H1413" s="77">
        <v>499.12</v>
      </c>
      <c r="I1413" s="77">
        <v>2</v>
      </c>
      <c r="J1413" s="77">
        <v>3.393721E-12</v>
      </c>
      <c r="K1413" s="77">
        <v>0</v>
      </c>
      <c r="L1413" s="77">
        <v>3.393721E-12</v>
      </c>
      <c r="M1413" s="77">
        <v>0</v>
      </c>
      <c r="N1413" s="77">
        <v>0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150</v>
      </c>
      <c r="U1413" s="105">
        <v>0</v>
      </c>
      <c r="V1413" s="105">
        <v>0</v>
      </c>
      <c r="W1413" s="101">
        <v>0</v>
      </c>
    </row>
    <row r="1414" spans="2:23" x14ac:dyDescent="0.35">
      <c r="B1414" s="55" t="s">
        <v>110</v>
      </c>
      <c r="C1414" s="76" t="s">
        <v>133</v>
      </c>
      <c r="D1414" s="55" t="s">
        <v>70</v>
      </c>
      <c r="E1414" s="55" t="s">
        <v>170</v>
      </c>
      <c r="F1414" s="70">
        <v>499.67</v>
      </c>
      <c r="G1414" s="77">
        <v>53000</v>
      </c>
      <c r="H1414" s="77">
        <v>499.12</v>
      </c>
      <c r="I1414" s="77">
        <v>1</v>
      </c>
      <c r="J1414" s="77">
        <v>-51.063345198713698</v>
      </c>
      <c r="K1414" s="77">
        <v>0</v>
      </c>
      <c r="L1414" s="77">
        <v>-51.063345200825999</v>
      </c>
      <c r="M1414" s="77">
        <v>0</v>
      </c>
      <c r="N1414" s="77">
        <v>2.1122992239999998E-9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149</v>
      </c>
      <c r="U1414" s="105">
        <v>1.1617645730000001E-9</v>
      </c>
      <c r="V1414" s="105">
        <v>0</v>
      </c>
      <c r="W1414" s="101">
        <v>5.2626093134000003E-10</v>
      </c>
    </row>
    <row r="1415" spans="2:23" x14ac:dyDescent="0.35">
      <c r="B1415" s="55" t="s">
        <v>110</v>
      </c>
      <c r="C1415" s="76" t="s">
        <v>133</v>
      </c>
      <c r="D1415" s="55" t="s">
        <v>70</v>
      </c>
      <c r="E1415" s="55" t="s">
        <v>170</v>
      </c>
      <c r="F1415" s="70">
        <v>499.67</v>
      </c>
      <c r="G1415" s="77">
        <v>53000</v>
      </c>
      <c r="H1415" s="77">
        <v>499.12</v>
      </c>
      <c r="I1415" s="77">
        <v>2</v>
      </c>
      <c r="J1415" s="77">
        <v>-45.105954925530298</v>
      </c>
      <c r="K1415" s="77">
        <v>0</v>
      </c>
      <c r="L1415" s="77">
        <v>-45.105954927396198</v>
      </c>
      <c r="M1415" s="77">
        <v>0</v>
      </c>
      <c r="N1415" s="77">
        <v>1.8658963260000002E-9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149</v>
      </c>
      <c r="U1415" s="105">
        <v>1.0262429790000001E-9</v>
      </c>
      <c r="V1415" s="105">
        <v>0</v>
      </c>
      <c r="W1415" s="101">
        <v>4.6487179800999998E-10</v>
      </c>
    </row>
    <row r="1416" spans="2:23" x14ac:dyDescent="0.35">
      <c r="B1416" s="55" t="s">
        <v>110</v>
      </c>
      <c r="C1416" s="76" t="s">
        <v>133</v>
      </c>
      <c r="D1416" s="55" t="s">
        <v>70</v>
      </c>
      <c r="E1416" s="55" t="s">
        <v>170</v>
      </c>
      <c r="F1416" s="70">
        <v>499.67</v>
      </c>
      <c r="G1416" s="77">
        <v>53000</v>
      </c>
      <c r="H1416" s="77">
        <v>499.12</v>
      </c>
      <c r="I1416" s="77">
        <v>3</v>
      </c>
      <c r="J1416" s="77">
        <v>-45.105954925530298</v>
      </c>
      <c r="K1416" s="77">
        <v>0</v>
      </c>
      <c r="L1416" s="77">
        <v>-45.105954927396198</v>
      </c>
      <c r="M1416" s="77">
        <v>0</v>
      </c>
      <c r="N1416" s="77">
        <v>1.8658963260000002E-9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149</v>
      </c>
      <c r="U1416" s="105">
        <v>1.0262429790000001E-9</v>
      </c>
      <c r="V1416" s="105">
        <v>0</v>
      </c>
      <c r="W1416" s="101">
        <v>4.6487179800999998E-10</v>
      </c>
    </row>
    <row r="1417" spans="2:23" x14ac:dyDescent="0.35">
      <c r="B1417" s="55" t="s">
        <v>110</v>
      </c>
      <c r="C1417" s="76" t="s">
        <v>133</v>
      </c>
      <c r="D1417" s="55" t="s">
        <v>70</v>
      </c>
      <c r="E1417" s="55" t="s">
        <v>170</v>
      </c>
      <c r="F1417" s="70">
        <v>499.67</v>
      </c>
      <c r="G1417" s="77">
        <v>53204</v>
      </c>
      <c r="H1417" s="77">
        <v>494.74</v>
      </c>
      <c r="I1417" s="77">
        <v>1</v>
      </c>
      <c r="J1417" s="77">
        <v>-33.326755127578302</v>
      </c>
      <c r="K1417" s="77">
        <v>0.14194395921722999</v>
      </c>
      <c r="L1417" s="77">
        <v>-33.326755127970202</v>
      </c>
      <c r="M1417" s="77">
        <v>0.14194395922056799</v>
      </c>
      <c r="N1417" s="77">
        <v>3.9185321699999999E-10</v>
      </c>
      <c r="O1417" s="77">
        <v>-3.3379119999999998E-12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149</v>
      </c>
      <c r="U1417" s="105">
        <v>2.7221004800000001E-10</v>
      </c>
      <c r="V1417" s="105">
        <v>0</v>
      </c>
      <c r="W1417" s="101">
        <v>1.2330683575000001E-10</v>
      </c>
    </row>
    <row r="1418" spans="2:23" x14ac:dyDescent="0.35">
      <c r="B1418" s="55" t="s">
        <v>110</v>
      </c>
      <c r="C1418" s="76" t="s">
        <v>133</v>
      </c>
      <c r="D1418" s="55" t="s">
        <v>70</v>
      </c>
      <c r="E1418" s="55" t="s">
        <v>170</v>
      </c>
      <c r="F1418" s="70">
        <v>499.67</v>
      </c>
      <c r="G1418" s="77">
        <v>53304</v>
      </c>
      <c r="H1418" s="77">
        <v>500.81</v>
      </c>
      <c r="I1418" s="77">
        <v>1</v>
      </c>
      <c r="J1418" s="77">
        <v>15.380975615099601</v>
      </c>
      <c r="K1418" s="77">
        <v>2.1930447887861301E-2</v>
      </c>
      <c r="L1418" s="77">
        <v>15.380975614893</v>
      </c>
      <c r="M1418" s="77">
        <v>2.1930447887272098E-2</v>
      </c>
      <c r="N1418" s="77">
        <v>2.06601403E-10</v>
      </c>
      <c r="O1418" s="77">
        <v>5.8914999999999997E-13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149</v>
      </c>
      <c r="U1418" s="105">
        <v>5.9190817000000004E-11</v>
      </c>
      <c r="V1418" s="105">
        <v>0</v>
      </c>
      <c r="W1418" s="101">
        <v>2.6812501609999998E-11</v>
      </c>
    </row>
    <row r="1419" spans="2:23" x14ac:dyDescent="0.35">
      <c r="B1419" s="55" t="s">
        <v>110</v>
      </c>
      <c r="C1419" s="76" t="s">
        <v>133</v>
      </c>
      <c r="D1419" s="55" t="s">
        <v>70</v>
      </c>
      <c r="E1419" s="55" t="s">
        <v>170</v>
      </c>
      <c r="F1419" s="70">
        <v>499.67</v>
      </c>
      <c r="G1419" s="77">
        <v>53354</v>
      </c>
      <c r="H1419" s="77">
        <v>501.02</v>
      </c>
      <c r="I1419" s="77">
        <v>1</v>
      </c>
      <c r="J1419" s="77">
        <v>56.610113500309502</v>
      </c>
      <c r="K1419" s="77">
        <v>6.7298803960876494E-2</v>
      </c>
      <c r="L1419" s="77">
        <v>56.610113502545403</v>
      </c>
      <c r="M1419" s="77">
        <v>6.7298803966192602E-2</v>
      </c>
      <c r="N1419" s="77">
        <v>-2.235878149E-9</v>
      </c>
      <c r="O1419" s="77">
        <v>-5.316082E-12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150</v>
      </c>
      <c r="U1419" s="105">
        <v>3.5856056499999998E-10</v>
      </c>
      <c r="V1419" s="105">
        <v>0</v>
      </c>
      <c r="W1419" s="101">
        <v>1.6242225082999999E-10</v>
      </c>
    </row>
    <row r="1420" spans="2:23" x14ac:dyDescent="0.35">
      <c r="B1420" s="55" t="s">
        <v>110</v>
      </c>
      <c r="C1420" s="76" t="s">
        <v>133</v>
      </c>
      <c r="D1420" s="55" t="s">
        <v>70</v>
      </c>
      <c r="E1420" s="55" t="s">
        <v>170</v>
      </c>
      <c r="F1420" s="70">
        <v>499.67</v>
      </c>
      <c r="G1420" s="77">
        <v>53454</v>
      </c>
      <c r="H1420" s="77">
        <v>503.51</v>
      </c>
      <c r="I1420" s="77">
        <v>1</v>
      </c>
      <c r="J1420" s="77">
        <v>53.305773691210703</v>
      </c>
      <c r="K1420" s="77">
        <v>0.193790675701426</v>
      </c>
      <c r="L1420" s="77">
        <v>53.3057736934568</v>
      </c>
      <c r="M1420" s="77">
        <v>0.19379067571775799</v>
      </c>
      <c r="N1420" s="77">
        <v>-2.246147712E-9</v>
      </c>
      <c r="O1420" s="77">
        <v>-1.6331553999999999E-11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150</v>
      </c>
      <c r="U1420" s="105">
        <v>4.3346296200000001E-10</v>
      </c>
      <c r="V1420" s="105">
        <v>0</v>
      </c>
      <c r="W1420" s="101">
        <v>1.9635184906000001E-10</v>
      </c>
    </row>
    <row r="1421" spans="2:23" x14ac:dyDescent="0.35">
      <c r="B1421" s="55" t="s">
        <v>110</v>
      </c>
      <c r="C1421" s="76" t="s">
        <v>133</v>
      </c>
      <c r="D1421" s="55" t="s">
        <v>70</v>
      </c>
      <c r="E1421" s="55" t="s">
        <v>170</v>
      </c>
      <c r="F1421" s="70">
        <v>499.67</v>
      </c>
      <c r="G1421" s="77">
        <v>53604</v>
      </c>
      <c r="H1421" s="77">
        <v>501.8</v>
      </c>
      <c r="I1421" s="77">
        <v>1</v>
      </c>
      <c r="J1421" s="77">
        <v>46.756443073556603</v>
      </c>
      <c r="K1421" s="77">
        <v>9.5098176146747093E-2</v>
      </c>
      <c r="L1421" s="77">
        <v>46.756443074314902</v>
      </c>
      <c r="M1421" s="77">
        <v>9.5098176149831903E-2</v>
      </c>
      <c r="N1421" s="77">
        <v>-7.5833228599999999E-10</v>
      </c>
      <c r="O1421" s="77">
        <v>-3.0847500000000002E-12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150</v>
      </c>
      <c r="U1421" s="105">
        <v>7.0605309000000002E-11</v>
      </c>
      <c r="V1421" s="105">
        <v>0</v>
      </c>
      <c r="W1421" s="101">
        <v>3.1983085500000003E-11</v>
      </c>
    </row>
    <row r="1422" spans="2:23" x14ac:dyDescent="0.35">
      <c r="B1422" s="55" t="s">
        <v>110</v>
      </c>
      <c r="C1422" s="76" t="s">
        <v>133</v>
      </c>
      <c r="D1422" s="55" t="s">
        <v>70</v>
      </c>
      <c r="E1422" s="55" t="s">
        <v>170</v>
      </c>
      <c r="F1422" s="70">
        <v>499.67</v>
      </c>
      <c r="G1422" s="77">
        <v>53654</v>
      </c>
      <c r="H1422" s="77">
        <v>500.11</v>
      </c>
      <c r="I1422" s="77">
        <v>1</v>
      </c>
      <c r="J1422" s="77">
        <v>2.2885455507266599</v>
      </c>
      <c r="K1422" s="77">
        <v>2.5542998478010598E-4</v>
      </c>
      <c r="L1422" s="77">
        <v>2.2885455519149298</v>
      </c>
      <c r="M1422" s="77">
        <v>2.5542998504535702E-4</v>
      </c>
      <c r="N1422" s="77">
        <v>-1.188269969E-9</v>
      </c>
      <c r="O1422" s="77">
        <v>-2.6525099999999998E-13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150</v>
      </c>
      <c r="U1422" s="105">
        <v>3.9024234000000002E-10</v>
      </c>
      <c r="V1422" s="105">
        <v>0</v>
      </c>
      <c r="W1422" s="101">
        <v>1.7677359258E-10</v>
      </c>
    </row>
    <row r="1423" spans="2:23" x14ac:dyDescent="0.35">
      <c r="B1423" s="55" t="s">
        <v>110</v>
      </c>
      <c r="C1423" s="76" t="s">
        <v>133</v>
      </c>
      <c r="D1423" s="55" t="s">
        <v>70</v>
      </c>
      <c r="E1423" s="55" t="s">
        <v>171</v>
      </c>
      <c r="F1423" s="70">
        <v>497.94</v>
      </c>
      <c r="G1423" s="77">
        <v>53150</v>
      </c>
      <c r="H1423" s="77">
        <v>498.01</v>
      </c>
      <c r="I1423" s="77">
        <v>1</v>
      </c>
      <c r="J1423" s="77">
        <v>18.2332555035049</v>
      </c>
      <c r="K1423" s="77">
        <v>9.0958759471666192E-3</v>
      </c>
      <c r="L1423" s="77">
        <v>18.2332555101382</v>
      </c>
      <c r="M1423" s="77">
        <v>9.0958759537848304E-3</v>
      </c>
      <c r="N1423" s="77">
        <v>-6.6333050160000001E-9</v>
      </c>
      <c r="O1423" s="77">
        <v>-6.6182059999999996E-12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150</v>
      </c>
      <c r="U1423" s="105">
        <v>-2.8313697190000002E-9</v>
      </c>
      <c r="V1423" s="105">
        <v>0</v>
      </c>
      <c r="W1423" s="101">
        <v>-4.3801738477500003E-9</v>
      </c>
    </row>
    <row r="1424" spans="2:23" x14ac:dyDescent="0.35">
      <c r="B1424" s="55" t="s">
        <v>110</v>
      </c>
      <c r="C1424" s="76" t="s">
        <v>133</v>
      </c>
      <c r="D1424" s="55" t="s">
        <v>70</v>
      </c>
      <c r="E1424" s="55" t="s">
        <v>171</v>
      </c>
      <c r="F1424" s="70">
        <v>497.94</v>
      </c>
      <c r="G1424" s="77">
        <v>53150</v>
      </c>
      <c r="H1424" s="77">
        <v>498.01</v>
      </c>
      <c r="I1424" s="77">
        <v>2</v>
      </c>
      <c r="J1424" s="77">
        <v>18.179720378488302</v>
      </c>
      <c r="K1424" s="77">
        <v>9.0524561629662503E-3</v>
      </c>
      <c r="L1424" s="77">
        <v>18.179720385102101</v>
      </c>
      <c r="M1424" s="77">
        <v>9.0524561695528496E-3</v>
      </c>
      <c r="N1424" s="77">
        <v>-6.6138178270000002E-9</v>
      </c>
      <c r="O1424" s="77">
        <v>-6.5866000000000002E-12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150</v>
      </c>
      <c r="U1424" s="105">
        <v>-2.8169949000000001E-9</v>
      </c>
      <c r="V1424" s="105">
        <v>0</v>
      </c>
      <c r="W1424" s="101">
        <v>-4.3579357748399999E-9</v>
      </c>
    </row>
    <row r="1425" spans="2:23" x14ac:dyDescent="0.35">
      <c r="B1425" s="55" t="s">
        <v>110</v>
      </c>
      <c r="C1425" s="76" t="s">
        <v>133</v>
      </c>
      <c r="D1425" s="55" t="s">
        <v>70</v>
      </c>
      <c r="E1425" s="55" t="s">
        <v>171</v>
      </c>
      <c r="F1425" s="70">
        <v>497.94</v>
      </c>
      <c r="G1425" s="77">
        <v>53900</v>
      </c>
      <c r="H1425" s="77">
        <v>497.89</v>
      </c>
      <c r="I1425" s="77">
        <v>1</v>
      </c>
      <c r="J1425" s="77">
        <v>3.74443825398978</v>
      </c>
      <c r="K1425" s="77">
        <v>6.5897843838327603E-4</v>
      </c>
      <c r="L1425" s="77">
        <v>3.7444382576252</v>
      </c>
      <c r="M1425" s="77">
        <v>6.5897843966286097E-4</v>
      </c>
      <c r="N1425" s="77">
        <v>-3.6354183550000001E-9</v>
      </c>
      <c r="O1425" s="77">
        <v>-1.279584E-12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149</v>
      </c>
      <c r="U1425" s="105">
        <v>-8.1889517599999999E-10</v>
      </c>
      <c r="V1425" s="105">
        <v>0</v>
      </c>
      <c r="W1425" s="101">
        <v>-1.26684382117E-9</v>
      </c>
    </row>
    <row r="1426" spans="2:23" x14ac:dyDescent="0.35">
      <c r="B1426" s="55" t="s">
        <v>110</v>
      </c>
      <c r="C1426" s="76" t="s">
        <v>133</v>
      </c>
      <c r="D1426" s="55" t="s">
        <v>70</v>
      </c>
      <c r="E1426" s="55" t="s">
        <v>171</v>
      </c>
      <c r="F1426" s="70">
        <v>497.94</v>
      </c>
      <c r="G1426" s="77">
        <v>53900</v>
      </c>
      <c r="H1426" s="77">
        <v>497.89</v>
      </c>
      <c r="I1426" s="77">
        <v>2</v>
      </c>
      <c r="J1426" s="77">
        <v>3.7399042939995102</v>
      </c>
      <c r="K1426" s="77">
        <v>6.5542539025101201E-4</v>
      </c>
      <c r="L1426" s="77">
        <v>3.7399042976305501</v>
      </c>
      <c r="M1426" s="77">
        <v>6.5542539152370599E-4</v>
      </c>
      <c r="N1426" s="77">
        <v>-3.6310413010000001E-9</v>
      </c>
      <c r="O1426" s="77">
        <v>-1.272694E-12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149</v>
      </c>
      <c r="U1426" s="105">
        <v>-8.1524538299999998E-10</v>
      </c>
      <c r="V1426" s="105">
        <v>0</v>
      </c>
      <c r="W1426" s="101">
        <v>-1.26119753353E-9</v>
      </c>
    </row>
    <row r="1427" spans="2:23" x14ac:dyDescent="0.35">
      <c r="B1427" s="55" t="s">
        <v>110</v>
      </c>
      <c r="C1427" s="76" t="s">
        <v>133</v>
      </c>
      <c r="D1427" s="55" t="s">
        <v>70</v>
      </c>
      <c r="E1427" s="55" t="s">
        <v>172</v>
      </c>
      <c r="F1427" s="70">
        <v>498.01</v>
      </c>
      <c r="G1427" s="77">
        <v>53550</v>
      </c>
      <c r="H1427" s="77">
        <v>498.19</v>
      </c>
      <c r="I1427" s="77">
        <v>1</v>
      </c>
      <c r="J1427" s="77">
        <v>12.6190236280537</v>
      </c>
      <c r="K1427" s="77">
        <v>3.9172980302042701E-3</v>
      </c>
      <c r="L1427" s="77">
        <v>12.6190236327029</v>
      </c>
      <c r="M1427" s="77">
        <v>3.9172980330907797E-3</v>
      </c>
      <c r="N1427" s="77">
        <v>-4.6492421019999997E-9</v>
      </c>
      <c r="O1427" s="77">
        <v>-2.88651E-12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149</v>
      </c>
      <c r="U1427" s="105">
        <v>-6.0090708699999998E-10</v>
      </c>
      <c r="V1427" s="105">
        <v>0</v>
      </c>
      <c r="W1427" s="101">
        <v>-9.2961279119999999E-10</v>
      </c>
    </row>
    <row r="1428" spans="2:23" x14ac:dyDescent="0.35">
      <c r="B1428" s="55" t="s">
        <v>110</v>
      </c>
      <c r="C1428" s="76" t="s">
        <v>133</v>
      </c>
      <c r="D1428" s="55" t="s">
        <v>70</v>
      </c>
      <c r="E1428" s="55" t="s">
        <v>172</v>
      </c>
      <c r="F1428" s="70">
        <v>498.01</v>
      </c>
      <c r="G1428" s="77">
        <v>54200</v>
      </c>
      <c r="H1428" s="77">
        <v>498.18</v>
      </c>
      <c r="I1428" s="77">
        <v>1</v>
      </c>
      <c r="J1428" s="77">
        <v>30.085850666430598</v>
      </c>
      <c r="K1428" s="77">
        <v>5.9740455081302097E-3</v>
      </c>
      <c r="L1428" s="77">
        <v>30.0858506711564</v>
      </c>
      <c r="M1428" s="77">
        <v>5.97404551000702E-3</v>
      </c>
      <c r="N1428" s="77">
        <v>-4.7258807980000002E-9</v>
      </c>
      <c r="O1428" s="77">
        <v>-1.8768040000000001E-12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149</v>
      </c>
      <c r="U1428" s="105">
        <v>-1.31427005E-10</v>
      </c>
      <c r="V1428" s="105">
        <v>0</v>
      </c>
      <c r="W1428" s="101">
        <v>-2.0331966055999999E-10</v>
      </c>
    </row>
    <row r="1429" spans="2:23" x14ac:dyDescent="0.35">
      <c r="B1429" s="55" t="s">
        <v>110</v>
      </c>
      <c r="C1429" s="76" t="s">
        <v>133</v>
      </c>
      <c r="D1429" s="55" t="s">
        <v>70</v>
      </c>
      <c r="E1429" s="55" t="s">
        <v>173</v>
      </c>
      <c r="F1429" s="70">
        <v>498.29</v>
      </c>
      <c r="G1429" s="77">
        <v>53150</v>
      </c>
      <c r="H1429" s="77">
        <v>498.01</v>
      </c>
      <c r="I1429" s="77">
        <v>1</v>
      </c>
      <c r="J1429" s="77">
        <v>-46.350432843513502</v>
      </c>
      <c r="K1429" s="77">
        <v>0</v>
      </c>
      <c r="L1429" s="77">
        <v>-46.350432844333902</v>
      </c>
      <c r="M1429" s="77">
        <v>0</v>
      </c>
      <c r="N1429" s="77">
        <v>8.20404855E-10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150</v>
      </c>
      <c r="U1429" s="105">
        <v>2.2971335900000001E-10</v>
      </c>
      <c r="V1429" s="105">
        <v>0</v>
      </c>
      <c r="W1429" s="101">
        <v>1.0405650943E-10</v>
      </c>
    </row>
    <row r="1430" spans="2:23" x14ac:dyDescent="0.35">
      <c r="B1430" s="55" t="s">
        <v>110</v>
      </c>
      <c r="C1430" s="76" t="s">
        <v>133</v>
      </c>
      <c r="D1430" s="55" t="s">
        <v>70</v>
      </c>
      <c r="E1430" s="55" t="s">
        <v>173</v>
      </c>
      <c r="F1430" s="70">
        <v>498.29</v>
      </c>
      <c r="G1430" s="77">
        <v>53150</v>
      </c>
      <c r="H1430" s="77">
        <v>498.01</v>
      </c>
      <c r="I1430" s="77">
        <v>2</v>
      </c>
      <c r="J1430" s="77">
        <v>-38.916263001109101</v>
      </c>
      <c r="K1430" s="77">
        <v>0</v>
      </c>
      <c r="L1430" s="77">
        <v>-38.916263001797901</v>
      </c>
      <c r="M1430" s="77">
        <v>0</v>
      </c>
      <c r="N1430" s="77">
        <v>6.8879901800000003E-10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150</v>
      </c>
      <c r="U1430" s="105">
        <v>1.9286372499999999E-10</v>
      </c>
      <c r="V1430" s="105">
        <v>0</v>
      </c>
      <c r="W1430" s="101">
        <v>8.7364209499999999E-11</v>
      </c>
    </row>
    <row r="1431" spans="2:23" x14ac:dyDescent="0.35">
      <c r="B1431" s="55" t="s">
        <v>110</v>
      </c>
      <c r="C1431" s="76" t="s">
        <v>133</v>
      </c>
      <c r="D1431" s="55" t="s">
        <v>70</v>
      </c>
      <c r="E1431" s="55" t="s">
        <v>173</v>
      </c>
      <c r="F1431" s="70">
        <v>498.29</v>
      </c>
      <c r="G1431" s="77">
        <v>53150</v>
      </c>
      <c r="H1431" s="77">
        <v>498.01</v>
      </c>
      <c r="I1431" s="77">
        <v>3</v>
      </c>
      <c r="J1431" s="77">
        <v>-47.615973672004998</v>
      </c>
      <c r="K1431" s="77">
        <v>0</v>
      </c>
      <c r="L1431" s="77">
        <v>-47.615973672847801</v>
      </c>
      <c r="M1431" s="77">
        <v>0</v>
      </c>
      <c r="N1431" s="77">
        <v>8.4280915600000001E-10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150</v>
      </c>
      <c r="U1431" s="105">
        <v>2.3598656399999999E-10</v>
      </c>
      <c r="V1431" s="105">
        <v>0</v>
      </c>
      <c r="W1431" s="101">
        <v>1.0689817183E-10</v>
      </c>
    </row>
    <row r="1432" spans="2:23" x14ac:dyDescent="0.35">
      <c r="B1432" s="55" t="s">
        <v>110</v>
      </c>
      <c r="C1432" s="76" t="s">
        <v>133</v>
      </c>
      <c r="D1432" s="55" t="s">
        <v>70</v>
      </c>
      <c r="E1432" s="55" t="s">
        <v>173</v>
      </c>
      <c r="F1432" s="70">
        <v>498.29</v>
      </c>
      <c r="G1432" s="77">
        <v>53654</v>
      </c>
      <c r="H1432" s="77">
        <v>500.11</v>
      </c>
      <c r="I1432" s="77">
        <v>1</v>
      </c>
      <c r="J1432" s="77">
        <v>61.995191228299397</v>
      </c>
      <c r="K1432" s="77">
        <v>0.120682877292609</v>
      </c>
      <c r="L1432" s="77">
        <v>61.995191227323701</v>
      </c>
      <c r="M1432" s="77">
        <v>0.120682877288811</v>
      </c>
      <c r="N1432" s="77">
        <v>9.7569730099999996E-10</v>
      </c>
      <c r="O1432" s="77">
        <v>3.7986759999999998E-12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150</v>
      </c>
      <c r="U1432" s="105">
        <v>1.20529864E-10</v>
      </c>
      <c r="V1432" s="105">
        <v>0</v>
      </c>
      <c r="W1432" s="101">
        <v>5.4598117339999998E-11</v>
      </c>
    </row>
    <row r="1433" spans="2:23" x14ac:dyDescent="0.35">
      <c r="B1433" s="55" t="s">
        <v>110</v>
      </c>
      <c r="C1433" s="76" t="s">
        <v>133</v>
      </c>
      <c r="D1433" s="55" t="s">
        <v>70</v>
      </c>
      <c r="E1433" s="55" t="s">
        <v>173</v>
      </c>
      <c r="F1433" s="70">
        <v>498.29</v>
      </c>
      <c r="G1433" s="77">
        <v>53654</v>
      </c>
      <c r="H1433" s="77">
        <v>500.11</v>
      </c>
      <c r="I1433" s="77">
        <v>2</v>
      </c>
      <c r="J1433" s="77">
        <v>61.995191228299397</v>
      </c>
      <c r="K1433" s="77">
        <v>0.120682877292609</v>
      </c>
      <c r="L1433" s="77">
        <v>61.995191227323701</v>
      </c>
      <c r="M1433" s="77">
        <v>0.120682877288811</v>
      </c>
      <c r="N1433" s="77">
        <v>9.7569730099999996E-10</v>
      </c>
      <c r="O1433" s="77">
        <v>3.7986759999999998E-12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150</v>
      </c>
      <c r="U1433" s="105">
        <v>1.20529864E-10</v>
      </c>
      <c r="V1433" s="105">
        <v>0</v>
      </c>
      <c r="W1433" s="101">
        <v>5.4598117339999998E-11</v>
      </c>
    </row>
    <row r="1434" spans="2:23" x14ac:dyDescent="0.35">
      <c r="B1434" s="55" t="s">
        <v>110</v>
      </c>
      <c r="C1434" s="76" t="s">
        <v>133</v>
      </c>
      <c r="D1434" s="55" t="s">
        <v>70</v>
      </c>
      <c r="E1434" s="55" t="s">
        <v>173</v>
      </c>
      <c r="F1434" s="70">
        <v>498.29</v>
      </c>
      <c r="G1434" s="77">
        <v>53704</v>
      </c>
      <c r="H1434" s="77">
        <v>500.16</v>
      </c>
      <c r="I1434" s="77">
        <v>1</v>
      </c>
      <c r="J1434" s="77">
        <v>38.391728180105602</v>
      </c>
      <c r="K1434" s="77">
        <v>6.1610056332983901E-2</v>
      </c>
      <c r="L1434" s="77">
        <v>38.391728182090297</v>
      </c>
      <c r="M1434" s="77">
        <v>6.1610056339353902E-2</v>
      </c>
      <c r="N1434" s="77">
        <v>-1.9847068429999999E-9</v>
      </c>
      <c r="O1434" s="77">
        <v>-6.370013E-12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150</v>
      </c>
      <c r="U1434" s="105">
        <v>5.3133204499999997E-10</v>
      </c>
      <c r="V1434" s="105">
        <v>0</v>
      </c>
      <c r="W1434" s="101">
        <v>2.4068499190999999E-10</v>
      </c>
    </row>
    <row r="1435" spans="2:23" x14ac:dyDescent="0.35">
      <c r="B1435" s="55" t="s">
        <v>110</v>
      </c>
      <c r="C1435" s="76" t="s">
        <v>133</v>
      </c>
      <c r="D1435" s="55" t="s">
        <v>70</v>
      </c>
      <c r="E1435" s="55" t="s">
        <v>173</v>
      </c>
      <c r="F1435" s="70">
        <v>498.29</v>
      </c>
      <c r="G1435" s="77">
        <v>58004</v>
      </c>
      <c r="H1435" s="77">
        <v>493.62</v>
      </c>
      <c r="I1435" s="77">
        <v>1</v>
      </c>
      <c r="J1435" s="77">
        <v>-29.7446232682992</v>
      </c>
      <c r="K1435" s="77">
        <v>0.187388485512411</v>
      </c>
      <c r="L1435" s="77">
        <v>-29.7446232659651</v>
      </c>
      <c r="M1435" s="77">
        <v>0.18738848548300199</v>
      </c>
      <c r="N1435" s="77">
        <v>-2.3341162339999999E-9</v>
      </c>
      <c r="O1435" s="77">
        <v>2.9409460999999998E-11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150</v>
      </c>
      <c r="U1435" s="105">
        <v>3.685446408E-9</v>
      </c>
      <c r="V1435" s="105">
        <v>0</v>
      </c>
      <c r="W1435" s="101">
        <v>1.6694487886499999E-9</v>
      </c>
    </row>
    <row r="1436" spans="2:23" x14ac:dyDescent="0.35">
      <c r="B1436" s="55" t="s">
        <v>110</v>
      </c>
      <c r="C1436" s="76" t="s">
        <v>133</v>
      </c>
      <c r="D1436" s="55" t="s">
        <v>70</v>
      </c>
      <c r="E1436" s="55" t="s">
        <v>174</v>
      </c>
      <c r="F1436" s="70">
        <v>493.07</v>
      </c>
      <c r="G1436" s="77">
        <v>53050</v>
      </c>
      <c r="H1436" s="77">
        <v>497.94</v>
      </c>
      <c r="I1436" s="77">
        <v>1</v>
      </c>
      <c r="J1436" s="77">
        <v>201.724667589549</v>
      </c>
      <c r="K1436" s="77">
        <v>0.98069748049014704</v>
      </c>
      <c r="L1436" s="77">
        <v>201.724667600206</v>
      </c>
      <c r="M1436" s="77">
        <v>0.98069748059377104</v>
      </c>
      <c r="N1436" s="77">
        <v>-1.0657474903E-8</v>
      </c>
      <c r="O1436" s="77">
        <v>-1.03624054E-10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149</v>
      </c>
      <c r="U1436" s="105">
        <v>5.5566600600000004E-10</v>
      </c>
      <c r="V1436" s="105">
        <v>0</v>
      </c>
      <c r="W1436" s="101">
        <v>2.5170789041999999E-10</v>
      </c>
    </row>
    <row r="1437" spans="2:23" x14ac:dyDescent="0.35">
      <c r="B1437" s="55" t="s">
        <v>110</v>
      </c>
      <c r="C1437" s="76" t="s">
        <v>133</v>
      </c>
      <c r="D1437" s="55" t="s">
        <v>70</v>
      </c>
      <c r="E1437" s="55" t="s">
        <v>174</v>
      </c>
      <c r="F1437" s="70">
        <v>493.07</v>
      </c>
      <c r="G1437" s="77">
        <v>53204</v>
      </c>
      <c r="H1437" s="77">
        <v>494.74</v>
      </c>
      <c r="I1437" s="77">
        <v>1</v>
      </c>
      <c r="J1437" s="77">
        <v>30.959598458948999</v>
      </c>
      <c r="K1437" s="77">
        <v>0</v>
      </c>
      <c r="L1437" s="77">
        <v>30.9595984605673</v>
      </c>
      <c r="M1437" s="77">
        <v>0</v>
      </c>
      <c r="N1437" s="77">
        <v>-1.6182555300000001E-9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150</v>
      </c>
      <c r="U1437" s="105">
        <v>2.7024867340000001E-9</v>
      </c>
      <c r="V1437" s="105">
        <v>0</v>
      </c>
      <c r="W1437" s="101">
        <v>1.2241836415300001E-9</v>
      </c>
    </row>
    <row r="1438" spans="2:23" x14ac:dyDescent="0.35">
      <c r="B1438" s="55" t="s">
        <v>110</v>
      </c>
      <c r="C1438" s="76" t="s">
        <v>133</v>
      </c>
      <c r="D1438" s="55" t="s">
        <v>70</v>
      </c>
      <c r="E1438" s="55" t="s">
        <v>174</v>
      </c>
      <c r="F1438" s="70">
        <v>493.07</v>
      </c>
      <c r="G1438" s="77">
        <v>53204</v>
      </c>
      <c r="H1438" s="77">
        <v>494.74</v>
      </c>
      <c r="I1438" s="77">
        <v>2</v>
      </c>
      <c r="J1438" s="77">
        <v>30.959598458948999</v>
      </c>
      <c r="K1438" s="77">
        <v>0</v>
      </c>
      <c r="L1438" s="77">
        <v>30.9595984605673</v>
      </c>
      <c r="M1438" s="77">
        <v>0</v>
      </c>
      <c r="N1438" s="77">
        <v>-1.6182555300000001E-9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150</v>
      </c>
      <c r="U1438" s="105">
        <v>2.7024867340000001E-9</v>
      </c>
      <c r="V1438" s="105">
        <v>0</v>
      </c>
      <c r="W1438" s="101">
        <v>1.2241836415300001E-9</v>
      </c>
    </row>
    <row r="1439" spans="2:23" x14ac:dyDescent="0.35">
      <c r="B1439" s="55" t="s">
        <v>110</v>
      </c>
      <c r="C1439" s="76" t="s">
        <v>133</v>
      </c>
      <c r="D1439" s="55" t="s">
        <v>70</v>
      </c>
      <c r="E1439" s="55" t="s">
        <v>175</v>
      </c>
      <c r="F1439" s="70">
        <v>494.74</v>
      </c>
      <c r="G1439" s="77">
        <v>53254</v>
      </c>
      <c r="H1439" s="77">
        <v>497.92</v>
      </c>
      <c r="I1439" s="77">
        <v>1</v>
      </c>
      <c r="J1439" s="77">
        <v>30.251181711765302</v>
      </c>
      <c r="K1439" s="77">
        <v>9.6455123068598603E-2</v>
      </c>
      <c r="L1439" s="77">
        <v>30.251181711805899</v>
      </c>
      <c r="M1439" s="77">
        <v>9.6455123068858006E-2</v>
      </c>
      <c r="N1439" s="77">
        <v>-4.0667469E-11</v>
      </c>
      <c r="O1439" s="77">
        <v>-2.5934100000000001E-13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150</v>
      </c>
      <c r="U1439" s="105">
        <v>6.0375499999999999E-13</v>
      </c>
      <c r="V1439" s="105">
        <v>0</v>
      </c>
      <c r="W1439" s="101">
        <v>2.7349144000000002E-13</v>
      </c>
    </row>
    <row r="1440" spans="2:23" x14ac:dyDescent="0.35">
      <c r="B1440" s="55" t="s">
        <v>110</v>
      </c>
      <c r="C1440" s="76" t="s">
        <v>133</v>
      </c>
      <c r="D1440" s="55" t="s">
        <v>70</v>
      </c>
      <c r="E1440" s="55" t="s">
        <v>175</v>
      </c>
      <c r="F1440" s="70">
        <v>494.74</v>
      </c>
      <c r="G1440" s="77">
        <v>53304</v>
      </c>
      <c r="H1440" s="77">
        <v>500.81</v>
      </c>
      <c r="I1440" s="77">
        <v>1</v>
      </c>
      <c r="J1440" s="77">
        <v>51.671405026316101</v>
      </c>
      <c r="K1440" s="77">
        <v>0.297430658449648</v>
      </c>
      <c r="L1440" s="77">
        <v>51.671405026602599</v>
      </c>
      <c r="M1440" s="77">
        <v>0.29743065845294597</v>
      </c>
      <c r="N1440" s="77">
        <v>-2.8651525600000001E-10</v>
      </c>
      <c r="O1440" s="77">
        <v>-3.29849E-12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150</v>
      </c>
      <c r="U1440" s="105">
        <v>9.7241766999999997E-11</v>
      </c>
      <c r="V1440" s="105">
        <v>0</v>
      </c>
      <c r="W1440" s="101">
        <v>4.4048978650000002E-11</v>
      </c>
    </row>
    <row r="1441" spans="2:23" x14ac:dyDescent="0.35">
      <c r="B1441" s="55" t="s">
        <v>110</v>
      </c>
      <c r="C1441" s="76" t="s">
        <v>133</v>
      </c>
      <c r="D1441" s="55" t="s">
        <v>70</v>
      </c>
      <c r="E1441" s="55" t="s">
        <v>175</v>
      </c>
      <c r="F1441" s="70">
        <v>494.74</v>
      </c>
      <c r="G1441" s="77">
        <v>54104</v>
      </c>
      <c r="H1441" s="77">
        <v>497.42</v>
      </c>
      <c r="I1441" s="77">
        <v>1</v>
      </c>
      <c r="J1441" s="77">
        <v>27.5123451404321</v>
      </c>
      <c r="K1441" s="77">
        <v>7.4784598550474202E-2</v>
      </c>
      <c r="L1441" s="77">
        <v>27.512345140504198</v>
      </c>
      <c r="M1441" s="77">
        <v>7.4784598550866402E-2</v>
      </c>
      <c r="N1441" s="77">
        <v>-7.2136740999999995E-11</v>
      </c>
      <c r="O1441" s="77">
        <v>-3.9216700000000002E-13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150</v>
      </c>
      <c r="U1441" s="105">
        <v>-1.2196240000000001E-12</v>
      </c>
      <c r="V1441" s="105">
        <v>0</v>
      </c>
      <c r="W1441" s="101">
        <v>-1.8867776700000002E-12</v>
      </c>
    </row>
    <row r="1442" spans="2:23" x14ac:dyDescent="0.35">
      <c r="B1442" s="55" t="s">
        <v>110</v>
      </c>
      <c r="C1442" s="76" t="s">
        <v>133</v>
      </c>
      <c r="D1442" s="55" t="s">
        <v>70</v>
      </c>
      <c r="E1442" s="55" t="s">
        <v>176</v>
      </c>
      <c r="F1442" s="70">
        <v>497.92</v>
      </c>
      <c r="G1442" s="77">
        <v>54104</v>
      </c>
      <c r="H1442" s="77">
        <v>497.42</v>
      </c>
      <c r="I1442" s="77">
        <v>1</v>
      </c>
      <c r="J1442" s="77">
        <v>-5.8587492899574896</v>
      </c>
      <c r="K1442" s="77">
        <v>3.00686502804978E-3</v>
      </c>
      <c r="L1442" s="77">
        <v>-5.8587492899237699</v>
      </c>
      <c r="M1442" s="77">
        <v>3.0068650280151701E-3</v>
      </c>
      <c r="N1442" s="77">
        <v>-3.3721637000000002E-11</v>
      </c>
      <c r="O1442" s="77">
        <v>3.4613E-14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150</v>
      </c>
      <c r="U1442" s="105">
        <v>3.6527900000000001E-13</v>
      </c>
      <c r="V1442" s="105">
        <v>0</v>
      </c>
      <c r="W1442" s="101">
        <v>1.6546560000000001E-13</v>
      </c>
    </row>
    <row r="1443" spans="2:23" x14ac:dyDescent="0.35">
      <c r="B1443" s="55" t="s">
        <v>110</v>
      </c>
      <c r="C1443" s="76" t="s">
        <v>133</v>
      </c>
      <c r="D1443" s="55" t="s">
        <v>70</v>
      </c>
      <c r="E1443" s="55" t="s">
        <v>177</v>
      </c>
      <c r="F1443" s="70">
        <v>501.02</v>
      </c>
      <c r="G1443" s="77">
        <v>53404</v>
      </c>
      <c r="H1443" s="77">
        <v>503.32</v>
      </c>
      <c r="I1443" s="77">
        <v>1</v>
      </c>
      <c r="J1443" s="77">
        <v>16.098069496601301</v>
      </c>
      <c r="K1443" s="77">
        <v>2.51891701954918E-2</v>
      </c>
      <c r="L1443" s="77">
        <v>16.098069498816201</v>
      </c>
      <c r="M1443" s="77">
        <v>2.51891702024232E-2</v>
      </c>
      <c r="N1443" s="77">
        <v>-2.2149143630000002E-9</v>
      </c>
      <c r="O1443" s="77">
        <v>-6.9314940000000003E-12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150</v>
      </c>
      <c r="U1443" s="105">
        <v>1.6135145800000001E-9</v>
      </c>
      <c r="V1443" s="105">
        <v>0</v>
      </c>
      <c r="W1443" s="101">
        <v>7.3089652184000003E-10</v>
      </c>
    </row>
    <row r="1444" spans="2:23" x14ac:dyDescent="0.35">
      <c r="B1444" s="55" t="s">
        <v>110</v>
      </c>
      <c r="C1444" s="76" t="s">
        <v>133</v>
      </c>
      <c r="D1444" s="55" t="s">
        <v>70</v>
      </c>
      <c r="E1444" s="55" t="s">
        <v>178</v>
      </c>
      <c r="F1444" s="70">
        <v>503.32</v>
      </c>
      <c r="G1444" s="77">
        <v>53854</v>
      </c>
      <c r="H1444" s="77">
        <v>494.55</v>
      </c>
      <c r="I1444" s="77">
        <v>1</v>
      </c>
      <c r="J1444" s="77">
        <v>-52.047740797700598</v>
      </c>
      <c r="K1444" s="77">
        <v>0.534831418411013</v>
      </c>
      <c r="L1444" s="77">
        <v>-52.047740795466098</v>
      </c>
      <c r="M1444" s="77">
        <v>0.53483141836509096</v>
      </c>
      <c r="N1444" s="77">
        <v>-2.234445962E-9</v>
      </c>
      <c r="O1444" s="77">
        <v>4.5921425999999997E-11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150</v>
      </c>
      <c r="U1444" s="105">
        <v>3.3157157899999999E-9</v>
      </c>
      <c r="V1444" s="105">
        <v>0</v>
      </c>
      <c r="W1444" s="101">
        <v>1.50196668092E-9</v>
      </c>
    </row>
    <row r="1445" spans="2:23" x14ac:dyDescent="0.35">
      <c r="B1445" s="55" t="s">
        <v>110</v>
      </c>
      <c r="C1445" s="76" t="s">
        <v>133</v>
      </c>
      <c r="D1445" s="55" t="s">
        <v>70</v>
      </c>
      <c r="E1445" s="55" t="s">
        <v>179</v>
      </c>
      <c r="F1445" s="70">
        <v>503.51</v>
      </c>
      <c r="G1445" s="77">
        <v>53754</v>
      </c>
      <c r="H1445" s="77">
        <v>497.93</v>
      </c>
      <c r="I1445" s="77">
        <v>1</v>
      </c>
      <c r="J1445" s="77">
        <v>-37.757842238795099</v>
      </c>
      <c r="K1445" s="77">
        <v>0.231241184315924</v>
      </c>
      <c r="L1445" s="77">
        <v>-37.757842236543297</v>
      </c>
      <c r="M1445" s="77">
        <v>0.231241184288343</v>
      </c>
      <c r="N1445" s="77">
        <v>-2.2517931960000002E-9</v>
      </c>
      <c r="O1445" s="77">
        <v>2.7581452999999999E-11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150</v>
      </c>
      <c r="U1445" s="105">
        <v>1.2455789839999999E-9</v>
      </c>
      <c r="V1445" s="105">
        <v>0</v>
      </c>
      <c r="W1445" s="101">
        <v>5.6422753061999998E-10</v>
      </c>
    </row>
    <row r="1446" spans="2:23" x14ac:dyDescent="0.35">
      <c r="B1446" s="55" t="s">
        <v>110</v>
      </c>
      <c r="C1446" s="76" t="s">
        <v>133</v>
      </c>
      <c r="D1446" s="55" t="s">
        <v>70</v>
      </c>
      <c r="E1446" s="55" t="s">
        <v>180</v>
      </c>
      <c r="F1446" s="70">
        <v>498.19</v>
      </c>
      <c r="G1446" s="77">
        <v>54050</v>
      </c>
      <c r="H1446" s="77">
        <v>497.81</v>
      </c>
      <c r="I1446" s="77">
        <v>1</v>
      </c>
      <c r="J1446" s="77">
        <v>-7.6502824755332197</v>
      </c>
      <c r="K1446" s="77">
        <v>8.4863891835403396E-4</v>
      </c>
      <c r="L1446" s="77">
        <v>-7.6502824631904698</v>
      </c>
      <c r="M1446" s="77">
        <v>8.48638915615695E-4</v>
      </c>
      <c r="N1446" s="77">
        <v>-1.2342743494E-8</v>
      </c>
      <c r="O1446" s="77">
        <v>2.7383390000000001E-12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149</v>
      </c>
      <c r="U1446" s="105">
        <v>-3.3265498229999999E-9</v>
      </c>
      <c r="V1446" s="105">
        <v>0</v>
      </c>
      <c r="W1446" s="101">
        <v>-5.14622531991E-9</v>
      </c>
    </row>
    <row r="1447" spans="2:23" x14ac:dyDescent="0.35">
      <c r="B1447" s="55" t="s">
        <v>110</v>
      </c>
      <c r="C1447" s="76" t="s">
        <v>133</v>
      </c>
      <c r="D1447" s="55" t="s">
        <v>70</v>
      </c>
      <c r="E1447" s="55" t="s">
        <v>180</v>
      </c>
      <c r="F1447" s="70">
        <v>498.19</v>
      </c>
      <c r="G1447" s="77">
        <v>54850</v>
      </c>
      <c r="H1447" s="77">
        <v>498.05</v>
      </c>
      <c r="I1447" s="77">
        <v>1</v>
      </c>
      <c r="J1447" s="77">
        <v>-10.4838734209692</v>
      </c>
      <c r="K1447" s="77">
        <v>2.86869280977021E-3</v>
      </c>
      <c r="L1447" s="77">
        <v>-10.4838734239398</v>
      </c>
      <c r="M1447" s="77">
        <v>2.86869281139591E-3</v>
      </c>
      <c r="N1447" s="77">
        <v>2.9706181959999999E-9</v>
      </c>
      <c r="O1447" s="77">
        <v>-1.625695E-12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150</v>
      </c>
      <c r="U1447" s="105">
        <v>-3.9390469000000001E-10</v>
      </c>
      <c r="V1447" s="105">
        <v>0</v>
      </c>
      <c r="W1447" s="101">
        <v>-6.0937680094000002E-10</v>
      </c>
    </row>
    <row r="1448" spans="2:23" x14ac:dyDescent="0.35">
      <c r="B1448" s="55" t="s">
        <v>110</v>
      </c>
      <c r="C1448" s="76" t="s">
        <v>133</v>
      </c>
      <c r="D1448" s="55" t="s">
        <v>70</v>
      </c>
      <c r="E1448" s="55" t="s">
        <v>181</v>
      </c>
      <c r="F1448" s="70">
        <v>501.8</v>
      </c>
      <c r="G1448" s="77">
        <v>53654</v>
      </c>
      <c r="H1448" s="77">
        <v>500.11</v>
      </c>
      <c r="I1448" s="77">
        <v>1</v>
      </c>
      <c r="J1448" s="77">
        <v>-45.570011714785103</v>
      </c>
      <c r="K1448" s="77">
        <v>8.1611400530046299E-2</v>
      </c>
      <c r="L1448" s="77">
        <v>-45.570011714026997</v>
      </c>
      <c r="M1448" s="77">
        <v>8.1611400527330596E-2</v>
      </c>
      <c r="N1448" s="77">
        <v>-7.5817685500000001E-10</v>
      </c>
      <c r="O1448" s="77">
        <v>2.715645E-12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150</v>
      </c>
      <c r="U1448" s="105">
        <v>7.9096831000000003E-11</v>
      </c>
      <c r="V1448" s="105">
        <v>0</v>
      </c>
      <c r="W1448" s="101">
        <v>3.5829610329999998E-11</v>
      </c>
    </row>
    <row r="1449" spans="2:23" x14ac:dyDescent="0.35">
      <c r="B1449" s="55" t="s">
        <v>110</v>
      </c>
      <c r="C1449" s="76" t="s">
        <v>133</v>
      </c>
      <c r="D1449" s="55" t="s">
        <v>70</v>
      </c>
      <c r="E1449" s="55" t="s">
        <v>182</v>
      </c>
      <c r="F1449" s="70">
        <v>500.16</v>
      </c>
      <c r="G1449" s="77">
        <v>58004</v>
      </c>
      <c r="H1449" s="77">
        <v>493.62</v>
      </c>
      <c r="I1449" s="77">
        <v>1</v>
      </c>
      <c r="J1449" s="77">
        <v>-38.375234317707701</v>
      </c>
      <c r="K1449" s="77">
        <v>0.30351493930232099</v>
      </c>
      <c r="L1449" s="77">
        <v>-38.375234315710401</v>
      </c>
      <c r="M1449" s="77">
        <v>0.30351493927072698</v>
      </c>
      <c r="N1449" s="77">
        <v>-1.9973245280000001E-9</v>
      </c>
      <c r="O1449" s="77">
        <v>3.1594215000000001E-11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150</v>
      </c>
      <c r="U1449" s="105">
        <v>2.6363471240000001E-9</v>
      </c>
      <c r="V1449" s="105">
        <v>0</v>
      </c>
      <c r="W1449" s="101">
        <v>1.19422344687E-9</v>
      </c>
    </row>
    <row r="1450" spans="2:23" x14ac:dyDescent="0.35">
      <c r="B1450" s="55" t="s">
        <v>110</v>
      </c>
      <c r="C1450" s="76" t="s">
        <v>133</v>
      </c>
      <c r="D1450" s="55" t="s">
        <v>70</v>
      </c>
      <c r="E1450" s="55" t="s">
        <v>183</v>
      </c>
      <c r="F1450" s="70">
        <v>497.93</v>
      </c>
      <c r="G1450" s="77">
        <v>53854</v>
      </c>
      <c r="H1450" s="77">
        <v>494.55</v>
      </c>
      <c r="I1450" s="77">
        <v>1</v>
      </c>
      <c r="J1450" s="77">
        <v>-76.085789210015506</v>
      </c>
      <c r="K1450" s="77">
        <v>0.28655784232568998</v>
      </c>
      <c r="L1450" s="77">
        <v>-76.0857892080287</v>
      </c>
      <c r="M1450" s="77">
        <v>0.28655784231072501</v>
      </c>
      <c r="N1450" s="77">
        <v>-1.9867885109999998E-9</v>
      </c>
      <c r="O1450" s="77">
        <v>1.4965459E-11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149</v>
      </c>
      <c r="U1450" s="105">
        <v>7.1111441700000005E-10</v>
      </c>
      <c r="V1450" s="105">
        <v>0</v>
      </c>
      <c r="W1450" s="101">
        <v>3.2212355590999999E-10</v>
      </c>
    </row>
    <row r="1451" spans="2:23" x14ac:dyDescent="0.35">
      <c r="B1451" s="55" t="s">
        <v>110</v>
      </c>
      <c r="C1451" s="76" t="s">
        <v>133</v>
      </c>
      <c r="D1451" s="55" t="s">
        <v>70</v>
      </c>
      <c r="E1451" s="55" t="s">
        <v>183</v>
      </c>
      <c r="F1451" s="70">
        <v>497.93</v>
      </c>
      <c r="G1451" s="77">
        <v>58104</v>
      </c>
      <c r="H1451" s="77">
        <v>494.96</v>
      </c>
      <c r="I1451" s="77">
        <v>1</v>
      </c>
      <c r="J1451" s="77">
        <v>-16.658869573148898</v>
      </c>
      <c r="K1451" s="77">
        <v>3.5633302912445902E-2</v>
      </c>
      <c r="L1451" s="77">
        <v>-16.6588695732007</v>
      </c>
      <c r="M1451" s="77">
        <v>3.5633302912667503E-2</v>
      </c>
      <c r="N1451" s="77">
        <v>5.1814109E-11</v>
      </c>
      <c r="O1451" s="77">
        <v>-2.2166000000000001E-13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150</v>
      </c>
      <c r="U1451" s="105">
        <v>4.3846046000000001E-11</v>
      </c>
      <c r="V1451" s="105">
        <v>0</v>
      </c>
      <c r="W1451" s="101">
        <v>1.986156364E-11</v>
      </c>
    </row>
    <row r="1452" spans="2:23" x14ac:dyDescent="0.35">
      <c r="B1452" s="55" t="s">
        <v>110</v>
      </c>
      <c r="C1452" s="76" t="s">
        <v>133</v>
      </c>
      <c r="D1452" s="55" t="s">
        <v>70</v>
      </c>
      <c r="E1452" s="55" t="s">
        <v>184</v>
      </c>
      <c r="F1452" s="70">
        <v>497.17</v>
      </c>
      <c r="G1452" s="77">
        <v>54050</v>
      </c>
      <c r="H1452" s="77">
        <v>497.81</v>
      </c>
      <c r="I1452" s="77">
        <v>1</v>
      </c>
      <c r="J1452" s="77">
        <v>23.755814698170301</v>
      </c>
      <c r="K1452" s="77">
        <v>9.9887955559363507E-3</v>
      </c>
      <c r="L1452" s="77">
        <v>23.755814684212801</v>
      </c>
      <c r="M1452" s="77">
        <v>9.9887955441986895E-3</v>
      </c>
      <c r="N1452" s="77">
        <v>1.3957518474E-8</v>
      </c>
      <c r="O1452" s="77">
        <v>1.1737656999999999E-11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149</v>
      </c>
      <c r="U1452" s="105">
        <v>-3.09344497E-9</v>
      </c>
      <c r="V1452" s="105">
        <v>0</v>
      </c>
      <c r="W1452" s="101">
        <v>-4.7856084163499998E-9</v>
      </c>
    </row>
    <row r="1453" spans="2:23" x14ac:dyDescent="0.35">
      <c r="B1453" s="55" t="s">
        <v>110</v>
      </c>
      <c r="C1453" s="76" t="s">
        <v>133</v>
      </c>
      <c r="D1453" s="55" t="s">
        <v>70</v>
      </c>
      <c r="E1453" s="55" t="s">
        <v>184</v>
      </c>
      <c r="F1453" s="70">
        <v>497.17</v>
      </c>
      <c r="G1453" s="77">
        <v>56000</v>
      </c>
      <c r="H1453" s="77">
        <v>501.23</v>
      </c>
      <c r="I1453" s="77">
        <v>1</v>
      </c>
      <c r="J1453" s="77">
        <v>40.665680709902503</v>
      </c>
      <c r="K1453" s="77">
        <v>0.16040866599717499</v>
      </c>
      <c r="L1453" s="77">
        <v>40.665680718834103</v>
      </c>
      <c r="M1453" s="77">
        <v>0.16040866606763701</v>
      </c>
      <c r="N1453" s="77">
        <v>-8.9316110059999995E-9</v>
      </c>
      <c r="O1453" s="77">
        <v>-7.0462733000000002E-11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149</v>
      </c>
      <c r="U1453" s="105">
        <v>1.087344437E-9</v>
      </c>
      <c r="V1453" s="105">
        <v>0</v>
      </c>
      <c r="W1453" s="101">
        <v>4.9254978970000001E-10</v>
      </c>
    </row>
    <row r="1454" spans="2:23" x14ac:dyDescent="0.35">
      <c r="B1454" s="55" t="s">
        <v>110</v>
      </c>
      <c r="C1454" s="76" t="s">
        <v>133</v>
      </c>
      <c r="D1454" s="55" t="s">
        <v>70</v>
      </c>
      <c r="E1454" s="55" t="s">
        <v>184</v>
      </c>
      <c r="F1454" s="70">
        <v>497.17</v>
      </c>
      <c r="G1454" s="77">
        <v>58450</v>
      </c>
      <c r="H1454" s="77">
        <v>496.15</v>
      </c>
      <c r="I1454" s="77">
        <v>1</v>
      </c>
      <c r="J1454" s="77">
        <v>-77.239877506892498</v>
      </c>
      <c r="K1454" s="77">
        <v>0.152610246164816</v>
      </c>
      <c r="L1454" s="77">
        <v>-77.239877498523299</v>
      </c>
      <c r="M1454" s="77">
        <v>0.15261024613174501</v>
      </c>
      <c r="N1454" s="77">
        <v>-8.3691387150000005E-9</v>
      </c>
      <c r="O1454" s="77">
        <v>3.3071419E-11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149</v>
      </c>
      <c r="U1454" s="105">
        <v>7.8887294049999992E-9</v>
      </c>
      <c r="V1454" s="105">
        <v>0</v>
      </c>
      <c r="W1454" s="101">
        <v>3.57346934161E-9</v>
      </c>
    </row>
    <row r="1455" spans="2:23" x14ac:dyDescent="0.35">
      <c r="B1455" s="55" t="s">
        <v>110</v>
      </c>
      <c r="C1455" s="76" t="s">
        <v>133</v>
      </c>
      <c r="D1455" s="55" t="s">
        <v>70</v>
      </c>
      <c r="E1455" s="55" t="s">
        <v>185</v>
      </c>
      <c r="F1455" s="70">
        <v>494.55</v>
      </c>
      <c r="G1455" s="77">
        <v>53850</v>
      </c>
      <c r="H1455" s="77">
        <v>497.17</v>
      </c>
      <c r="I1455" s="77">
        <v>1</v>
      </c>
      <c r="J1455" s="77">
        <v>-3.8203941246314299</v>
      </c>
      <c r="K1455" s="77">
        <v>0</v>
      </c>
      <c r="L1455" s="77">
        <v>-3.82039412361845</v>
      </c>
      <c r="M1455" s="77">
        <v>0</v>
      </c>
      <c r="N1455" s="77">
        <v>-1.0129876099999999E-9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149</v>
      </c>
      <c r="U1455" s="105">
        <v>2.6540275389999998E-9</v>
      </c>
      <c r="V1455" s="105">
        <v>0</v>
      </c>
      <c r="W1455" s="101">
        <v>1.20223239454E-9</v>
      </c>
    </row>
    <row r="1456" spans="2:23" x14ac:dyDescent="0.35">
      <c r="B1456" s="55" t="s">
        <v>110</v>
      </c>
      <c r="C1456" s="76" t="s">
        <v>133</v>
      </c>
      <c r="D1456" s="55" t="s">
        <v>70</v>
      </c>
      <c r="E1456" s="55" t="s">
        <v>185</v>
      </c>
      <c r="F1456" s="70">
        <v>494.55</v>
      </c>
      <c r="G1456" s="77">
        <v>53850</v>
      </c>
      <c r="H1456" s="77">
        <v>497.17</v>
      </c>
      <c r="I1456" s="77">
        <v>2</v>
      </c>
      <c r="J1456" s="77">
        <v>-8.8364841203312103</v>
      </c>
      <c r="K1456" s="77">
        <v>0</v>
      </c>
      <c r="L1456" s="77">
        <v>-8.8364841179882507</v>
      </c>
      <c r="M1456" s="77">
        <v>0</v>
      </c>
      <c r="N1456" s="77">
        <v>-2.3429619360000001E-9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149</v>
      </c>
      <c r="U1456" s="105">
        <v>6.1385602709999998E-9</v>
      </c>
      <c r="V1456" s="105">
        <v>0</v>
      </c>
      <c r="W1456" s="101">
        <v>2.78067047352E-9</v>
      </c>
    </row>
    <row r="1457" spans="2:23" x14ac:dyDescent="0.35">
      <c r="B1457" s="55" t="s">
        <v>110</v>
      </c>
      <c r="C1457" s="76" t="s">
        <v>133</v>
      </c>
      <c r="D1457" s="55" t="s">
        <v>70</v>
      </c>
      <c r="E1457" s="55" t="s">
        <v>185</v>
      </c>
      <c r="F1457" s="70">
        <v>494.55</v>
      </c>
      <c r="G1457" s="77">
        <v>58004</v>
      </c>
      <c r="H1457" s="77">
        <v>493.62</v>
      </c>
      <c r="I1457" s="77">
        <v>1</v>
      </c>
      <c r="J1457" s="77">
        <v>-9.2503039867283192</v>
      </c>
      <c r="K1457" s="77">
        <v>2.9093162107939798E-3</v>
      </c>
      <c r="L1457" s="77">
        <v>-9.2503039884470297</v>
      </c>
      <c r="M1457" s="77">
        <v>2.9093162118750899E-3</v>
      </c>
      <c r="N1457" s="77">
        <v>1.7187071210000001E-9</v>
      </c>
      <c r="O1457" s="77">
        <v>-1.081103E-12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149</v>
      </c>
      <c r="U1457" s="105">
        <v>1.0642409899999999E-9</v>
      </c>
      <c r="V1457" s="105">
        <v>0</v>
      </c>
      <c r="W1457" s="101">
        <v>4.8208429451999997E-10</v>
      </c>
    </row>
    <row r="1458" spans="2:23" x14ac:dyDescent="0.35">
      <c r="B1458" s="55" t="s">
        <v>110</v>
      </c>
      <c r="C1458" s="76" t="s">
        <v>133</v>
      </c>
      <c r="D1458" s="55" t="s">
        <v>70</v>
      </c>
      <c r="E1458" s="55" t="s">
        <v>186</v>
      </c>
      <c r="F1458" s="70">
        <v>497.89</v>
      </c>
      <c r="G1458" s="77">
        <v>54000</v>
      </c>
      <c r="H1458" s="77">
        <v>495.91</v>
      </c>
      <c r="I1458" s="77">
        <v>1</v>
      </c>
      <c r="J1458" s="77">
        <v>-27.203301018503598</v>
      </c>
      <c r="K1458" s="77">
        <v>4.4845186929981101E-2</v>
      </c>
      <c r="L1458" s="77">
        <v>-27.203301014203898</v>
      </c>
      <c r="M1458" s="77">
        <v>4.4845186915804802E-2</v>
      </c>
      <c r="N1458" s="77">
        <v>-4.2996828320000001E-9</v>
      </c>
      <c r="O1458" s="77">
        <v>1.4176225E-11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149</v>
      </c>
      <c r="U1458" s="105">
        <v>-1.469205657E-9</v>
      </c>
      <c r="V1458" s="105">
        <v>0</v>
      </c>
      <c r="W1458" s="101">
        <v>-2.2728844462E-9</v>
      </c>
    </row>
    <row r="1459" spans="2:23" x14ac:dyDescent="0.35">
      <c r="B1459" s="55" t="s">
        <v>110</v>
      </c>
      <c r="C1459" s="76" t="s">
        <v>133</v>
      </c>
      <c r="D1459" s="55" t="s">
        <v>70</v>
      </c>
      <c r="E1459" s="55" t="s">
        <v>186</v>
      </c>
      <c r="F1459" s="70">
        <v>497.89</v>
      </c>
      <c r="G1459" s="77">
        <v>54850</v>
      </c>
      <c r="H1459" s="77">
        <v>498.05</v>
      </c>
      <c r="I1459" s="77">
        <v>1</v>
      </c>
      <c r="J1459" s="77">
        <v>25.5471857692405</v>
      </c>
      <c r="K1459" s="77">
        <v>5.1560037357518502E-3</v>
      </c>
      <c r="L1459" s="77">
        <v>25.547185772212501</v>
      </c>
      <c r="M1459" s="77">
        <v>5.1560037369514904E-3</v>
      </c>
      <c r="N1459" s="77">
        <v>-2.9720115260000002E-9</v>
      </c>
      <c r="O1459" s="77">
        <v>-1.199639E-12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150</v>
      </c>
      <c r="U1459" s="105">
        <v>-1.2186215600000001E-10</v>
      </c>
      <c r="V1459" s="105">
        <v>0</v>
      </c>
      <c r="W1459" s="101">
        <v>-1.8852268749999999E-10</v>
      </c>
    </row>
    <row r="1460" spans="2:23" x14ac:dyDescent="0.35">
      <c r="B1460" s="55" t="s">
        <v>110</v>
      </c>
      <c r="C1460" s="76" t="s">
        <v>133</v>
      </c>
      <c r="D1460" s="55" t="s">
        <v>70</v>
      </c>
      <c r="E1460" s="55" t="s">
        <v>131</v>
      </c>
      <c r="F1460" s="70">
        <v>495.91</v>
      </c>
      <c r="G1460" s="77">
        <v>54250</v>
      </c>
      <c r="H1460" s="77">
        <v>495.49</v>
      </c>
      <c r="I1460" s="77">
        <v>1</v>
      </c>
      <c r="J1460" s="77">
        <v>-34.463754516610997</v>
      </c>
      <c r="K1460" s="77">
        <v>1.61534051051847E-2</v>
      </c>
      <c r="L1460" s="77">
        <v>-34.463754513404503</v>
      </c>
      <c r="M1460" s="77">
        <v>1.61534051021789E-2</v>
      </c>
      <c r="N1460" s="77">
        <v>-3.206473975E-9</v>
      </c>
      <c r="O1460" s="77">
        <v>3.0057960000000001E-12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149</v>
      </c>
      <c r="U1460" s="105">
        <v>1.4325401999999999E-10</v>
      </c>
      <c r="V1460" s="105">
        <v>0</v>
      </c>
      <c r="W1460" s="101">
        <v>6.4891799710000003E-11</v>
      </c>
    </row>
    <row r="1461" spans="2:23" x14ac:dyDescent="0.35">
      <c r="B1461" s="55" t="s">
        <v>110</v>
      </c>
      <c r="C1461" s="76" t="s">
        <v>133</v>
      </c>
      <c r="D1461" s="55" t="s">
        <v>70</v>
      </c>
      <c r="E1461" s="55" t="s">
        <v>187</v>
      </c>
      <c r="F1461" s="70">
        <v>497.81</v>
      </c>
      <c r="G1461" s="77">
        <v>54250</v>
      </c>
      <c r="H1461" s="77">
        <v>495.49</v>
      </c>
      <c r="I1461" s="77">
        <v>1</v>
      </c>
      <c r="J1461" s="77">
        <v>-35.456326742893502</v>
      </c>
      <c r="K1461" s="77">
        <v>7.5680496587149093E-2</v>
      </c>
      <c r="L1461" s="77">
        <v>-35.456326744504501</v>
      </c>
      <c r="M1461" s="77">
        <v>7.5680496594026397E-2</v>
      </c>
      <c r="N1461" s="77">
        <v>1.611000222E-9</v>
      </c>
      <c r="O1461" s="77">
        <v>-6.8772680000000003E-12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149</v>
      </c>
      <c r="U1461" s="105">
        <v>3.2192543600000002E-10</v>
      </c>
      <c r="V1461" s="105">
        <v>0</v>
      </c>
      <c r="W1461" s="101">
        <v>1.4582711826000001E-10</v>
      </c>
    </row>
    <row r="1462" spans="2:23" x14ac:dyDescent="0.35">
      <c r="B1462" s="55" t="s">
        <v>110</v>
      </c>
      <c r="C1462" s="76" t="s">
        <v>133</v>
      </c>
      <c r="D1462" s="55" t="s">
        <v>70</v>
      </c>
      <c r="E1462" s="55" t="s">
        <v>188</v>
      </c>
      <c r="F1462" s="70">
        <v>498.18</v>
      </c>
      <c r="G1462" s="77">
        <v>53550</v>
      </c>
      <c r="H1462" s="77">
        <v>498.19</v>
      </c>
      <c r="I1462" s="77">
        <v>1</v>
      </c>
      <c r="J1462" s="77">
        <v>6.4038007169959803</v>
      </c>
      <c r="K1462" s="77">
        <v>7.25853346127069E-4</v>
      </c>
      <c r="L1462" s="77">
        <v>6.4038007217204198</v>
      </c>
      <c r="M1462" s="77">
        <v>7.2585334719807296E-4</v>
      </c>
      <c r="N1462" s="77">
        <v>-4.7244388960000002E-9</v>
      </c>
      <c r="O1462" s="77">
        <v>-1.0710040000000001E-12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149</v>
      </c>
      <c r="U1462" s="105">
        <v>-4.8631397200000004E-10</v>
      </c>
      <c r="V1462" s="105">
        <v>0</v>
      </c>
      <c r="W1462" s="101">
        <v>-7.5233542538000005E-10</v>
      </c>
    </row>
    <row r="1463" spans="2:23" x14ac:dyDescent="0.35">
      <c r="B1463" s="55" t="s">
        <v>110</v>
      </c>
      <c r="C1463" s="76" t="s">
        <v>133</v>
      </c>
      <c r="D1463" s="55" t="s">
        <v>70</v>
      </c>
      <c r="E1463" s="55" t="s">
        <v>189</v>
      </c>
      <c r="F1463" s="70">
        <v>488.15</v>
      </c>
      <c r="G1463" s="77">
        <v>58200</v>
      </c>
      <c r="H1463" s="77">
        <v>497.2</v>
      </c>
      <c r="I1463" s="77">
        <v>1</v>
      </c>
      <c r="J1463" s="77">
        <v>56.073301025460999</v>
      </c>
      <c r="K1463" s="77">
        <v>0.55338185546898599</v>
      </c>
      <c r="L1463" s="77">
        <v>56.073301032670997</v>
      </c>
      <c r="M1463" s="77">
        <v>0.55338185561129505</v>
      </c>
      <c r="N1463" s="77">
        <v>-7.2100103669999998E-9</v>
      </c>
      <c r="O1463" s="77">
        <v>-1.42309775E-10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150</v>
      </c>
      <c r="U1463" s="105">
        <v>-4.8618746179999999E-9</v>
      </c>
      <c r="V1463" s="105">
        <v>0</v>
      </c>
      <c r="W1463" s="101">
        <v>-7.5213971209400003E-9</v>
      </c>
    </row>
    <row r="1464" spans="2:23" x14ac:dyDescent="0.35">
      <c r="B1464" s="55" t="s">
        <v>110</v>
      </c>
      <c r="C1464" s="76" t="s">
        <v>133</v>
      </c>
      <c r="D1464" s="55" t="s">
        <v>70</v>
      </c>
      <c r="E1464" s="55" t="s">
        <v>190</v>
      </c>
      <c r="F1464" s="70">
        <v>498.01</v>
      </c>
      <c r="G1464" s="77">
        <v>53000</v>
      </c>
      <c r="H1464" s="77">
        <v>499.12</v>
      </c>
      <c r="I1464" s="77">
        <v>1</v>
      </c>
      <c r="J1464" s="77">
        <v>54.797143373097803</v>
      </c>
      <c r="K1464" s="77">
        <v>7.42274095081773E-2</v>
      </c>
      <c r="L1464" s="77">
        <v>54.797143381391201</v>
      </c>
      <c r="M1464" s="77">
        <v>7.4227409530645494E-2</v>
      </c>
      <c r="N1464" s="77">
        <v>-8.2933881979999996E-9</v>
      </c>
      <c r="O1464" s="77">
        <v>-2.2468204000000001E-11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150</v>
      </c>
      <c r="U1464" s="105">
        <v>-1.996198984E-9</v>
      </c>
      <c r="V1464" s="105">
        <v>0</v>
      </c>
      <c r="W1464" s="101">
        <v>-3.0881514787500001E-9</v>
      </c>
    </row>
    <row r="1465" spans="2:23" x14ac:dyDescent="0.35">
      <c r="B1465" s="55" t="s">
        <v>110</v>
      </c>
      <c r="C1465" s="76" t="s">
        <v>133</v>
      </c>
      <c r="D1465" s="55" t="s">
        <v>70</v>
      </c>
      <c r="E1465" s="55" t="s">
        <v>191</v>
      </c>
      <c r="F1465" s="70">
        <v>501.23</v>
      </c>
      <c r="G1465" s="77">
        <v>56100</v>
      </c>
      <c r="H1465" s="77">
        <v>501.08</v>
      </c>
      <c r="I1465" s="77">
        <v>1</v>
      </c>
      <c r="J1465" s="77">
        <v>-3.5029936010236402</v>
      </c>
      <c r="K1465" s="77">
        <v>9.3995585533104397E-4</v>
      </c>
      <c r="L1465" s="77">
        <v>-3.5029935921248301</v>
      </c>
      <c r="M1465" s="77">
        <v>9.3995585055542201E-4</v>
      </c>
      <c r="N1465" s="77">
        <v>-8.898807385E-9</v>
      </c>
      <c r="O1465" s="77">
        <v>4.7756219999999997E-12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149</v>
      </c>
      <c r="U1465" s="105">
        <v>1.058505516E-9</v>
      </c>
      <c r="V1465" s="105">
        <v>0</v>
      </c>
      <c r="W1465" s="101">
        <v>4.7948621572999998E-10</v>
      </c>
    </row>
    <row r="1466" spans="2:23" x14ac:dyDescent="0.35">
      <c r="B1466" s="55" t="s">
        <v>110</v>
      </c>
      <c r="C1466" s="76" t="s">
        <v>133</v>
      </c>
      <c r="D1466" s="55" t="s">
        <v>70</v>
      </c>
      <c r="E1466" s="55" t="s">
        <v>132</v>
      </c>
      <c r="F1466" s="70">
        <v>501.7</v>
      </c>
      <c r="G1466" s="77">
        <v>56100</v>
      </c>
      <c r="H1466" s="77">
        <v>501.08</v>
      </c>
      <c r="I1466" s="77">
        <v>1</v>
      </c>
      <c r="J1466" s="77">
        <v>-6.0422362417485598</v>
      </c>
      <c r="K1466" s="77">
        <v>3.0192627748509499E-3</v>
      </c>
      <c r="L1466" s="77">
        <v>-6.04223625150376</v>
      </c>
      <c r="M1466" s="77">
        <v>3.01926278460016E-3</v>
      </c>
      <c r="N1466" s="77">
        <v>9.7552028949999997E-9</v>
      </c>
      <c r="O1466" s="77">
        <v>-9.7492119999999994E-12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149</v>
      </c>
      <c r="U1466" s="105">
        <v>1.160068389E-9</v>
      </c>
      <c r="V1466" s="105">
        <v>0</v>
      </c>
      <c r="W1466" s="101">
        <v>5.2549258688000002E-10</v>
      </c>
    </row>
    <row r="1467" spans="2:23" x14ac:dyDescent="0.35">
      <c r="B1467" s="55" t="s">
        <v>110</v>
      </c>
      <c r="C1467" s="76" t="s">
        <v>133</v>
      </c>
      <c r="D1467" s="55" t="s">
        <v>70</v>
      </c>
      <c r="E1467" s="55" t="s">
        <v>192</v>
      </c>
      <c r="F1467" s="70">
        <v>493.62</v>
      </c>
      <c r="G1467" s="77">
        <v>58054</v>
      </c>
      <c r="H1467" s="77">
        <v>494.64</v>
      </c>
      <c r="I1467" s="77">
        <v>1</v>
      </c>
      <c r="J1467" s="77">
        <v>16.021375698913801</v>
      </c>
      <c r="K1467" s="77">
        <v>1.44256677358589E-2</v>
      </c>
      <c r="L1467" s="77">
        <v>16.021375698969901</v>
      </c>
      <c r="M1467" s="77">
        <v>1.44256677359599E-2</v>
      </c>
      <c r="N1467" s="77">
        <v>-5.6046833999999998E-11</v>
      </c>
      <c r="O1467" s="77">
        <v>-1.00931E-13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149</v>
      </c>
      <c r="U1467" s="105">
        <v>7.2946910000000001E-12</v>
      </c>
      <c r="V1467" s="105">
        <v>0</v>
      </c>
      <c r="W1467" s="101">
        <v>3.3043793599999998E-12</v>
      </c>
    </row>
    <row r="1468" spans="2:23" x14ac:dyDescent="0.35">
      <c r="B1468" s="55" t="s">
        <v>110</v>
      </c>
      <c r="C1468" s="76" t="s">
        <v>133</v>
      </c>
      <c r="D1468" s="55" t="s">
        <v>70</v>
      </c>
      <c r="E1468" s="55" t="s">
        <v>192</v>
      </c>
      <c r="F1468" s="70">
        <v>493.62</v>
      </c>
      <c r="G1468" s="77">
        <v>58104</v>
      </c>
      <c r="H1468" s="77">
        <v>494.96</v>
      </c>
      <c r="I1468" s="77">
        <v>1</v>
      </c>
      <c r="J1468" s="77">
        <v>12.919579539217001</v>
      </c>
      <c r="K1468" s="77">
        <v>1.49222488710318E-2</v>
      </c>
      <c r="L1468" s="77">
        <v>12.9195795392567</v>
      </c>
      <c r="M1468" s="77">
        <v>1.4922248871123599E-2</v>
      </c>
      <c r="N1468" s="77">
        <v>-3.9707126E-11</v>
      </c>
      <c r="O1468" s="77">
        <v>-9.1723999999999999E-14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149</v>
      </c>
      <c r="U1468" s="105">
        <v>7.8695389999999998E-12</v>
      </c>
      <c r="V1468" s="105">
        <v>0</v>
      </c>
      <c r="W1468" s="101">
        <v>3.5647763899999999E-12</v>
      </c>
    </row>
    <row r="1469" spans="2:23" x14ac:dyDescent="0.35">
      <c r="B1469" s="55" t="s">
        <v>110</v>
      </c>
      <c r="C1469" s="76" t="s">
        <v>133</v>
      </c>
      <c r="D1469" s="55" t="s">
        <v>70</v>
      </c>
      <c r="E1469" s="55" t="s">
        <v>193</v>
      </c>
      <c r="F1469" s="70">
        <v>494.64</v>
      </c>
      <c r="G1469" s="77">
        <v>58104</v>
      </c>
      <c r="H1469" s="77">
        <v>494.96</v>
      </c>
      <c r="I1469" s="77">
        <v>1</v>
      </c>
      <c r="J1469" s="77">
        <v>7.7285653128799803</v>
      </c>
      <c r="K1469" s="77">
        <v>1.9950061079680899E-3</v>
      </c>
      <c r="L1469" s="77">
        <v>7.7285653128922496</v>
      </c>
      <c r="M1469" s="77">
        <v>1.9950061079744199E-3</v>
      </c>
      <c r="N1469" s="77">
        <v>-1.2269352000000001E-11</v>
      </c>
      <c r="O1469" s="77">
        <v>-6.334E-15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149</v>
      </c>
      <c r="U1469" s="105">
        <v>7.9207399999999996E-13</v>
      </c>
      <c r="V1469" s="105">
        <v>0</v>
      </c>
      <c r="W1469" s="101">
        <v>3.5879695999999999E-13</v>
      </c>
    </row>
    <row r="1470" spans="2:23" x14ac:dyDescent="0.35">
      <c r="B1470" s="55" t="s">
        <v>110</v>
      </c>
      <c r="C1470" s="76" t="s">
        <v>133</v>
      </c>
      <c r="D1470" s="55" t="s">
        <v>70</v>
      </c>
      <c r="E1470" s="55" t="s">
        <v>194</v>
      </c>
      <c r="F1470" s="70">
        <v>496.09</v>
      </c>
      <c r="G1470" s="77">
        <v>58200</v>
      </c>
      <c r="H1470" s="77">
        <v>497.2</v>
      </c>
      <c r="I1470" s="77">
        <v>1</v>
      </c>
      <c r="J1470" s="77">
        <v>-6.45675754300356</v>
      </c>
      <c r="K1470" s="77">
        <v>1.70510946493756E-3</v>
      </c>
      <c r="L1470" s="77">
        <v>-6.4567575501405798</v>
      </c>
      <c r="M1470" s="77">
        <v>1.7051094687070599E-3</v>
      </c>
      <c r="N1470" s="77">
        <v>7.1370159779999998E-9</v>
      </c>
      <c r="O1470" s="77">
        <v>-3.7695060000000003E-12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149</v>
      </c>
      <c r="U1470" s="105">
        <v>-9.7941938760000002E-9</v>
      </c>
      <c r="V1470" s="105">
        <v>0</v>
      </c>
      <c r="W1470" s="101">
        <v>-1.5151773216900001E-8</v>
      </c>
    </row>
    <row r="1471" spans="2:23" x14ac:dyDescent="0.35">
      <c r="B1471" s="55" t="s">
        <v>110</v>
      </c>
      <c r="C1471" s="76" t="s">
        <v>133</v>
      </c>
      <c r="D1471" s="55" t="s">
        <v>70</v>
      </c>
      <c r="E1471" s="55" t="s">
        <v>194</v>
      </c>
      <c r="F1471" s="70">
        <v>496.09</v>
      </c>
      <c r="G1471" s="77">
        <v>58300</v>
      </c>
      <c r="H1471" s="77">
        <v>497.19</v>
      </c>
      <c r="I1471" s="77">
        <v>1</v>
      </c>
      <c r="J1471" s="77">
        <v>35.031190164007498</v>
      </c>
      <c r="K1471" s="77">
        <v>4.6510284375229902E-2</v>
      </c>
      <c r="L1471" s="77">
        <v>35.031190170678698</v>
      </c>
      <c r="M1471" s="77">
        <v>4.6510284392944197E-2</v>
      </c>
      <c r="N1471" s="77">
        <v>-6.671135866E-9</v>
      </c>
      <c r="O1471" s="77">
        <v>-1.7714296999999998E-11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149</v>
      </c>
      <c r="U1471" s="105">
        <v>-1.459378923E-9</v>
      </c>
      <c r="V1471" s="105">
        <v>0</v>
      </c>
      <c r="W1471" s="101">
        <v>-2.2576823328999999E-9</v>
      </c>
    </row>
    <row r="1472" spans="2:23" x14ac:dyDescent="0.35">
      <c r="B1472" s="55" t="s">
        <v>110</v>
      </c>
      <c r="C1472" s="76" t="s">
        <v>133</v>
      </c>
      <c r="D1472" s="55" t="s">
        <v>70</v>
      </c>
      <c r="E1472" s="55" t="s">
        <v>194</v>
      </c>
      <c r="F1472" s="70">
        <v>496.09</v>
      </c>
      <c r="G1472" s="77">
        <v>58500</v>
      </c>
      <c r="H1472" s="77">
        <v>495.6</v>
      </c>
      <c r="I1472" s="77">
        <v>1</v>
      </c>
      <c r="J1472" s="77">
        <v>-57.933266602715001</v>
      </c>
      <c r="K1472" s="77">
        <v>1.7452569572158499E-2</v>
      </c>
      <c r="L1472" s="77">
        <v>-57.933266602259799</v>
      </c>
      <c r="M1472" s="77">
        <v>1.7452569571884301E-2</v>
      </c>
      <c r="N1472" s="77">
        <v>-4.5520254200000002E-10</v>
      </c>
      <c r="O1472" s="77">
        <v>2.7426199999999998E-13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149</v>
      </c>
      <c r="U1472" s="105">
        <v>-8.7057559999999995E-11</v>
      </c>
      <c r="V1472" s="105">
        <v>0</v>
      </c>
      <c r="W1472" s="101">
        <v>-1.3467942564999999E-10</v>
      </c>
    </row>
    <row r="1473" spans="2:23" x14ac:dyDescent="0.35">
      <c r="B1473" s="55" t="s">
        <v>110</v>
      </c>
      <c r="C1473" s="76" t="s">
        <v>133</v>
      </c>
      <c r="D1473" s="55" t="s">
        <v>70</v>
      </c>
      <c r="E1473" s="55" t="s">
        <v>195</v>
      </c>
      <c r="F1473" s="70">
        <v>497.19</v>
      </c>
      <c r="G1473" s="77">
        <v>58305</v>
      </c>
      <c r="H1473" s="77">
        <v>497.19</v>
      </c>
      <c r="I1473" s="77">
        <v>1</v>
      </c>
      <c r="J1473" s="77">
        <v>20.228156993147</v>
      </c>
      <c r="K1473" s="77">
        <v>0</v>
      </c>
      <c r="L1473" s="77">
        <v>20.228156993147</v>
      </c>
      <c r="M1473" s="77">
        <v>0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149</v>
      </c>
      <c r="U1473" s="105">
        <v>0</v>
      </c>
      <c r="V1473" s="105">
        <v>0</v>
      </c>
      <c r="W1473" s="101">
        <v>0</v>
      </c>
    </row>
    <row r="1474" spans="2:23" x14ac:dyDescent="0.35">
      <c r="B1474" s="55" t="s">
        <v>110</v>
      </c>
      <c r="C1474" s="76" t="s">
        <v>133</v>
      </c>
      <c r="D1474" s="55" t="s">
        <v>70</v>
      </c>
      <c r="E1474" s="55" t="s">
        <v>195</v>
      </c>
      <c r="F1474" s="70">
        <v>497.19</v>
      </c>
      <c r="G1474" s="77">
        <v>58350</v>
      </c>
      <c r="H1474" s="77">
        <v>498.79</v>
      </c>
      <c r="I1474" s="77">
        <v>1</v>
      </c>
      <c r="J1474" s="77">
        <v>28.2267088716779</v>
      </c>
      <c r="K1474" s="77">
        <v>5.2824332314064401E-2</v>
      </c>
      <c r="L1474" s="77">
        <v>28.226708883324601</v>
      </c>
      <c r="M1474" s="77">
        <v>5.2824332357656198E-2</v>
      </c>
      <c r="N1474" s="77">
        <v>-1.1646661413E-8</v>
      </c>
      <c r="O1474" s="77">
        <v>-4.3591834E-11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149</v>
      </c>
      <c r="U1474" s="105">
        <v>-3.073639004E-9</v>
      </c>
      <c r="V1474" s="105">
        <v>0</v>
      </c>
      <c r="W1474" s="101">
        <v>-4.7549682729200002E-9</v>
      </c>
    </row>
    <row r="1475" spans="2:23" x14ac:dyDescent="0.35">
      <c r="B1475" s="55" t="s">
        <v>110</v>
      </c>
      <c r="C1475" s="76" t="s">
        <v>133</v>
      </c>
      <c r="D1475" s="55" t="s">
        <v>70</v>
      </c>
      <c r="E1475" s="55" t="s">
        <v>195</v>
      </c>
      <c r="F1475" s="70">
        <v>497.19</v>
      </c>
      <c r="G1475" s="77">
        <v>58600</v>
      </c>
      <c r="H1475" s="77">
        <v>497.09</v>
      </c>
      <c r="I1475" s="77">
        <v>1</v>
      </c>
      <c r="J1475" s="77">
        <v>-25.940978049956701</v>
      </c>
      <c r="K1475" s="77">
        <v>2.5840678740032099E-3</v>
      </c>
      <c r="L1475" s="77">
        <v>-25.940978054963299</v>
      </c>
      <c r="M1475" s="77">
        <v>2.5840678750006498E-3</v>
      </c>
      <c r="N1475" s="77">
        <v>5.0065895870000002E-9</v>
      </c>
      <c r="O1475" s="77">
        <v>-9.9744600000000007E-13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150</v>
      </c>
      <c r="U1475" s="105">
        <v>4.7884819999999997E-12</v>
      </c>
      <c r="V1475" s="105">
        <v>0</v>
      </c>
      <c r="W1475" s="101">
        <v>2.1691064199999999E-12</v>
      </c>
    </row>
    <row r="1476" spans="2:23" x14ac:dyDescent="0.35">
      <c r="B1476" s="55" t="s">
        <v>110</v>
      </c>
      <c r="C1476" s="76" t="s">
        <v>133</v>
      </c>
      <c r="D1476" s="55" t="s">
        <v>70</v>
      </c>
      <c r="E1476" s="55" t="s">
        <v>196</v>
      </c>
      <c r="F1476" s="70">
        <v>497.19</v>
      </c>
      <c r="G1476" s="77">
        <v>58300</v>
      </c>
      <c r="H1476" s="77">
        <v>497.19</v>
      </c>
      <c r="I1476" s="77">
        <v>2</v>
      </c>
      <c r="J1476" s="77">
        <v>-12.4663430068513</v>
      </c>
      <c r="K1476" s="77">
        <v>0</v>
      </c>
      <c r="L1476" s="77">
        <v>-12.4663430068513</v>
      </c>
      <c r="M1476" s="77">
        <v>0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149</v>
      </c>
      <c r="U1476" s="105">
        <v>0</v>
      </c>
      <c r="V1476" s="105">
        <v>0</v>
      </c>
      <c r="W1476" s="101">
        <v>0</v>
      </c>
    </row>
    <row r="1477" spans="2:23" x14ac:dyDescent="0.35">
      <c r="B1477" s="55" t="s">
        <v>110</v>
      </c>
      <c r="C1477" s="76" t="s">
        <v>133</v>
      </c>
      <c r="D1477" s="55" t="s">
        <v>70</v>
      </c>
      <c r="E1477" s="55" t="s">
        <v>197</v>
      </c>
      <c r="F1477" s="70">
        <v>496.15</v>
      </c>
      <c r="G1477" s="77">
        <v>58500</v>
      </c>
      <c r="H1477" s="77">
        <v>495.6</v>
      </c>
      <c r="I1477" s="77">
        <v>1</v>
      </c>
      <c r="J1477" s="77">
        <v>-77.358372069957596</v>
      </c>
      <c r="K1477" s="77">
        <v>8.4378879983327201E-2</v>
      </c>
      <c r="L1477" s="77">
        <v>-77.358372061562903</v>
      </c>
      <c r="M1477" s="77">
        <v>8.4378879965014197E-2</v>
      </c>
      <c r="N1477" s="77">
        <v>-8.3946738450000004E-9</v>
      </c>
      <c r="O1477" s="77">
        <v>1.8313031000000001E-11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149</v>
      </c>
      <c r="U1477" s="105">
        <v>4.4639037380000001E-9</v>
      </c>
      <c r="V1477" s="105">
        <v>0</v>
      </c>
      <c r="W1477" s="101">
        <v>2.0220776163999998E-9</v>
      </c>
    </row>
    <row r="1478" spans="2:23" x14ac:dyDescent="0.35">
      <c r="B1478" s="55" t="s">
        <v>110</v>
      </c>
      <c r="C1478" s="76" t="s">
        <v>133</v>
      </c>
      <c r="D1478" s="55" t="s">
        <v>70</v>
      </c>
      <c r="E1478" s="55" t="s">
        <v>198</v>
      </c>
      <c r="F1478" s="70">
        <v>495.6</v>
      </c>
      <c r="G1478" s="77">
        <v>58600</v>
      </c>
      <c r="H1478" s="77">
        <v>497.09</v>
      </c>
      <c r="I1478" s="77">
        <v>1</v>
      </c>
      <c r="J1478" s="77">
        <v>33.100605688602897</v>
      </c>
      <c r="K1478" s="77">
        <v>5.0071209430723199E-2</v>
      </c>
      <c r="L1478" s="77">
        <v>33.100605693617503</v>
      </c>
      <c r="M1478" s="77">
        <v>5.00712094458945E-2</v>
      </c>
      <c r="N1478" s="77">
        <v>-5.0146387040000001E-9</v>
      </c>
      <c r="O1478" s="77">
        <v>-1.5171263E-11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150</v>
      </c>
      <c r="U1478" s="105">
        <v>-5.8368706999999998E-11</v>
      </c>
      <c r="V1478" s="105">
        <v>0</v>
      </c>
      <c r="W1478" s="101">
        <v>-9.0297315189999996E-11</v>
      </c>
    </row>
    <row r="1479" spans="2:23" x14ac:dyDescent="0.35">
      <c r="B1479" s="55" t="s">
        <v>110</v>
      </c>
      <c r="C1479" s="76" t="s">
        <v>111</v>
      </c>
      <c r="D1479" s="55" t="s">
        <v>71</v>
      </c>
      <c r="E1479" s="55" t="s">
        <v>112</v>
      </c>
      <c r="F1479" s="70">
        <v>480.2</v>
      </c>
      <c r="G1479" s="77">
        <v>50050</v>
      </c>
      <c r="H1479" s="77">
        <v>481.47</v>
      </c>
      <c r="I1479" s="77">
        <v>1</v>
      </c>
      <c r="J1479" s="77">
        <v>7.9345360929461703</v>
      </c>
      <c r="K1479" s="77">
        <v>1.15211059308786E-2</v>
      </c>
      <c r="L1479" s="77">
        <v>7.9345360414047699</v>
      </c>
      <c r="M1479" s="77">
        <v>1.1521105781200301E-2</v>
      </c>
      <c r="N1479" s="77">
        <v>5.1541398926999997E-8</v>
      </c>
      <c r="O1479" s="77">
        <v>1.49678294E-10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127</v>
      </c>
      <c r="U1479" s="105">
        <v>6.4217271569999996E-9</v>
      </c>
      <c r="V1479" s="105">
        <v>0</v>
      </c>
      <c r="W1479" s="101">
        <v>9.9954970077000001E-9</v>
      </c>
    </row>
    <row r="1480" spans="2:23" x14ac:dyDescent="0.35">
      <c r="B1480" s="55" t="s">
        <v>110</v>
      </c>
      <c r="C1480" s="76" t="s">
        <v>111</v>
      </c>
      <c r="D1480" s="55" t="s">
        <v>71</v>
      </c>
      <c r="E1480" s="55" t="s">
        <v>128</v>
      </c>
      <c r="F1480" s="70">
        <v>502.36</v>
      </c>
      <c r="G1480" s="77">
        <v>56050</v>
      </c>
      <c r="H1480" s="77">
        <v>500.9</v>
      </c>
      <c r="I1480" s="77">
        <v>1</v>
      </c>
      <c r="J1480" s="77">
        <v>-37.096771621252103</v>
      </c>
      <c r="K1480" s="77">
        <v>4.4037454871018698E-2</v>
      </c>
      <c r="L1480" s="77">
        <v>-37.096771608554299</v>
      </c>
      <c r="M1480" s="77">
        <v>4.4037454840871598E-2</v>
      </c>
      <c r="N1480" s="77">
        <v>-1.2697820573000001E-8</v>
      </c>
      <c r="O1480" s="77">
        <v>3.0147075999999999E-11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127</v>
      </c>
      <c r="U1480" s="105">
        <v>-3.403666579E-9</v>
      </c>
      <c r="V1480" s="105">
        <v>0</v>
      </c>
      <c r="W1480" s="101">
        <v>-1.50948442138E-9</v>
      </c>
    </row>
    <row r="1481" spans="2:23" x14ac:dyDescent="0.35">
      <c r="B1481" s="55" t="s">
        <v>110</v>
      </c>
      <c r="C1481" s="76" t="s">
        <v>111</v>
      </c>
      <c r="D1481" s="55" t="s">
        <v>71</v>
      </c>
      <c r="E1481" s="55" t="s">
        <v>114</v>
      </c>
      <c r="F1481" s="70">
        <v>481.47</v>
      </c>
      <c r="G1481" s="77">
        <v>51450</v>
      </c>
      <c r="H1481" s="77">
        <v>493.4</v>
      </c>
      <c r="I1481" s="77">
        <v>10</v>
      </c>
      <c r="J1481" s="77">
        <v>57.532355174094803</v>
      </c>
      <c r="K1481" s="77">
        <v>0.57725909794355701</v>
      </c>
      <c r="L1481" s="77">
        <v>57.532355158190001</v>
      </c>
      <c r="M1481" s="77">
        <v>0.57725909762439098</v>
      </c>
      <c r="N1481" s="77">
        <v>1.5904766393000001E-8</v>
      </c>
      <c r="O1481" s="77">
        <v>3.1916544099999999E-10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129</v>
      </c>
      <c r="U1481" s="105">
        <v>-3.4171456525000002E-8</v>
      </c>
      <c r="V1481" s="105">
        <v>0</v>
      </c>
      <c r="W1481" s="101">
        <v>-1.5154622253160001E-8</v>
      </c>
    </row>
    <row r="1482" spans="2:23" x14ac:dyDescent="0.35">
      <c r="B1482" s="55" t="s">
        <v>110</v>
      </c>
      <c r="C1482" s="76" t="s">
        <v>111</v>
      </c>
      <c r="D1482" s="55" t="s">
        <v>71</v>
      </c>
      <c r="E1482" s="55" t="s">
        <v>130</v>
      </c>
      <c r="F1482" s="70">
        <v>493.4</v>
      </c>
      <c r="G1482" s="77">
        <v>54000</v>
      </c>
      <c r="H1482" s="77">
        <v>495.65</v>
      </c>
      <c r="I1482" s="77">
        <v>10</v>
      </c>
      <c r="J1482" s="77">
        <v>35.010705696763203</v>
      </c>
      <c r="K1482" s="77">
        <v>5.8639856720356098E-2</v>
      </c>
      <c r="L1482" s="77">
        <v>35.010705681044399</v>
      </c>
      <c r="M1482" s="77">
        <v>5.8639856667700802E-2</v>
      </c>
      <c r="N1482" s="77">
        <v>1.5718820689999999E-8</v>
      </c>
      <c r="O1482" s="77">
        <v>5.2655287000000002E-11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129</v>
      </c>
      <c r="U1482" s="105">
        <v>-9.3279908390000005E-9</v>
      </c>
      <c r="V1482" s="105">
        <v>0</v>
      </c>
      <c r="W1482" s="101">
        <v>-4.1368496377200002E-9</v>
      </c>
    </row>
    <row r="1483" spans="2:23" x14ac:dyDescent="0.35">
      <c r="B1483" s="55" t="s">
        <v>110</v>
      </c>
      <c r="C1483" s="76" t="s">
        <v>111</v>
      </c>
      <c r="D1483" s="55" t="s">
        <v>71</v>
      </c>
      <c r="E1483" s="55" t="s">
        <v>131</v>
      </c>
      <c r="F1483" s="70">
        <v>495.65</v>
      </c>
      <c r="G1483" s="77">
        <v>56100</v>
      </c>
      <c r="H1483" s="77">
        <v>500.42</v>
      </c>
      <c r="I1483" s="77">
        <v>10</v>
      </c>
      <c r="J1483" s="77">
        <v>23.4409103687045</v>
      </c>
      <c r="K1483" s="77">
        <v>0.100444263785413</v>
      </c>
      <c r="L1483" s="77">
        <v>23.440910351128501</v>
      </c>
      <c r="M1483" s="77">
        <v>0.10044426363478701</v>
      </c>
      <c r="N1483" s="77">
        <v>1.7576012867000001E-8</v>
      </c>
      <c r="O1483" s="77">
        <v>1.50626386E-10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129</v>
      </c>
      <c r="U1483" s="105">
        <v>-8.8203690450000008E-9</v>
      </c>
      <c r="V1483" s="105">
        <v>0</v>
      </c>
      <c r="W1483" s="101">
        <v>-3.9117255921700001E-9</v>
      </c>
    </row>
    <row r="1484" spans="2:23" x14ac:dyDescent="0.35">
      <c r="B1484" s="55" t="s">
        <v>110</v>
      </c>
      <c r="C1484" s="76" t="s">
        <v>111</v>
      </c>
      <c r="D1484" s="55" t="s">
        <v>71</v>
      </c>
      <c r="E1484" s="55" t="s">
        <v>132</v>
      </c>
      <c r="F1484" s="70">
        <v>500.9</v>
      </c>
      <c r="G1484" s="77">
        <v>56100</v>
      </c>
      <c r="H1484" s="77">
        <v>500.42</v>
      </c>
      <c r="I1484" s="77">
        <v>10</v>
      </c>
      <c r="J1484" s="77">
        <v>-4.25273082054873</v>
      </c>
      <c r="K1484" s="77">
        <v>1.2967460832776299E-3</v>
      </c>
      <c r="L1484" s="77">
        <v>-4.2527308044820504</v>
      </c>
      <c r="M1484" s="77">
        <v>1.2967460734794999E-3</v>
      </c>
      <c r="N1484" s="77">
        <v>-1.6066682012999999E-8</v>
      </c>
      <c r="O1484" s="77">
        <v>9.7981309999999997E-12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129</v>
      </c>
      <c r="U1484" s="105">
        <v>-2.8064750810000002E-9</v>
      </c>
      <c r="V1484" s="105">
        <v>0</v>
      </c>
      <c r="W1484" s="101">
        <v>-1.24463730963E-9</v>
      </c>
    </row>
    <row r="1485" spans="2:23" x14ac:dyDescent="0.35">
      <c r="B1485" s="55" t="s">
        <v>110</v>
      </c>
      <c r="C1485" s="76" t="s">
        <v>133</v>
      </c>
      <c r="D1485" s="55" t="s">
        <v>71</v>
      </c>
      <c r="E1485" s="55" t="s">
        <v>134</v>
      </c>
      <c r="F1485" s="70">
        <v>479.44</v>
      </c>
      <c r="G1485" s="77">
        <v>50000</v>
      </c>
      <c r="H1485" s="77">
        <v>478.78</v>
      </c>
      <c r="I1485" s="77">
        <v>1</v>
      </c>
      <c r="J1485" s="77">
        <v>-7.9457107818459898</v>
      </c>
      <c r="K1485" s="77">
        <v>6.0167006796792702E-3</v>
      </c>
      <c r="L1485" s="77">
        <v>-7.94571085329114</v>
      </c>
      <c r="M1485" s="77">
        <v>6.0167007878795496E-3</v>
      </c>
      <c r="N1485" s="77">
        <v>7.1445149796000006E-8</v>
      </c>
      <c r="O1485" s="77">
        <v>-1.0820028399999999E-10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135</v>
      </c>
      <c r="U1485" s="105">
        <v>-4.5507133539999999E-9</v>
      </c>
      <c r="V1485" s="105">
        <v>0</v>
      </c>
      <c r="W1485" s="101">
        <v>-2.0181856108999999E-9</v>
      </c>
    </row>
    <row r="1486" spans="2:23" x14ac:dyDescent="0.35">
      <c r="B1486" s="55" t="s">
        <v>110</v>
      </c>
      <c r="C1486" s="76" t="s">
        <v>133</v>
      </c>
      <c r="D1486" s="55" t="s">
        <v>71</v>
      </c>
      <c r="E1486" s="55" t="s">
        <v>136</v>
      </c>
      <c r="F1486" s="70">
        <v>497.9</v>
      </c>
      <c r="G1486" s="77">
        <v>56050</v>
      </c>
      <c r="H1486" s="77">
        <v>500.9</v>
      </c>
      <c r="I1486" s="77">
        <v>1</v>
      </c>
      <c r="J1486" s="77">
        <v>56.714358944720203</v>
      </c>
      <c r="K1486" s="77">
        <v>0.16082592552552799</v>
      </c>
      <c r="L1486" s="77">
        <v>56.7143589646846</v>
      </c>
      <c r="M1486" s="77">
        <v>0.160825925638755</v>
      </c>
      <c r="N1486" s="77">
        <v>-1.9964441211000001E-8</v>
      </c>
      <c r="O1486" s="77">
        <v>-1.13227049E-10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135</v>
      </c>
      <c r="U1486" s="105">
        <v>3.4386931730000001E-9</v>
      </c>
      <c r="V1486" s="105">
        <v>0</v>
      </c>
      <c r="W1486" s="101">
        <v>5.3523680593699996E-9</v>
      </c>
    </row>
    <row r="1487" spans="2:23" x14ac:dyDescent="0.35">
      <c r="B1487" s="55" t="s">
        <v>110</v>
      </c>
      <c r="C1487" s="76" t="s">
        <v>133</v>
      </c>
      <c r="D1487" s="55" t="s">
        <v>71</v>
      </c>
      <c r="E1487" s="55" t="s">
        <v>147</v>
      </c>
      <c r="F1487" s="70">
        <v>499.73</v>
      </c>
      <c r="G1487" s="77">
        <v>58350</v>
      </c>
      <c r="H1487" s="77">
        <v>498.62</v>
      </c>
      <c r="I1487" s="77">
        <v>1</v>
      </c>
      <c r="J1487" s="77">
        <v>-19.6175549368083</v>
      </c>
      <c r="K1487" s="77">
        <v>2.7401210472946701E-2</v>
      </c>
      <c r="L1487" s="77">
        <v>-19.617554917246601</v>
      </c>
      <c r="M1487" s="77">
        <v>2.7401210418300501E-2</v>
      </c>
      <c r="N1487" s="77">
        <v>-1.9561655074E-8</v>
      </c>
      <c r="O1487" s="77">
        <v>5.4646266999999997E-11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135</v>
      </c>
      <c r="U1487" s="105">
        <v>5.5419274340000002E-9</v>
      </c>
      <c r="V1487" s="105">
        <v>0</v>
      </c>
      <c r="W1487" s="101">
        <v>8.6260779583400004E-9</v>
      </c>
    </row>
    <row r="1488" spans="2:23" x14ac:dyDescent="0.35">
      <c r="B1488" s="55" t="s">
        <v>110</v>
      </c>
      <c r="C1488" s="76" t="s">
        <v>133</v>
      </c>
      <c r="D1488" s="55" t="s">
        <v>71</v>
      </c>
      <c r="E1488" s="55" t="s">
        <v>148</v>
      </c>
      <c r="F1488" s="70">
        <v>478.78</v>
      </c>
      <c r="G1488" s="77">
        <v>50050</v>
      </c>
      <c r="H1488" s="77">
        <v>481.47</v>
      </c>
      <c r="I1488" s="77">
        <v>1</v>
      </c>
      <c r="J1488" s="77">
        <v>53.857225908377302</v>
      </c>
      <c r="K1488" s="77">
        <v>0.16794478530941301</v>
      </c>
      <c r="L1488" s="77">
        <v>53.8572258696937</v>
      </c>
      <c r="M1488" s="77">
        <v>0.16794478506815599</v>
      </c>
      <c r="N1488" s="77">
        <v>3.8683578562999998E-8</v>
      </c>
      <c r="O1488" s="77">
        <v>2.4125658100000001E-10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149</v>
      </c>
      <c r="U1488" s="105">
        <v>1.1774489468000001E-8</v>
      </c>
      <c r="V1488" s="105">
        <v>0</v>
      </c>
      <c r="W1488" s="101">
        <v>1.8327137134180001E-8</v>
      </c>
    </row>
    <row r="1489" spans="2:23" x14ac:dyDescent="0.35">
      <c r="B1489" s="55" t="s">
        <v>110</v>
      </c>
      <c r="C1489" s="76" t="s">
        <v>133</v>
      </c>
      <c r="D1489" s="55" t="s">
        <v>71</v>
      </c>
      <c r="E1489" s="55" t="s">
        <v>148</v>
      </c>
      <c r="F1489" s="70">
        <v>478.78</v>
      </c>
      <c r="G1489" s="77">
        <v>51150</v>
      </c>
      <c r="H1489" s="77">
        <v>474.34</v>
      </c>
      <c r="I1489" s="77">
        <v>1</v>
      </c>
      <c r="J1489" s="77">
        <v>-138.25220670474599</v>
      </c>
      <c r="K1489" s="77">
        <v>0.66897854305561599</v>
      </c>
      <c r="L1489" s="77">
        <v>-138.25220673760001</v>
      </c>
      <c r="M1489" s="77">
        <v>0.66897854337356699</v>
      </c>
      <c r="N1489" s="77">
        <v>3.2854141629000002E-8</v>
      </c>
      <c r="O1489" s="77">
        <v>-3.17950961E-10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149</v>
      </c>
      <c r="U1489" s="105">
        <v>-5.6503209960000001E-9</v>
      </c>
      <c r="V1489" s="105">
        <v>0</v>
      </c>
      <c r="W1489" s="101">
        <v>-2.5058481262199998E-9</v>
      </c>
    </row>
    <row r="1490" spans="2:23" x14ac:dyDescent="0.35">
      <c r="B1490" s="55" t="s">
        <v>110</v>
      </c>
      <c r="C1490" s="76" t="s">
        <v>133</v>
      </c>
      <c r="D1490" s="55" t="s">
        <v>71</v>
      </c>
      <c r="E1490" s="55" t="s">
        <v>148</v>
      </c>
      <c r="F1490" s="70">
        <v>478.78</v>
      </c>
      <c r="G1490" s="77">
        <v>51200</v>
      </c>
      <c r="H1490" s="77">
        <v>478.78</v>
      </c>
      <c r="I1490" s="77">
        <v>1</v>
      </c>
      <c r="J1490" s="77">
        <v>-7.44246E-13</v>
      </c>
      <c r="K1490" s="77">
        <v>0</v>
      </c>
      <c r="L1490" s="77">
        <v>-7.44246E-13</v>
      </c>
      <c r="M1490" s="77">
        <v>0</v>
      </c>
      <c r="N1490" s="77">
        <v>0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150</v>
      </c>
      <c r="U1490" s="105">
        <v>0</v>
      </c>
      <c r="V1490" s="105">
        <v>0</v>
      </c>
      <c r="W1490" s="101">
        <v>0</v>
      </c>
    </row>
    <row r="1491" spans="2:23" x14ac:dyDescent="0.35">
      <c r="B1491" s="55" t="s">
        <v>110</v>
      </c>
      <c r="C1491" s="76" t="s">
        <v>133</v>
      </c>
      <c r="D1491" s="55" t="s">
        <v>71</v>
      </c>
      <c r="E1491" s="55" t="s">
        <v>114</v>
      </c>
      <c r="F1491" s="70">
        <v>481.47</v>
      </c>
      <c r="G1491" s="77">
        <v>50054</v>
      </c>
      <c r="H1491" s="77">
        <v>481.47</v>
      </c>
      <c r="I1491" s="77">
        <v>1</v>
      </c>
      <c r="J1491" s="77">
        <v>76.483599025440398</v>
      </c>
      <c r="K1491" s="77">
        <v>0</v>
      </c>
      <c r="L1491" s="77">
        <v>76.483599024578396</v>
      </c>
      <c r="M1491" s="77">
        <v>0</v>
      </c>
      <c r="N1491" s="77">
        <v>8.6201046300000002E-10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149</v>
      </c>
      <c r="U1491" s="105">
        <v>0</v>
      </c>
      <c r="V1491" s="105">
        <v>0</v>
      </c>
      <c r="W1491" s="101">
        <v>0</v>
      </c>
    </row>
    <row r="1492" spans="2:23" x14ac:dyDescent="0.35">
      <c r="B1492" s="55" t="s">
        <v>110</v>
      </c>
      <c r="C1492" s="76" t="s">
        <v>133</v>
      </c>
      <c r="D1492" s="55" t="s">
        <v>71</v>
      </c>
      <c r="E1492" s="55" t="s">
        <v>114</v>
      </c>
      <c r="F1492" s="70">
        <v>481.47</v>
      </c>
      <c r="G1492" s="77">
        <v>50100</v>
      </c>
      <c r="H1492" s="77">
        <v>479.96</v>
      </c>
      <c r="I1492" s="77">
        <v>1</v>
      </c>
      <c r="J1492" s="77">
        <v>-176.157088445998</v>
      </c>
      <c r="K1492" s="77">
        <v>0.24731961888387599</v>
      </c>
      <c r="L1492" s="77">
        <v>-176.157088488862</v>
      </c>
      <c r="M1492" s="77">
        <v>0.24731961900423499</v>
      </c>
      <c r="N1492" s="77">
        <v>4.2863756988000003E-8</v>
      </c>
      <c r="O1492" s="77">
        <v>-1.2035897499999999E-10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149</v>
      </c>
      <c r="U1492" s="105">
        <v>6.8659086140000003E-9</v>
      </c>
      <c r="V1492" s="105">
        <v>0</v>
      </c>
      <c r="W1492" s="101">
        <v>1.0686870888250001E-8</v>
      </c>
    </row>
    <row r="1493" spans="2:23" x14ac:dyDescent="0.35">
      <c r="B1493" s="55" t="s">
        <v>110</v>
      </c>
      <c r="C1493" s="76" t="s">
        <v>133</v>
      </c>
      <c r="D1493" s="55" t="s">
        <v>71</v>
      </c>
      <c r="E1493" s="55" t="s">
        <v>114</v>
      </c>
      <c r="F1493" s="70">
        <v>481.47</v>
      </c>
      <c r="G1493" s="77">
        <v>50900</v>
      </c>
      <c r="H1493" s="77">
        <v>488.06</v>
      </c>
      <c r="I1493" s="77">
        <v>1</v>
      </c>
      <c r="J1493" s="77">
        <v>97.446248926761001</v>
      </c>
      <c r="K1493" s="77">
        <v>0.669451885807687</v>
      </c>
      <c r="L1493" s="77">
        <v>97.446248897481794</v>
      </c>
      <c r="M1493" s="77">
        <v>0.66945188540539302</v>
      </c>
      <c r="N1493" s="77">
        <v>2.9279179081000002E-8</v>
      </c>
      <c r="O1493" s="77">
        <v>4.0229356299999998E-10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149</v>
      </c>
      <c r="U1493" s="105">
        <v>2.0680489440000001E-9</v>
      </c>
      <c r="V1493" s="105">
        <v>0</v>
      </c>
      <c r="W1493" s="101">
        <v>3.21894352192E-9</v>
      </c>
    </row>
    <row r="1494" spans="2:23" x14ac:dyDescent="0.35">
      <c r="B1494" s="55" t="s">
        <v>110</v>
      </c>
      <c r="C1494" s="76" t="s">
        <v>133</v>
      </c>
      <c r="D1494" s="55" t="s">
        <v>71</v>
      </c>
      <c r="E1494" s="55" t="s">
        <v>151</v>
      </c>
      <c r="F1494" s="70">
        <v>481.47</v>
      </c>
      <c r="G1494" s="77">
        <v>50454</v>
      </c>
      <c r="H1494" s="77">
        <v>481.47</v>
      </c>
      <c r="I1494" s="77">
        <v>1</v>
      </c>
      <c r="J1494" s="77">
        <v>-5.4892999999999996E-13</v>
      </c>
      <c r="K1494" s="77">
        <v>0</v>
      </c>
      <c r="L1494" s="77">
        <v>-5.4892999999999996E-13</v>
      </c>
      <c r="M1494" s="77">
        <v>0</v>
      </c>
      <c r="N1494" s="77">
        <v>0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150</v>
      </c>
      <c r="U1494" s="105">
        <v>0</v>
      </c>
      <c r="V1494" s="105">
        <v>0</v>
      </c>
      <c r="W1494" s="101">
        <v>0</v>
      </c>
    </row>
    <row r="1495" spans="2:23" x14ac:dyDescent="0.35">
      <c r="B1495" s="55" t="s">
        <v>110</v>
      </c>
      <c r="C1495" s="76" t="s">
        <v>133</v>
      </c>
      <c r="D1495" s="55" t="s">
        <v>71</v>
      </c>
      <c r="E1495" s="55" t="s">
        <v>151</v>
      </c>
      <c r="F1495" s="70">
        <v>481.47</v>
      </c>
      <c r="G1495" s="77">
        <v>50604</v>
      </c>
      <c r="H1495" s="77">
        <v>481.47</v>
      </c>
      <c r="I1495" s="77">
        <v>1</v>
      </c>
      <c r="J1495" s="77">
        <v>-3.1165600000000002E-13</v>
      </c>
      <c r="K1495" s="77">
        <v>0</v>
      </c>
      <c r="L1495" s="77">
        <v>-3.1165600000000002E-13</v>
      </c>
      <c r="M1495" s="77">
        <v>0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150</v>
      </c>
      <c r="U1495" s="105">
        <v>0</v>
      </c>
      <c r="V1495" s="105">
        <v>0</v>
      </c>
      <c r="W1495" s="101">
        <v>0</v>
      </c>
    </row>
    <row r="1496" spans="2:23" x14ac:dyDescent="0.35">
      <c r="B1496" s="55" t="s">
        <v>110</v>
      </c>
      <c r="C1496" s="76" t="s">
        <v>133</v>
      </c>
      <c r="D1496" s="55" t="s">
        <v>71</v>
      </c>
      <c r="E1496" s="55" t="s">
        <v>152</v>
      </c>
      <c r="F1496" s="70">
        <v>479.96</v>
      </c>
      <c r="G1496" s="77">
        <v>50103</v>
      </c>
      <c r="H1496" s="77">
        <v>479.81</v>
      </c>
      <c r="I1496" s="77">
        <v>1</v>
      </c>
      <c r="J1496" s="77">
        <v>-30.6061594750682</v>
      </c>
      <c r="K1496" s="77">
        <v>4.6836849890665496E-3</v>
      </c>
      <c r="L1496" s="77">
        <v>-30.606159476233501</v>
      </c>
      <c r="M1496" s="77">
        <v>4.6836849894231801E-3</v>
      </c>
      <c r="N1496" s="77">
        <v>1.1652345749999999E-9</v>
      </c>
      <c r="O1496" s="77">
        <v>-3.5663299999999998E-13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150</v>
      </c>
      <c r="U1496" s="105">
        <v>3.6421689999999998E-12</v>
      </c>
      <c r="V1496" s="105">
        <v>0</v>
      </c>
      <c r="W1496" s="101">
        <v>5.6690806799999997E-12</v>
      </c>
    </row>
    <row r="1497" spans="2:23" x14ac:dyDescent="0.35">
      <c r="B1497" s="55" t="s">
        <v>110</v>
      </c>
      <c r="C1497" s="76" t="s">
        <v>133</v>
      </c>
      <c r="D1497" s="55" t="s">
        <v>71</v>
      </c>
      <c r="E1497" s="55" t="s">
        <v>152</v>
      </c>
      <c r="F1497" s="70">
        <v>479.96</v>
      </c>
      <c r="G1497" s="77">
        <v>50200</v>
      </c>
      <c r="H1497" s="77">
        <v>479.56</v>
      </c>
      <c r="I1497" s="77">
        <v>1</v>
      </c>
      <c r="J1497" s="77">
        <v>-12.9781873185911</v>
      </c>
      <c r="K1497" s="77">
        <v>2.52481585768583E-3</v>
      </c>
      <c r="L1497" s="77">
        <v>-12.9781873553046</v>
      </c>
      <c r="M1497" s="77">
        <v>2.5248158719705302E-3</v>
      </c>
      <c r="N1497" s="77">
        <v>3.6713460049999998E-8</v>
      </c>
      <c r="O1497" s="77">
        <v>-1.4284695000000001E-11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149</v>
      </c>
      <c r="U1497" s="105">
        <v>7.8321587549999995E-9</v>
      </c>
      <c r="V1497" s="105">
        <v>0</v>
      </c>
      <c r="W1497" s="101">
        <v>1.2190851072539999E-8</v>
      </c>
    </row>
    <row r="1498" spans="2:23" x14ac:dyDescent="0.35">
      <c r="B1498" s="55" t="s">
        <v>110</v>
      </c>
      <c r="C1498" s="76" t="s">
        <v>133</v>
      </c>
      <c r="D1498" s="55" t="s">
        <v>71</v>
      </c>
      <c r="E1498" s="55" t="s">
        <v>153</v>
      </c>
      <c r="F1498" s="70">
        <v>479.95</v>
      </c>
      <c r="G1498" s="77">
        <v>50800</v>
      </c>
      <c r="H1498" s="77">
        <v>485.18</v>
      </c>
      <c r="I1498" s="77">
        <v>1</v>
      </c>
      <c r="J1498" s="77">
        <v>84.250089787573401</v>
      </c>
      <c r="K1498" s="77">
        <v>0.36029842045891203</v>
      </c>
      <c r="L1498" s="77">
        <v>84.250089762242894</v>
      </c>
      <c r="M1498" s="77">
        <v>0.360298420242259</v>
      </c>
      <c r="N1498" s="77">
        <v>2.5330448850000001E-8</v>
      </c>
      <c r="O1498" s="77">
        <v>2.1665304099999999E-10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149</v>
      </c>
      <c r="U1498" s="105">
        <v>-2.7929072756000002E-8</v>
      </c>
      <c r="V1498" s="105">
        <v>0</v>
      </c>
      <c r="W1498" s="101">
        <v>-1.2386201541879999E-8</v>
      </c>
    </row>
    <row r="1499" spans="2:23" x14ac:dyDescent="0.35">
      <c r="B1499" s="55" t="s">
        <v>110</v>
      </c>
      <c r="C1499" s="76" t="s">
        <v>133</v>
      </c>
      <c r="D1499" s="55" t="s">
        <v>71</v>
      </c>
      <c r="E1499" s="55" t="s">
        <v>154</v>
      </c>
      <c r="F1499" s="70">
        <v>479.56</v>
      </c>
      <c r="G1499" s="77">
        <v>50150</v>
      </c>
      <c r="H1499" s="77">
        <v>479.95</v>
      </c>
      <c r="I1499" s="77">
        <v>1</v>
      </c>
      <c r="J1499" s="77">
        <v>55.0181381897305</v>
      </c>
      <c r="K1499" s="77">
        <v>1.58009166658916E-2</v>
      </c>
      <c r="L1499" s="77">
        <v>55.018138163163997</v>
      </c>
      <c r="M1499" s="77">
        <v>1.5800916650632001E-2</v>
      </c>
      <c r="N1499" s="77">
        <v>2.6566537857999999E-8</v>
      </c>
      <c r="O1499" s="77">
        <v>1.5259536000000001E-11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149</v>
      </c>
      <c r="U1499" s="105">
        <v>-3.0401112080000001E-9</v>
      </c>
      <c r="V1499" s="105">
        <v>0</v>
      </c>
      <c r="W1499" s="101">
        <v>-1.3482520691200001E-9</v>
      </c>
    </row>
    <row r="1500" spans="2:23" x14ac:dyDescent="0.35">
      <c r="B1500" s="55" t="s">
        <v>110</v>
      </c>
      <c r="C1500" s="76" t="s">
        <v>133</v>
      </c>
      <c r="D1500" s="55" t="s">
        <v>71</v>
      </c>
      <c r="E1500" s="55" t="s">
        <v>154</v>
      </c>
      <c r="F1500" s="70">
        <v>479.56</v>
      </c>
      <c r="G1500" s="77">
        <v>50250</v>
      </c>
      <c r="H1500" s="77">
        <v>473.56</v>
      </c>
      <c r="I1500" s="77">
        <v>1</v>
      </c>
      <c r="J1500" s="77">
        <v>-121.057393971238</v>
      </c>
      <c r="K1500" s="77">
        <v>0.72351204939526303</v>
      </c>
      <c r="L1500" s="77">
        <v>-121.057393949155</v>
      </c>
      <c r="M1500" s="77">
        <v>0.72351204913129696</v>
      </c>
      <c r="N1500" s="77">
        <v>-2.2083224137999999E-8</v>
      </c>
      <c r="O1500" s="77">
        <v>2.6396541199999998E-10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149</v>
      </c>
      <c r="U1500" s="105">
        <v>-6.7039880729999996E-9</v>
      </c>
      <c r="V1500" s="105">
        <v>0</v>
      </c>
      <c r="W1500" s="101">
        <v>-2.97313656389E-9</v>
      </c>
    </row>
    <row r="1501" spans="2:23" x14ac:dyDescent="0.35">
      <c r="B1501" s="55" t="s">
        <v>110</v>
      </c>
      <c r="C1501" s="76" t="s">
        <v>133</v>
      </c>
      <c r="D1501" s="55" t="s">
        <v>71</v>
      </c>
      <c r="E1501" s="55" t="s">
        <v>154</v>
      </c>
      <c r="F1501" s="70">
        <v>479.56</v>
      </c>
      <c r="G1501" s="77">
        <v>50900</v>
      </c>
      <c r="H1501" s="77">
        <v>488.06</v>
      </c>
      <c r="I1501" s="77">
        <v>1</v>
      </c>
      <c r="J1501" s="77">
        <v>102.976586446006</v>
      </c>
      <c r="K1501" s="77">
        <v>1.0126989375048501</v>
      </c>
      <c r="L1501" s="77">
        <v>102.976586435268</v>
      </c>
      <c r="M1501" s="77">
        <v>1.0126989372936499</v>
      </c>
      <c r="N1501" s="77">
        <v>1.0738099299E-8</v>
      </c>
      <c r="O1501" s="77">
        <v>2.11202583E-10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150</v>
      </c>
      <c r="U1501" s="105">
        <v>1.090807774E-8</v>
      </c>
      <c r="V1501" s="105">
        <v>0</v>
      </c>
      <c r="W1501" s="101">
        <v>1.697855666308E-8</v>
      </c>
    </row>
    <row r="1502" spans="2:23" x14ac:dyDescent="0.35">
      <c r="B1502" s="55" t="s">
        <v>110</v>
      </c>
      <c r="C1502" s="76" t="s">
        <v>133</v>
      </c>
      <c r="D1502" s="55" t="s">
        <v>71</v>
      </c>
      <c r="E1502" s="55" t="s">
        <v>154</v>
      </c>
      <c r="F1502" s="70">
        <v>479.56</v>
      </c>
      <c r="G1502" s="77">
        <v>53050</v>
      </c>
      <c r="H1502" s="77">
        <v>497.85</v>
      </c>
      <c r="I1502" s="77">
        <v>1</v>
      </c>
      <c r="J1502" s="77">
        <v>105.072533104866</v>
      </c>
      <c r="K1502" s="77">
        <v>2.2157756086637899</v>
      </c>
      <c r="L1502" s="77">
        <v>105.072533090333</v>
      </c>
      <c r="M1502" s="77">
        <v>2.2157756080508499</v>
      </c>
      <c r="N1502" s="77">
        <v>1.4532952618999999E-8</v>
      </c>
      <c r="O1502" s="77">
        <v>6.1294337699999998E-10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150</v>
      </c>
      <c r="U1502" s="105">
        <v>3.3740789463000001E-8</v>
      </c>
      <c r="V1502" s="105">
        <v>0</v>
      </c>
      <c r="W1502" s="101">
        <v>5.2517952237710002E-8</v>
      </c>
    </row>
    <row r="1503" spans="2:23" x14ac:dyDescent="0.35">
      <c r="B1503" s="55" t="s">
        <v>110</v>
      </c>
      <c r="C1503" s="76" t="s">
        <v>133</v>
      </c>
      <c r="D1503" s="55" t="s">
        <v>71</v>
      </c>
      <c r="E1503" s="55" t="s">
        <v>155</v>
      </c>
      <c r="F1503" s="70">
        <v>473.56</v>
      </c>
      <c r="G1503" s="77">
        <v>50300</v>
      </c>
      <c r="H1503" s="77">
        <v>473.41</v>
      </c>
      <c r="I1503" s="77">
        <v>1</v>
      </c>
      <c r="J1503" s="77">
        <v>-6.3524246362995003</v>
      </c>
      <c r="K1503" s="77">
        <v>5.6091085276212195E-4</v>
      </c>
      <c r="L1503" s="77">
        <v>-6.3524246089383203</v>
      </c>
      <c r="M1503" s="77">
        <v>5.60910847930208E-4</v>
      </c>
      <c r="N1503" s="77">
        <v>-2.7361185539000001E-8</v>
      </c>
      <c r="O1503" s="77">
        <v>4.831914E-12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149</v>
      </c>
      <c r="U1503" s="105">
        <v>-1.8163388619999999E-9</v>
      </c>
      <c r="V1503" s="105">
        <v>0</v>
      </c>
      <c r="W1503" s="101">
        <v>-8.0552402902000003E-10</v>
      </c>
    </row>
    <row r="1504" spans="2:23" x14ac:dyDescent="0.35">
      <c r="B1504" s="55" t="s">
        <v>110</v>
      </c>
      <c r="C1504" s="76" t="s">
        <v>133</v>
      </c>
      <c r="D1504" s="55" t="s">
        <v>71</v>
      </c>
      <c r="E1504" s="55" t="s">
        <v>156</v>
      </c>
      <c r="F1504" s="70">
        <v>473.41</v>
      </c>
      <c r="G1504" s="77">
        <v>51150</v>
      </c>
      <c r="H1504" s="77">
        <v>474.34</v>
      </c>
      <c r="I1504" s="77">
        <v>1</v>
      </c>
      <c r="J1504" s="77">
        <v>40.194194215467498</v>
      </c>
      <c r="K1504" s="77">
        <v>4.6205394910838603E-2</v>
      </c>
      <c r="L1504" s="77">
        <v>40.194194244570703</v>
      </c>
      <c r="M1504" s="77">
        <v>4.6205394977749899E-2</v>
      </c>
      <c r="N1504" s="77">
        <v>-2.9103192077999999E-8</v>
      </c>
      <c r="O1504" s="77">
        <v>-6.6911384999999996E-11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149</v>
      </c>
      <c r="U1504" s="105">
        <v>-4.6416640699999996E-9</v>
      </c>
      <c r="V1504" s="105">
        <v>0</v>
      </c>
      <c r="W1504" s="101">
        <v>-2.0585211389899998E-9</v>
      </c>
    </row>
    <row r="1505" spans="2:23" x14ac:dyDescent="0.35">
      <c r="B1505" s="55" t="s">
        <v>110</v>
      </c>
      <c r="C1505" s="76" t="s">
        <v>133</v>
      </c>
      <c r="D1505" s="55" t="s">
        <v>71</v>
      </c>
      <c r="E1505" s="55" t="s">
        <v>157</v>
      </c>
      <c r="F1505" s="70">
        <v>489.2</v>
      </c>
      <c r="G1505" s="77">
        <v>50354</v>
      </c>
      <c r="H1505" s="77">
        <v>489.2</v>
      </c>
      <c r="I1505" s="77">
        <v>1</v>
      </c>
      <c r="J1505" s="77">
        <v>-3.7945900000000001E-13</v>
      </c>
      <c r="K1505" s="77">
        <v>0</v>
      </c>
      <c r="L1505" s="77">
        <v>-3.7945900000000001E-13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150</v>
      </c>
      <c r="U1505" s="105">
        <v>0</v>
      </c>
      <c r="V1505" s="105">
        <v>0</v>
      </c>
      <c r="W1505" s="101">
        <v>0</v>
      </c>
    </row>
    <row r="1506" spans="2:23" x14ac:dyDescent="0.35">
      <c r="B1506" s="55" t="s">
        <v>110</v>
      </c>
      <c r="C1506" s="76" t="s">
        <v>133</v>
      </c>
      <c r="D1506" s="55" t="s">
        <v>71</v>
      </c>
      <c r="E1506" s="55" t="s">
        <v>157</v>
      </c>
      <c r="F1506" s="70">
        <v>489.2</v>
      </c>
      <c r="G1506" s="77">
        <v>50900</v>
      </c>
      <c r="H1506" s="77">
        <v>488.06</v>
      </c>
      <c r="I1506" s="77">
        <v>1</v>
      </c>
      <c r="J1506" s="77">
        <v>-152.341796691338</v>
      </c>
      <c r="K1506" s="77">
        <v>0.18334338185124599</v>
      </c>
      <c r="L1506" s="77">
        <v>-152.34179666825301</v>
      </c>
      <c r="M1506" s="77">
        <v>0.18334338179567999</v>
      </c>
      <c r="N1506" s="77">
        <v>-2.3085156009000001E-8</v>
      </c>
      <c r="O1506" s="77">
        <v>5.5565968000000001E-11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149</v>
      </c>
      <c r="U1506" s="105">
        <v>8.3412133499999996E-10</v>
      </c>
      <c r="V1506" s="105">
        <v>0</v>
      </c>
      <c r="W1506" s="101">
        <v>1.2983200787300001E-9</v>
      </c>
    </row>
    <row r="1507" spans="2:23" x14ac:dyDescent="0.35">
      <c r="B1507" s="55" t="s">
        <v>110</v>
      </c>
      <c r="C1507" s="76" t="s">
        <v>133</v>
      </c>
      <c r="D1507" s="55" t="s">
        <v>71</v>
      </c>
      <c r="E1507" s="55" t="s">
        <v>157</v>
      </c>
      <c r="F1507" s="70">
        <v>489.2</v>
      </c>
      <c r="G1507" s="77">
        <v>53200</v>
      </c>
      <c r="H1507" s="77">
        <v>493.3</v>
      </c>
      <c r="I1507" s="77">
        <v>1</v>
      </c>
      <c r="J1507" s="77">
        <v>89.312188492035204</v>
      </c>
      <c r="K1507" s="77">
        <v>0.385273016739339</v>
      </c>
      <c r="L1507" s="77">
        <v>89.312188469076702</v>
      </c>
      <c r="M1507" s="77">
        <v>0.385273016541263</v>
      </c>
      <c r="N1507" s="77">
        <v>2.2958468459999999E-8</v>
      </c>
      <c r="O1507" s="77">
        <v>1.9807549700000001E-10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149</v>
      </c>
      <c r="U1507" s="105">
        <v>3.1748672050000001E-9</v>
      </c>
      <c r="V1507" s="105">
        <v>0</v>
      </c>
      <c r="W1507" s="101">
        <v>4.94171970742E-9</v>
      </c>
    </row>
    <row r="1508" spans="2:23" x14ac:dyDescent="0.35">
      <c r="B1508" s="55" t="s">
        <v>110</v>
      </c>
      <c r="C1508" s="76" t="s">
        <v>133</v>
      </c>
      <c r="D1508" s="55" t="s">
        <v>71</v>
      </c>
      <c r="E1508" s="55" t="s">
        <v>158</v>
      </c>
      <c r="F1508" s="70">
        <v>489.2</v>
      </c>
      <c r="G1508" s="77">
        <v>50404</v>
      </c>
      <c r="H1508" s="77">
        <v>489.2</v>
      </c>
      <c r="I1508" s="77">
        <v>1</v>
      </c>
      <c r="J1508" s="77">
        <v>5.5994999999999995E-13</v>
      </c>
      <c r="K1508" s="77">
        <v>0</v>
      </c>
      <c r="L1508" s="77">
        <v>5.5994999999999995E-13</v>
      </c>
      <c r="M1508" s="77">
        <v>0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150</v>
      </c>
      <c r="U1508" s="105">
        <v>0</v>
      </c>
      <c r="V1508" s="105">
        <v>0</v>
      </c>
      <c r="W1508" s="101">
        <v>0</v>
      </c>
    </row>
    <row r="1509" spans="2:23" x14ac:dyDescent="0.35">
      <c r="B1509" s="55" t="s">
        <v>110</v>
      </c>
      <c r="C1509" s="76" t="s">
        <v>133</v>
      </c>
      <c r="D1509" s="55" t="s">
        <v>71</v>
      </c>
      <c r="E1509" s="55" t="s">
        <v>159</v>
      </c>
      <c r="F1509" s="70">
        <v>481.47</v>
      </c>
      <c r="G1509" s="77">
        <v>50499</v>
      </c>
      <c r="H1509" s="77">
        <v>481.47</v>
      </c>
      <c r="I1509" s="77">
        <v>1</v>
      </c>
      <c r="J1509" s="77">
        <v>1.8272099999999998E-12</v>
      </c>
      <c r="K1509" s="77">
        <v>0</v>
      </c>
      <c r="L1509" s="77">
        <v>1.8272099999999998E-12</v>
      </c>
      <c r="M1509" s="77">
        <v>0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150</v>
      </c>
      <c r="U1509" s="105">
        <v>0</v>
      </c>
      <c r="V1509" s="105">
        <v>0</v>
      </c>
      <c r="W1509" s="101">
        <v>0</v>
      </c>
    </row>
    <row r="1510" spans="2:23" x14ac:dyDescent="0.35">
      <c r="B1510" s="55" t="s">
        <v>110</v>
      </c>
      <c r="C1510" s="76" t="s">
        <v>133</v>
      </c>
      <c r="D1510" s="55" t="s">
        <v>71</v>
      </c>
      <c r="E1510" s="55" t="s">
        <v>159</v>
      </c>
      <c r="F1510" s="70">
        <v>481.47</v>
      </c>
      <c r="G1510" s="77">
        <v>50554</v>
      </c>
      <c r="H1510" s="77">
        <v>481.47</v>
      </c>
      <c r="I1510" s="77">
        <v>1</v>
      </c>
      <c r="J1510" s="77">
        <v>3.5583000000000001E-13</v>
      </c>
      <c r="K1510" s="77">
        <v>0</v>
      </c>
      <c r="L1510" s="77">
        <v>3.5583000000000001E-13</v>
      </c>
      <c r="M1510" s="77">
        <v>0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150</v>
      </c>
      <c r="U1510" s="105">
        <v>0</v>
      </c>
      <c r="V1510" s="105">
        <v>0</v>
      </c>
      <c r="W1510" s="101">
        <v>0</v>
      </c>
    </row>
    <row r="1511" spans="2:23" x14ac:dyDescent="0.35">
      <c r="B1511" s="55" t="s">
        <v>110</v>
      </c>
      <c r="C1511" s="76" t="s">
        <v>133</v>
      </c>
      <c r="D1511" s="55" t="s">
        <v>71</v>
      </c>
      <c r="E1511" s="55" t="s">
        <v>160</v>
      </c>
      <c r="F1511" s="70">
        <v>481.47</v>
      </c>
      <c r="G1511" s="77">
        <v>50604</v>
      </c>
      <c r="H1511" s="77">
        <v>481.47</v>
      </c>
      <c r="I1511" s="77">
        <v>1</v>
      </c>
      <c r="J1511" s="77">
        <v>4.17215E-13</v>
      </c>
      <c r="K1511" s="77">
        <v>0</v>
      </c>
      <c r="L1511" s="77">
        <v>4.17215E-13</v>
      </c>
      <c r="M1511" s="77">
        <v>0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150</v>
      </c>
      <c r="U1511" s="105">
        <v>0</v>
      </c>
      <c r="V1511" s="105">
        <v>0</v>
      </c>
      <c r="W1511" s="101">
        <v>0</v>
      </c>
    </row>
    <row r="1512" spans="2:23" x14ac:dyDescent="0.35">
      <c r="B1512" s="55" t="s">
        <v>110</v>
      </c>
      <c r="C1512" s="76" t="s">
        <v>133</v>
      </c>
      <c r="D1512" s="55" t="s">
        <v>71</v>
      </c>
      <c r="E1512" s="55" t="s">
        <v>161</v>
      </c>
      <c r="F1512" s="70">
        <v>485.43</v>
      </c>
      <c r="G1512" s="77">
        <v>50750</v>
      </c>
      <c r="H1512" s="77">
        <v>486.53</v>
      </c>
      <c r="I1512" s="77">
        <v>1</v>
      </c>
      <c r="J1512" s="77">
        <v>47.988529756708999</v>
      </c>
      <c r="K1512" s="77">
        <v>5.5039285818232003E-2</v>
      </c>
      <c r="L1512" s="77">
        <v>47.988529738396203</v>
      </c>
      <c r="M1512" s="77">
        <v>5.5039285776225202E-2</v>
      </c>
      <c r="N1512" s="77">
        <v>1.8312784622000001E-8</v>
      </c>
      <c r="O1512" s="77">
        <v>4.2006805999999997E-11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149</v>
      </c>
      <c r="U1512" s="105">
        <v>2.7040450499999997E-10</v>
      </c>
      <c r="V1512" s="105">
        <v>0</v>
      </c>
      <c r="W1512" s="101">
        <v>4.2088792539999998E-10</v>
      </c>
    </row>
    <row r="1513" spans="2:23" x14ac:dyDescent="0.35">
      <c r="B1513" s="55" t="s">
        <v>110</v>
      </c>
      <c r="C1513" s="76" t="s">
        <v>133</v>
      </c>
      <c r="D1513" s="55" t="s">
        <v>71</v>
      </c>
      <c r="E1513" s="55" t="s">
        <v>161</v>
      </c>
      <c r="F1513" s="70">
        <v>485.43</v>
      </c>
      <c r="G1513" s="77">
        <v>50800</v>
      </c>
      <c r="H1513" s="77">
        <v>485.18</v>
      </c>
      <c r="I1513" s="77">
        <v>1</v>
      </c>
      <c r="J1513" s="77">
        <v>-14.589637675053799</v>
      </c>
      <c r="K1513" s="77">
        <v>3.9804357640508201E-3</v>
      </c>
      <c r="L1513" s="77">
        <v>-14.5896376549963</v>
      </c>
      <c r="M1513" s="77">
        <v>3.9804357531064002E-3</v>
      </c>
      <c r="N1513" s="77">
        <v>-2.0057486227000001E-8</v>
      </c>
      <c r="O1513" s="77">
        <v>1.0944416E-11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149</v>
      </c>
      <c r="U1513" s="105">
        <v>2.97008487E-10</v>
      </c>
      <c r="V1513" s="105">
        <v>0</v>
      </c>
      <c r="W1513" s="101">
        <v>4.6229734936999999E-10</v>
      </c>
    </row>
    <row r="1514" spans="2:23" x14ac:dyDescent="0.35">
      <c r="B1514" s="55" t="s">
        <v>110</v>
      </c>
      <c r="C1514" s="76" t="s">
        <v>133</v>
      </c>
      <c r="D1514" s="55" t="s">
        <v>71</v>
      </c>
      <c r="E1514" s="55" t="s">
        <v>162</v>
      </c>
      <c r="F1514" s="70">
        <v>487.1</v>
      </c>
      <c r="G1514" s="77">
        <v>50750</v>
      </c>
      <c r="H1514" s="77">
        <v>486.53</v>
      </c>
      <c r="I1514" s="77">
        <v>1</v>
      </c>
      <c r="J1514" s="77">
        <v>-77.895654900997002</v>
      </c>
      <c r="K1514" s="77">
        <v>4.6114771198659602E-2</v>
      </c>
      <c r="L1514" s="77">
        <v>-77.895654884636699</v>
      </c>
      <c r="M1514" s="77">
        <v>4.6114771179288798E-2</v>
      </c>
      <c r="N1514" s="77">
        <v>-1.6360324206000001E-8</v>
      </c>
      <c r="O1514" s="77">
        <v>1.9370854999999999E-11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150</v>
      </c>
      <c r="U1514" s="105">
        <v>1.04637856E-10</v>
      </c>
      <c r="V1514" s="105">
        <v>0</v>
      </c>
      <c r="W1514" s="101">
        <v>1.6287010503000001E-10</v>
      </c>
    </row>
    <row r="1515" spans="2:23" x14ac:dyDescent="0.35">
      <c r="B1515" s="55" t="s">
        <v>110</v>
      </c>
      <c r="C1515" s="76" t="s">
        <v>133</v>
      </c>
      <c r="D1515" s="55" t="s">
        <v>71</v>
      </c>
      <c r="E1515" s="55" t="s">
        <v>162</v>
      </c>
      <c r="F1515" s="70">
        <v>487.1</v>
      </c>
      <c r="G1515" s="77">
        <v>50950</v>
      </c>
      <c r="H1515" s="77">
        <v>488.45</v>
      </c>
      <c r="I1515" s="77">
        <v>1</v>
      </c>
      <c r="J1515" s="77">
        <v>158.411786387544</v>
      </c>
      <c r="K1515" s="77">
        <v>0.22082978778513701</v>
      </c>
      <c r="L1515" s="77">
        <v>158.411786374542</v>
      </c>
      <c r="M1515" s="77">
        <v>0.22082978774888801</v>
      </c>
      <c r="N1515" s="77">
        <v>1.3001399957E-8</v>
      </c>
      <c r="O1515" s="77">
        <v>3.6248477999999998E-11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149</v>
      </c>
      <c r="U1515" s="105">
        <v>1.2921150199999999E-10</v>
      </c>
      <c r="V1515" s="105">
        <v>0</v>
      </c>
      <c r="W1515" s="101">
        <v>2.0111928614E-10</v>
      </c>
    </row>
    <row r="1516" spans="2:23" x14ac:dyDescent="0.35">
      <c r="B1516" s="55" t="s">
        <v>110</v>
      </c>
      <c r="C1516" s="76" t="s">
        <v>133</v>
      </c>
      <c r="D1516" s="55" t="s">
        <v>71</v>
      </c>
      <c r="E1516" s="55" t="s">
        <v>163</v>
      </c>
      <c r="F1516" s="70">
        <v>485.18</v>
      </c>
      <c r="G1516" s="77">
        <v>51300</v>
      </c>
      <c r="H1516" s="77">
        <v>486.9</v>
      </c>
      <c r="I1516" s="77">
        <v>1</v>
      </c>
      <c r="J1516" s="77">
        <v>92.104575312551901</v>
      </c>
      <c r="K1516" s="77">
        <v>0.12987860026857001</v>
      </c>
      <c r="L1516" s="77">
        <v>92.104575309103097</v>
      </c>
      <c r="M1516" s="77">
        <v>0.12987860025884401</v>
      </c>
      <c r="N1516" s="77">
        <v>3.4487523950000001E-9</v>
      </c>
      <c r="O1516" s="77">
        <v>9.7263129999999993E-12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149</v>
      </c>
      <c r="U1516" s="105">
        <v>-1.2044771250000001E-9</v>
      </c>
      <c r="V1516" s="105">
        <v>0</v>
      </c>
      <c r="W1516" s="101">
        <v>-5.3417084602999999E-10</v>
      </c>
    </row>
    <row r="1517" spans="2:23" x14ac:dyDescent="0.35">
      <c r="B1517" s="55" t="s">
        <v>110</v>
      </c>
      <c r="C1517" s="76" t="s">
        <v>133</v>
      </c>
      <c r="D1517" s="55" t="s">
        <v>71</v>
      </c>
      <c r="E1517" s="55" t="s">
        <v>164</v>
      </c>
      <c r="F1517" s="70">
        <v>488.06</v>
      </c>
      <c r="G1517" s="77">
        <v>54750</v>
      </c>
      <c r="H1517" s="77">
        <v>497.99</v>
      </c>
      <c r="I1517" s="77">
        <v>1</v>
      </c>
      <c r="J1517" s="77">
        <v>103.699198178431</v>
      </c>
      <c r="K1517" s="77">
        <v>1.1429920343758699</v>
      </c>
      <c r="L1517" s="77">
        <v>103.699198164303</v>
      </c>
      <c r="M1517" s="77">
        <v>1.1429920340644399</v>
      </c>
      <c r="N1517" s="77">
        <v>1.4127277125999999E-8</v>
      </c>
      <c r="O1517" s="77">
        <v>3.1142692599999997E-10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150</v>
      </c>
      <c r="U1517" s="105">
        <v>1.3257398289E-8</v>
      </c>
      <c r="V1517" s="105">
        <v>0</v>
      </c>
      <c r="W1517" s="101">
        <v>2.0635302884699999E-8</v>
      </c>
    </row>
    <row r="1518" spans="2:23" x14ac:dyDescent="0.35">
      <c r="B1518" s="55" t="s">
        <v>110</v>
      </c>
      <c r="C1518" s="76" t="s">
        <v>133</v>
      </c>
      <c r="D1518" s="55" t="s">
        <v>71</v>
      </c>
      <c r="E1518" s="55" t="s">
        <v>165</v>
      </c>
      <c r="F1518" s="70">
        <v>488.45</v>
      </c>
      <c r="G1518" s="77">
        <v>53150</v>
      </c>
      <c r="H1518" s="77">
        <v>497.8</v>
      </c>
      <c r="I1518" s="77">
        <v>1</v>
      </c>
      <c r="J1518" s="77">
        <v>184.099627670042</v>
      </c>
      <c r="K1518" s="77">
        <v>1.49127760796291</v>
      </c>
      <c r="L1518" s="77">
        <v>184.09962767279899</v>
      </c>
      <c r="M1518" s="77">
        <v>1.49127760800758</v>
      </c>
      <c r="N1518" s="77">
        <v>-2.7568836099999998E-9</v>
      </c>
      <c r="O1518" s="77">
        <v>-4.4663578000000001E-11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149</v>
      </c>
      <c r="U1518" s="105">
        <v>3.7521346620000003E-9</v>
      </c>
      <c r="V1518" s="105">
        <v>0</v>
      </c>
      <c r="W1518" s="101">
        <v>5.8402435777199998E-9</v>
      </c>
    </row>
    <row r="1519" spans="2:23" x14ac:dyDescent="0.35">
      <c r="B1519" s="55" t="s">
        <v>110</v>
      </c>
      <c r="C1519" s="76" t="s">
        <v>133</v>
      </c>
      <c r="D1519" s="55" t="s">
        <v>71</v>
      </c>
      <c r="E1519" s="55" t="s">
        <v>165</v>
      </c>
      <c r="F1519" s="70">
        <v>488.45</v>
      </c>
      <c r="G1519" s="77">
        <v>54500</v>
      </c>
      <c r="H1519" s="77">
        <v>487.81</v>
      </c>
      <c r="I1519" s="77">
        <v>1</v>
      </c>
      <c r="J1519" s="77">
        <v>32.010140506650004</v>
      </c>
      <c r="K1519" s="77">
        <v>5.6734820404295699E-2</v>
      </c>
      <c r="L1519" s="77">
        <v>32.0101404934736</v>
      </c>
      <c r="M1519" s="77">
        <v>5.6734820357587902E-2</v>
      </c>
      <c r="N1519" s="77">
        <v>1.3176415514000001E-8</v>
      </c>
      <c r="O1519" s="77">
        <v>4.6707787000000002E-11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149</v>
      </c>
      <c r="U1519" s="105">
        <v>3.1232378181999997E-8</v>
      </c>
      <c r="V1519" s="105">
        <v>0</v>
      </c>
      <c r="W1519" s="101">
        <v>4.8613579342330003E-8</v>
      </c>
    </row>
    <row r="1520" spans="2:23" x14ac:dyDescent="0.35">
      <c r="B1520" s="55" t="s">
        <v>110</v>
      </c>
      <c r="C1520" s="76" t="s">
        <v>133</v>
      </c>
      <c r="D1520" s="55" t="s">
        <v>71</v>
      </c>
      <c r="E1520" s="55" t="s">
        <v>166</v>
      </c>
      <c r="F1520" s="70">
        <v>478.78</v>
      </c>
      <c r="G1520" s="77">
        <v>51250</v>
      </c>
      <c r="H1520" s="77">
        <v>478.78</v>
      </c>
      <c r="I1520" s="77">
        <v>1</v>
      </c>
      <c r="J1520" s="77">
        <v>-6.2837399999999996E-13</v>
      </c>
      <c r="K1520" s="77">
        <v>0</v>
      </c>
      <c r="L1520" s="77">
        <v>-6.2837399999999996E-13</v>
      </c>
      <c r="M1520" s="77">
        <v>0</v>
      </c>
      <c r="N1520" s="77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150</v>
      </c>
      <c r="U1520" s="105">
        <v>0</v>
      </c>
      <c r="V1520" s="105">
        <v>0</v>
      </c>
      <c r="W1520" s="101">
        <v>0</v>
      </c>
    </row>
    <row r="1521" spans="2:23" x14ac:dyDescent="0.35">
      <c r="B1521" s="55" t="s">
        <v>110</v>
      </c>
      <c r="C1521" s="76" t="s">
        <v>133</v>
      </c>
      <c r="D1521" s="55" t="s">
        <v>71</v>
      </c>
      <c r="E1521" s="55" t="s">
        <v>167</v>
      </c>
      <c r="F1521" s="70">
        <v>486.9</v>
      </c>
      <c r="G1521" s="77">
        <v>53200</v>
      </c>
      <c r="H1521" s="77">
        <v>493.3</v>
      </c>
      <c r="I1521" s="77">
        <v>1</v>
      </c>
      <c r="J1521" s="77">
        <v>107.780508275296</v>
      </c>
      <c r="K1521" s="77">
        <v>0.59825685515017601</v>
      </c>
      <c r="L1521" s="77">
        <v>107.780508272478</v>
      </c>
      <c r="M1521" s="77">
        <v>0.59825685511889704</v>
      </c>
      <c r="N1521" s="77">
        <v>2.8175017870000001E-9</v>
      </c>
      <c r="O1521" s="77">
        <v>3.1278191999999998E-11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150</v>
      </c>
      <c r="U1521" s="105">
        <v>-2.7025696180000002E-9</v>
      </c>
      <c r="V1521" s="105">
        <v>0</v>
      </c>
      <c r="W1521" s="101">
        <v>-1.19855650998E-9</v>
      </c>
    </row>
    <row r="1522" spans="2:23" x14ac:dyDescent="0.35">
      <c r="B1522" s="55" t="s">
        <v>110</v>
      </c>
      <c r="C1522" s="76" t="s">
        <v>133</v>
      </c>
      <c r="D1522" s="55" t="s">
        <v>71</v>
      </c>
      <c r="E1522" s="55" t="s">
        <v>168</v>
      </c>
      <c r="F1522" s="70">
        <v>499.02</v>
      </c>
      <c r="G1522" s="77">
        <v>53100</v>
      </c>
      <c r="H1522" s="77">
        <v>499.02</v>
      </c>
      <c r="I1522" s="77">
        <v>1</v>
      </c>
      <c r="J1522" s="77">
        <v>6.3659712999999999E-11</v>
      </c>
      <c r="K1522" s="77">
        <v>0</v>
      </c>
      <c r="L1522" s="77">
        <v>6.3659712999999999E-11</v>
      </c>
      <c r="M1522" s="77">
        <v>0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150</v>
      </c>
      <c r="U1522" s="105">
        <v>0</v>
      </c>
      <c r="V1522" s="105">
        <v>0</v>
      </c>
      <c r="W1522" s="101">
        <v>0</v>
      </c>
    </row>
    <row r="1523" spans="2:23" x14ac:dyDescent="0.35">
      <c r="B1523" s="55" t="s">
        <v>110</v>
      </c>
      <c r="C1523" s="76" t="s">
        <v>133</v>
      </c>
      <c r="D1523" s="55" t="s">
        <v>71</v>
      </c>
      <c r="E1523" s="55" t="s">
        <v>169</v>
      </c>
      <c r="F1523" s="70">
        <v>499.02</v>
      </c>
      <c r="G1523" s="77">
        <v>52000</v>
      </c>
      <c r="H1523" s="77">
        <v>499.02</v>
      </c>
      <c r="I1523" s="77">
        <v>1</v>
      </c>
      <c r="J1523" s="77">
        <v>-9.1084650000000006E-12</v>
      </c>
      <c r="K1523" s="77">
        <v>0</v>
      </c>
      <c r="L1523" s="77">
        <v>-9.1084650000000006E-12</v>
      </c>
      <c r="M1523" s="77">
        <v>0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150</v>
      </c>
      <c r="U1523" s="105">
        <v>0</v>
      </c>
      <c r="V1523" s="105">
        <v>0</v>
      </c>
      <c r="W1523" s="101">
        <v>0</v>
      </c>
    </row>
    <row r="1524" spans="2:23" x14ac:dyDescent="0.35">
      <c r="B1524" s="55" t="s">
        <v>110</v>
      </c>
      <c r="C1524" s="76" t="s">
        <v>133</v>
      </c>
      <c r="D1524" s="55" t="s">
        <v>71</v>
      </c>
      <c r="E1524" s="55" t="s">
        <v>169</v>
      </c>
      <c r="F1524" s="70">
        <v>499.02</v>
      </c>
      <c r="G1524" s="77">
        <v>53050</v>
      </c>
      <c r="H1524" s="77">
        <v>497.85</v>
      </c>
      <c r="I1524" s="77">
        <v>1</v>
      </c>
      <c r="J1524" s="77">
        <v>-125.127809785285</v>
      </c>
      <c r="K1524" s="77">
        <v>0.14717550654762701</v>
      </c>
      <c r="L1524" s="77">
        <v>-125.127809787313</v>
      </c>
      <c r="M1524" s="77">
        <v>0.147175506552399</v>
      </c>
      <c r="N1524" s="77">
        <v>2.0285773060000001E-9</v>
      </c>
      <c r="O1524" s="77">
        <v>-4.772029E-12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149</v>
      </c>
      <c r="U1524" s="105">
        <v>-5.1108890000000001E-12</v>
      </c>
      <c r="V1524" s="105">
        <v>0</v>
      </c>
      <c r="W1524" s="101">
        <v>-2.26661665E-12</v>
      </c>
    </row>
    <row r="1525" spans="2:23" x14ac:dyDescent="0.35">
      <c r="B1525" s="55" t="s">
        <v>110</v>
      </c>
      <c r="C1525" s="76" t="s">
        <v>133</v>
      </c>
      <c r="D1525" s="55" t="s">
        <v>71</v>
      </c>
      <c r="E1525" s="55" t="s">
        <v>169</v>
      </c>
      <c r="F1525" s="70">
        <v>499.02</v>
      </c>
      <c r="G1525" s="77">
        <v>53050</v>
      </c>
      <c r="H1525" s="77">
        <v>497.85</v>
      </c>
      <c r="I1525" s="77">
        <v>2</v>
      </c>
      <c r="J1525" s="77">
        <v>-110.664700423062</v>
      </c>
      <c r="K1525" s="77">
        <v>0.10409674531767101</v>
      </c>
      <c r="L1525" s="77">
        <v>-110.66470042485599</v>
      </c>
      <c r="M1525" s="77">
        <v>0.104096745321046</v>
      </c>
      <c r="N1525" s="77">
        <v>1.7941648170000001E-9</v>
      </c>
      <c r="O1525" s="77">
        <v>-3.3753380000000001E-12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149</v>
      </c>
      <c r="U1525" s="105">
        <v>4.16786138E-10</v>
      </c>
      <c r="V1525" s="105">
        <v>0</v>
      </c>
      <c r="W1525" s="101">
        <v>6.4873273083000001E-10</v>
      </c>
    </row>
    <row r="1526" spans="2:23" x14ac:dyDescent="0.35">
      <c r="B1526" s="55" t="s">
        <v>110</v>
      </c>
      <c r="C1526" s="76" t="s">
        <v>133</v>
      </c>
      <c r="D1526" s="55" t="s">
        <v>71</v>
      </c>
      <c r="E1526" s="55" t="s">
        <v>169</v>
      </c>
      <c r="F1526" s="70">
        <v>499.02</v>
      </c>
      <c r="G1526" s="77">
        <v>53100</v>
      </c>
      <c r="H1526" s="77">
        <v>499.02</v>
      </c>
      <c r="I1526" s="77">
        <v>2</v>
      </c>
      <c r="J1526" s="77">
        <v>4.2486180000000002E-12</v>
      </c>
      <c r="K1526" s="77">
        <v>0</v>
      </c>
      <c r="L1526" s="77">
        <v>4.2486180000000002E-12</v>
      </c>
      <c r="M1526" s="77">
        <v>0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150</v>
      </c>
      <c r="U1526" s="105">
        <v>0</v>
      </c>
      <c r="V1526" s="105">
        <v>0</v>
      </c>
      <c r="W1526" s="101">
        <v>0</v>
      </c>
    </row>
    <row r="1527" spans="2:23" x14ac:dyDescent="0.35">
      <c r="B1527" s="55" t="s">
        <v>110</v>
      </c>
      <c r="C1527" s="76" t="s">
        <v>133</v>
      </c>
      <c r="D1527" s="55" t="s">
        <v>71</v>
      </c>
      <c r="E1527" s="55" t="s">
        <v>170</v>
      </c>
      <c r="F1527" s="70">
        <v>499.56</v>
      </c>
      <c r="G1527" s="77">
        <v>53000</v>
      </c>
      <c r="H1527" s="77">
        <v>499.02</v>
      </c>
      <c r="I1527" s="77">
        <v>1</v>
      </c>
      <c r="J1527" s="77">
        <v>-48.430078171768599</v>
      </c>
      <c r="K1527" s="77">
        <v>0</v>
      </c>
      <c r="L1527" s="77">
        <v>-48.430078168202201</v>
      </c>
      <c r="M1527" s="77">
        <v>0</v>
      </c>
      <c r="N1527" s="77">
        <v>-3.566391626E-9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149</v>
      </c>
      <c r="U1527" s="105">
        <v>-1.925851478E-9</v>
      </c>
      <c r="V1527" s="105">
        <v>0</v>
      </c>
      <c r="W1527" s="101">
        <v>-8.5409153230999997E-10</v>
      </c>
    </row>
    <row r="1528" spans="2:23" x14ac:dyDescent="0.35">
      <c r="B1528" s="55" t="s">
        <v>110</v>
      </c>
      <c r="C1528" s="76" t="s">
        <v>133</v>
      </c>
      <c r="D1528" s="55" t="s">
        <v>71</v>
      </c>
      <c r="E1528" s="55" t="s">
        <v>170</v>
      </c>
      <c r="F1528" s="70">
        <v>499.56</v>
      </c>
      <c r="G1528" s="77">
        <v>53000</v>
      </c>
      <c r="H1528" s="77">
        <v>499.02</v>
      </c>
      <c r="I1528" s="77">
        <v>2</v>
      </c>
      <c r="J1528" s="77">
        <v>-42.779902385062201</v>
      </c>
      <c r="K1528" s="77">
        <v>0</v>
      </c>
      <c r="L1528" s="77">
        <v>-42.779902381911903</v>
      </c>
      <c r="M1528" s="77">
        <v>0</v>
      </c>
      <c r="N1528" s="77">
        <v>-3.1503410989999999E-9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149</v>
      </c>
      <c r="U1528" s="105">
        <v>-1.7011841939999999E-9</v>
      </c>
      <c r="V1528" s="105">
        <v>0</v>
      </c>
      <c r="W1528" s="101">
        <v>-7.5445434478999997E-10</v>
      </c>
    </row>
    <row r="1529" spans="2:23" x14ac:dyDescent="0.35">
      <c r="B1529" s="55" t="s">
        <v>110</v>
      </c>
      <c r="C1529" s="76" t="s">
        <v>133</v>
      </c>
      <c r="D1529" s="55" t="s">
        <v>71</v>
      </c>
      <c r="E1529" s="55" t="s">
        <v>170</v>
      </c>
      <c r="F1529" s="70">
        <v>499.56</v>
      </c>
      <c r="G1529" s="77">
        <v>53000</v>
      </c>
      <c r="H1529" s="77">
        <v>499.02</v>
      </c>
      <c r="I1529" s="77">
        <v>3</v>
      </c>
      <c r="J1529" s="77">
        <v>-42.779902385062201</v>
      </c>
      <c r="K1529" s="77">
        <v>0</v>
      </c>
      <c r="L1529" s="77">
        <v>-42.779902381911903</v>
      </c>
      <c r="M1529" s="77">
        <v>0</v>
      </c>
      <c r="N1529" s="77">
        <v>-3.1503410989999999E-9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149</v>
      </c>
      <c r="U1529" s="105">
        <v>-1.7011841939999999E-9</v>
      </c>
      <c r="V1529" s="105">
        <v>0</v>
      </c>
      <c r="W1529" s="101">
        <v>-7.5445434478999997E-10</v>
      </c>
    </row>
    <row r="1530" spans="2:23" x14ac:dyDescent="0.35">
      <c r="B1530" s="55" t="s">
        <v>110</v>
      </c>
      <c r="C1530" s="76" t="s">
        <v>133</v>
      </c>
      <c r="D1530" s="55" t="s">
        <v>71</v>
      </c>
      <c r="E1530" s="55" t="s">
        <v>170</v>
      </c>
      <c r="F1530" s="70">
        <v>499.56</v>
      </c>
      <c r="G1530" s="77">
        <v>53204</v>
      </c>
      <c r="H1530" s="77">
        <v>494.77</v>
      </c>
      <c r="I1530" s="77">
        <v>1</v>
      </c>
      <c r="J1530" s="77">
        <v>-32.863491235853303</v>
      </c>
      <c r="K1530" s="77">
        <v>0.13802515738351101</v>
      </c>
      <c r="L1530" s="77">
        <v>-32.863491235175402</v>
      </c>
      <c r="M1530" s="77">
        <v>0.13802515737781601</v>
      </c>
      <c r="N1530" s="77">
        <v>-6.7796324100000001E-10</v>
      </c>
      <c r="O1530" s="77">
        <v>5.6948150000000001E-12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149</v>
      </c>
      <c r="U1530" s="105">
        <v>-4.1618108700000002E-10</v>
      </c>
      <c r="V1530" s="105">
        <v>0</v>
      </c>
      <c r="W1530" s="101">
        <v>-1.8457121245999999E-10</v>
      </c>
    </row>
    <row r="1531" spans="2:23" x14ac:dyDescent="0.35">
      <c r="B1531" s="55" t="s">
        <v>110</v>
      </c>
      <c r="C1531" s="76" t="s">
        <v>133</v>
      </c>
      <c r="D1531" s="55" t="s">
        <v>71</v>
      </c>
      <c r="E1531" s="55" t="s">
        <v>170</v>
      </c>
      <c r="F1531" s="70">
        <v>499.56</v>
      </c>
      <c r="G1531" s="77">
        <v>53304</v>
      </c>
      <c r="H1531" s="77">
        <v>500.69</v>
      </c>
      <c r="I1531" s="77">
        <v>1</v>
      </c>
      <c r="J1531" s="77">
        <v>14.8251762712946</v>
      </c>
      <c r="K1531" s="77">
        <v>2.0374148431728599E-2</v>
      </c>
      <c r="L1531" s="77">
        <v>14.8251762716547</v>
      </c>
      <c r="M1531" s="77">
        <v>2.0374148432718099E-2</v>
      </c>
      <c r="N1531" s="77">
        <v>-3.60031449E-10</v>
      </c>
      <c r="O1531" s="77">
        <v>-9.8957600000000002E-13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149</v>
      </c>
      <c r="U1531" s="105">
        <v>-8.8076017999999997E-11</v>
      </c>
      <c r="V1531" s="105">
        <v>0</v>
      </c>
      <c r="W1531" s="101">
        <v>-3.9060634749999998E-11</v>
      </c>
    </row>
    <row r="1532" spans="2:23" x14ac:dyDescent="0.35">
      <c r="B1532" s="55" t="s">
        <v>110</v>
      </c>
      <c r="C1532" s="76" t="s">
        <v>133</v>
      </c>
      <c r="D1532" s="55" t="s">
        <v>71</v>
      </c>
      <c r="E1532" s="55" t="s">
        <v>170</v>
      </c>
      <c r="F1532" s="70">
        <v>499.56</v>
      </c>
      <c r="G1532" s="77">
        <v>53354</v>
      </c>
      <c r="H1532" s="77">
        <v>500.85</v>
      </c>
      <c r="I1532" s="77">
        <v>1</v>
      </c>
      <c r="J1532" s="77">
        <v>54.199358095144298</v>
      </c>
      <c r="K1532" s="77">
        <v>6.1688978776439397E-2</v>
      </c>
      <c r="L1532" s="77">
        <v>54.199358091369703</v>
      </c>
      <c r="M1532" s="77">
        <v>6.1688978767846903E-2</v>
      </c>
      <c r="N1532" s="77">
        <v>3.774613955E-9</v>
      </c>
      <c r="O1532" s="77">
        <v>8.5924209999999996E-12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150</v>
      </c>
      <c r="U1532" s="105">
        <v>-5.7127981599999996E-10</v>
      </c>
      <c r="V1532" s="105">
        <v>0</v>
      </c>
      <c r="W1532" s="101">
        <v>-2.5335559829000001E-10</v>
      </c>
    </row>
    <row r="1533" spans="2:23" x14ac:dyDescent="0.35">
      <c r="B1533" s="55" t="s">
        <v>110</v>
      </c>
      <c r="C1533" s="76" t="s">
        <v>133</v>
      </c>
      <c r="D1533" s="55" t="s">
        <v>71</v>
      </c>
      <c r="E1533" s="55" t="s">
        <v>170</v>
      </c>
      <c r="F1533" s="70">
        <v>499.56</v>
      </c>
      <c r="G1533" s="77">
        <v>53454</v>
      </c>
      <c r="H1533" s="77">
        <v>503.24</v>
      </c>
      <c r="I1533" s="77">
        <v>1</v>
      </c>
      <c r="J1533" s="77">
        <v>51.037670034561799</v>
      </c>
      <c r="K1533" s="77">
        <v>0.17765034460637399</v>
      </c>
      <c r="L1533" s="77">
        <v>51.037670030772503</v>
      </c>
      <c r="M1533" s="77">
        <v>0.17765034457999501</v>
      </c>
      <c r="N1533" s="77">
        <v>3.789246694E-9</v>
      </c>
      <c r="O1533" s="77">
        <v>2.6378964E-11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150</v>
      </c>
      <c r="U1533" s="105">
        <v>-7.1801522600000004E-10</v>
      </c>
      <c r="V1533" s="105">
        <v>0</v>
      </c>
      <c r="W1533" s="101">
        <v>-3.1843095462000002E-10</v>
      </c>
    </row>
    <row r="1534" spans="2:23" x14ac:dyDescent="0.35">
      <c r="B1534" s="55" t="s">
        <v>110</v>
      </c>
      <c r="C1534" s="76" t="s">
        <v>133</v>
      </c>
      <c r="D1534" s="55" t="s">
        <v>71</v>
      </c>
      <c r="E1534" s="55" t="s">
        <v>170</v>
      </c>
      <c r="F1534" s="70">
        <v>499.56</v>
      </c>
      <c r="G1534" s="77">
        <v>53604</v>
      </c>
      <c r="H1534" s="77">
        <v>501.61</v>
      </c>
      <c r="I1534" s="77">
        <v>1</v>
      </c>
      <c r="J1534" s="77">
        <v>45.1728625595305</v>
      </c>
      <c r="K1534" s="77">
        <v>8.8765556764267201E-2</v>
      </c>
      <c r="L1534" s="77">
        <v>45.172862558237703</v>
      </c>
      <c r="M1534" s="77">
        <v>8.8765556759186307E-2</v>
      </c>
      <c r="N1534" s="77">
        <v>1.2928491610000001E-9</v>
      </c>
      <c r="O1534" s="77">
        <v>5.08094E-12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150</v>
      </c>
      <c r="U1534" s="105">
        <v>-1.06898426E-10</v>
      </c>
      <c r="V1534" s="105">
        <v>0</v>
      </c>
      <c r="W1534" s="101">
        <v>-4.7408142059999999E-11</v>
      </c>
    </row>
    <row r="1535" spans="2:23" x14ac:dyDescent="0.35">
      <c r="B1535" s="55" t="s">
        <v>110</v>
      </c>
      <c r="C1535" s="76" t="s">
        <v>133</v>
      </c>
      <c r="D1535" s="55" t="s">
        <v>71</v>
      </c>
      <c r="E1535" s="55" t="s">
        <v>170</v>
      </c>
      <c r="F1535" s="70">
        <v>499.56</v>
      </c>
      <c r="G1535" s="77">
        <v>53654</v>
      </c>
      <c r="H1535" s="77">
        <v>499.92</v>
      </c>
      <c r="I1535" s="77">
        <v>1</v>
      </c>
      <c r="J1535" s="77">
        <v>1.3750090207380301</v>
      </c>
      <c r="K1535" s="77">
        <v>9.2206991092800999E-5</v>
      </c>
      <c r="L1535" s="77">
        <v>1.37500901871217</v>
      </c>
      <c r="M1535" s="77">
        <v>9.2206990821096994E-5</v>
      </c>
      <c r="N1535" s="77">
        <v>2.025853443E-9</v>
      </c>
      <c r="O1535" s="77">
        <v>2.7170399999999998E-13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150</v>
      </c>
      <c r="U1535" s="105">
        <v>-5.9352578900000004E-10</v>
      </c>
      <c r="V1535" s="105">
        <v>0</v>
      </c>
      <c r="W1535" s="101">
        <v>-2.6322141473000002E-10</v>
      </c>
    </row>
    <row r="1536" spans="2:23" x14ac:dyDescent="0.35">
      <c r="B1536" s="55" t="s">
        <v>110</v>
      </c>
      <c r="C1536" s="76" t="s">
        <v>133</v>
      </c>
      <c r="D1536" s="55" t="s">
        <v>71</v>
      </c>
      <c r="E1536" s="55" t="s">
        <v>171</v>
      </c>
      <c r="F1536" s="70">
        <v>497.85</v>
      </c>
      <c r="G1536" s="77">
        <v>53150</v>
      </c>
      <c r="H1536" s="77">
        <v>497.8</v>
      </c>
      <c r="I1536" s="77">
        <v>1</v>
      </c>
      <c r="J1536" s="77">
        <v>12.403927147692899</v>
      </c>
      <c r="K1536" s="77">
        <v>4.2095387016290601E-3</v>
      </c>
      <c r="L1536" s="77">
        <v>12.403927136400601</v>
      </c>
      <c r="M1536" s="77">
        <v>4.2095386939645296E-3</v>
      </c>
      <c r="N1536" s="77">
        <v>1.1292253244000001E-8</v>
      </c>
      <c r="O1536" s="77">
        <v>7.6645360000000005E-12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150</v>
      </c>
      <c r="U1536" s="105">
        <v>4.3802103900000004E-9</v>
      </c>
      <c r="V1536" s="105">
        <v>0</v>
      </c>
      <c r="W1536" s="101">
        <v>6.8178511443999996E-9</v>
      </c>
    </row>
    <row r="1537" spans="2:23" x14ac:dyDescent="0.35">
      <c r="B1537" s="55" t="s">
        <v>110</v>
      </c>
      <c r="C1537" s="76" t="s">
        <v>133</v>
      </c>
      <c r="D1537" s="55" t="s">
        <v>71</v>
      </c>
      <c r="E1537" s="55" t="s">
        <v>171</v>
      </c>
      <c r="F1537" s="70">
        <v>497.85</v>
      </c>
      <c r="G1537" s="77">
        <v>53150</v>
      </c>
      <c r="H1537" s="77">
        <v>497.8</v>
      </c>
      <c r="I1537" s="77">
        <v>2</v>
      </c>
      <c r="J1537" s="77">
        <v>12.367507661857699</v>
      </c>
      <c r="K1537" s="77">
        <v>4.1894441815337503E-3</v>
      </c>
      <c r="L1537" s="77">
        <v>12.3675076505987</v>
      </c>
      <c r="M1537" s="77">
        <v>4.1894441739058399E-3</v>
      </c>
      <c r="N1537" s="77">
        <v>1.1259047861E-8</v>
      </c>
      <c r="O1537" s="77">
        <v>7.6279159999999994E-12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150</v>
      </c>
      <c r="U1537" s="105">
        <v>4.360319628E-9</v>
      </c>
      <c r="V1537" s="105">
        <v>0</v>
      </c>
      <c r="W1537" s="101">
        <v>6.7868909296100002E-9</v>
      </c>
    </row>
    <row r="1538" spans="2:23" x14ac:dyDescent="0.35">
      <c r="B1538" s="55" t="s">
        <v>110</v>
      </c>
      <c r="C1538" s="76" t="s">
        <v>133</v>
      </c>
      <c r="D1538" s="55" t="s">
        <v>71</v>
      </c>
      <c r="E1538" s="55" t="s">
        <v>171</v>
      </c>
      <c r="F1538" s="70">
        <v>497.85</v>
      </c>
      <c r="G1538" s="77">
        <v>53900</v>
      </c>
      <c r="H1538" s="77">
        <v>497.71</v>
      </c>
      <c r="I1538" s="77">
        <v>1</v>
      </c>
      <c r="J1538" s="77">
        <v>1.44227470298451</v>
      </c>
      <c r="K1538" s="77">
        <v>9.7767346986845995E-5</v>
      </c>
      <c r="L1538" s="77">
        <v>1.4422746967789499</v>
      </c>
      <c r="M1538" s="77">
        <v>9.7767346145534003E-5</v>
      </c>
      <c r="N1538" s="77">
        <v>6.2055598509999999E-9</v>
      </c>
      <c r="O1538" s="77">
        <v>8.4131100000000005E-13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149</v>
      </c>
      <c r="U1538" s="105">
        <v>1.287566393E-9</v>
      </c>
      <c r="V1538" s="105">
        <v>0</v>
      </c>
      <c r="W1538" s="101">
        <v>2.0041128677400001E-9</v>
      </c>
    </row>
    <row r="1539" spans="2:23" x14ac:dyDescent="0.35">
      <c r="B1539" s="55" t="s">
        <v>110</v>
      </c>
      <c r="C1539" s="76" t="s">
        <v>133</v>
      </c>
      <c r="D1539" s="55" t="s">
        <v>71</v>
      </c>
      <c r="E1539" s="55" t="s">
        <v>171</v>
      </c>
      <c r="F1539" s="70">
        <v>497.85</v>
      </c>
      <c r="G1539" s="77">
        <v>53900</v>
      </c>
      <c r="H1539" s="77">
        <v>497.71</v>
      </c>
      <c r="I1539" s="77">
        <v>2</v>
      </c>
      <c r="J1539" s="77">
        <v>1.44052832199057</v>
      </c>
      <c r="K1539" s="77">
        <v>9.7240209724972995E-5</v>
      </c>
      <c r="L1539" s="77">
        <v>1.44052831579249</v>
      </c>
      <c r="M1539" s="77">
        <v>9.7240208888193998E-5</v>
      </c>
      <c r="N1539" s="77">
        <v>6.1980746919999998E-9</v>
      </c>
      <c r="O1539" s="77">
        <v>8.3677900000000002E-13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149</v>
      </c>
      <c r="U1539" s="105">
        <v>1.2842624130000001E-9</v>
      </c>
      <c r="V1539" s="105">
        <v>0</v>
      </c>
      <c r="W1539" s="101">
        <v>1.9989701823800002E-9</v>
      </c>
    </row>
    <row r="1540" spans="2:23" x14ac:dyDescent="0.35">
      <c r="B1540" s="55" t="s">
        <v>110</v>
      </c>
      <c r="C1540" s="76" t="s">
        <v>133</v>
      </c>
      <c r="D1540" s="55" t="s">
        <v>71</v>
      </c>
      <c r="E1540" s="55" t="s">
        <v>172</v>
      </c>
      <c r="F1540" s="70">
        <v>497.8</v>
      </c>
      <c r="G1540" s="77">
        <v>53550</v>
      </c>
      <c r="H1540" s="77">
        <v>497.94</v>
      </c>
      <c r="I1540" s="77">
        <v>1</v>
      </c>
      <c r="J1540" s="77">
        <v>11.151839880162401</v>
      </c>
      <c r="K1540" s="77">
        <v>3.0593429047343999E-3</v>
      </c>
      <c r="L1540" s="77">
        <v>11.1518398722814</v>
      </c>
      <c r="M1540" s="77">
        <v>3.0593429004103102E-3</v>
      </c>
      <c r="N1540" s="77">
        <v>7.8810305500000002E-9</v>
      </c>
      <c r="O1540" s="77">
        <v>4.3240890000000002E-12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149</v>
      </c>
      <c r="U1540" s="105">
        <v>1.0494898960000001E-9</v>
      </c>
      <c r="V1540" s="105">
        <v>0</v>
      </c>
      <c r="W1540" s="101">
        <v>1.6335438829199999E-9</v>
      </c>
    </row>
    <row r="1541" spans="2:23" x14ac:dyDescent="0.35">
      <c r="B1541" s="55" t="s">
        <v>110</v>
      </c>
      <c r="C1541" s="76" t="s">
        <v>133</v>
      </c>
      <c r="D1541" s="55" t="s">
        <v>71</v>
      </c>
      <c r="E1541" s="55" t="s">
        <v>172</v>
      </c>
      <c r="F1541" s="70">
        <v>497.8</v>
      </c>
      <c r="G1541" s="77">
        <v>54200</v>
      </c>
      <c r="H1541" s="77">
        <v>497.94</v>
      </c>
      <c r="I1541" s="77">
        <v>1</v>
      </c>
      <c r="J1541" s="77">
        <v>28.169577300637801</v>
      </c>
      <c r="K1541" s="77">
        <v>5.2372655629576098E-3</v>
      </c>
      <c r="L1541" s="77">
        <v>28.169577292627</v>
      </c>
      <c r="M1541" s="77">
        <v>5.2372655599788997E-3</v>
      </c>
      <c r="N1541" s="77">
        <v>8.0107587230000007E-9</v>
      </c>
      <c r="O1541" s="77">
        <v>2.978708E-12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149</v>
      </c>
      <c r="U1541" s="105">
        <v>3.6150308599999998E-10</v>
      </c>
      <c r="V1541" s="105">
        <v>0</v>
      </c>
      <c r="W1541" s="101">
        <v>5.6268398298999995E-10</v>
      </c>
    </row>
    <row r="1542" spans="2:23" x14ac:dyDescent="0.35">
      <c r="B1542" s="55" t="s">
        <v>110</v>
      </c>
      <c r="C1542" s="76" t="s">
        <v>133</v>
      </c>
      <c r="D1542" s="55" t="s">
        <v>71</v>
      </c>
      <c r="E1542" s="55" t="s">
        <v>173</v>
      </c>
      <c r="F1542" s="70">
        <v>498.12</v>
      </c>
      <c r="G1542" s="77">
        <v>53150</v>
      </c>
      <c r="H1542" s="77">
        <v>497.8</v>
      </c>
      <c r="I1542" s="77">
        <v>1</v>
      </c>
      <c r="J1542" s="77">
        <v>-44.977977352004302</v>
      </c>
      <c r="K1542" s="77">
        <v>0</v>
      </c>
      <c r="L1542" s="77">
        <v>-44.9779773506392</v>
      </c>
      <c r="M1542" s="77">
        <v>0</v>
      </c>
      <c r="N1542" s="77">
        <v>-1.3650969240000001E-9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150</v>
      </c>
      <c r="U1542" s="105">
        <v>-4.36831016E-10</v>
      </c>
      <c r="V1542" s="105">
        <v>0</v>
      </c>
      <c r="W1542" s="101">
        <v>-1.9372920293999999E-10</v>
      </c>
    </row>
    <row r="1543" spans="2:23" x14ac:dyDescent="0.35">
      <c r="B1543" s="55" t="s">
        <v>110</v>
      </c>
      <c r="C1543" s="76" t="s">
        <v>133</v>
      </c>
      <c r="D1543" s="55" t="s">
        <v>71</v>
      </c>
      <c r="E1543" s="55" t="s">
        <v>173</v>
      </c>
      <c r="F1543" s="70">
        <v>498.12</v>
      </c>
      <c r="G1543" s="77">
        <v>53150</v>
      </c>
      <c r="H1543" s="77">
        <v>497.8</v>
      </c>
      <c r="I1543" s="77">
        <v>2</v>
      </c>
      <c r="J1543" s="77">
        <v>-37.763936354123601</v>
      </c>
      <c r="K1543" s="77">
        <v>0</v>
      </c>
      <c r="L1543" s="77">
        <v>-37.763936352977503</v>
      </c>
      <c r="M1543" s="77">
        <v>0</v>
      </c>
      <c r="N1543" s="77">
        <v>-1.1461331879999999E-9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150</v>
      </c>
      <c r="U1543" s="105">
        <v>-3.6676262000000002E-10</v>
      </c>
      <c r="V1543" s="105">
        <v>0</v>
      </c>
      <c r="W1543" s="101">
        <v>-1.6265472788999999E-10</v>
      </c>
    </row>
    <row r="1544" spans="2:23" x14ac:dyDescent="0.35">
      <c r="B1544" s="55" t="s">
        <v>110</v>
      </c>
      <c r="C1544" s="76" t="s">
        <v>133</v>
      </c>
      <c r="D1544" s="55" t="s">
        <v>71</v>
      </c>
      <c r="E1544" s="55" t="s">
        <v>173</v>
      </c>
      <c r="F1544" s="70">
        <v>498.12</v>
      </c>
      <c r="G1544" s="77">
        <v>53150</v>
      </c>
      <c r="H1544" s="77">
        <v>497.8</v>
      </c>
      <c r="I1544" s="77">
        <v>3</v>
      </c>
      <c r="J1544" s="77">
        <v>-46.206044993014402</v>
      </c>
      <c r="K1544" s="77">
        <v>0</v>
      </c>
      <c r="L1544" s="77">
        <v>-46.206044991612004</v>
      </c>
      <c r="M1544" s="77">
        <v>0</v>
      </c>
      <c r="N1544" s="77">
        <v>-1.402389316E-9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150</v>
      </c>
      <c r="U1544" s="105">
        <v>-4.4876458099999999E-10</v>
      </c>
      <c r="V1544" s="105">
        <v>0</v>
      </c>
      <c r="W1544" s="101">
        <v>-1.9902159279E-10</v>
      </c>
    </row>
    <row r="1545" spans="2:23" x14ac:dyDescent="0.35">
      <c r="B1545" s="55" t="s">
        <v>110</v>
      </c>
      <c r="C1545" s="76" t="s">
        <v>133</v>
      </c>
      <c r="D1545" s="55" t="s">
        <v>71</v>
      </c>
      <c r="E1545" s="55" t="s">
        <v>173</v>
      </c>
      <c r="F1545" s="70">
        <v>498.12</v>
      </c>
      <c r="G1545" s="77">
        <v>53654</v>
      </c>
      <c r="H1545" s="77">
        <v>499.92</v>
      </c>
      <c r="I1545" s="77">
        <v>1</v>
      </c>
      <c r="J1545" s="77">
        <v>61.350264311272497</v>
      </c>
      <c r="K1545" s="77">
        <v>0.11818504483537801</v>
      </c>
      <c r="L1545" s="77">
        <v>61.350264312935998</v>
      </c>
      <c r="M1545" s="77">
        <v>0.118185044841787</v>
      </c>
      <c r="N1545" s="77">
        <v>-1.663513771E-9</v>
      </c>
      <c r="O1545" s="77">
        <v>-6.4091740000000001E-12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150</v>
      </c>
      <c r="U1545" s="105">
        <v>-2.03981424E-10</v>
      </c>
      <c r="V1545" s="105">
        <v>0</v>
      </c>
      <c r="W1545" s="101">
        <v>-9.0463262079999997E-11</v>
      </c>
    </row>
    <row r="1546" spans="2:23" x14ac:dyDescent="0.35">
      <c r="B1546" s="55" t="s">
        <v>110</v>
      </c>
      <c r="C1546" s="76" t="s">
        <v>133</v>
      </c>
      <c r="D1546" s="55" t="s">
        <v>71</v>
      </c>
      <c r="E1546" s="55" t="s">
        <v>173</v>
      </c>
      <c r="F1546" s="70">
        <v>498.12</v>
      </c>
      <c r="G1546" s="77">
        <v>53654</v>
      </c>
      <c r="H1546" s="77">
        <v>499.92</v>
      </c>
      <c r="I1546" s="77">
        <v>2</v>
      </c>
      <c r="J1546" s="77">
        <v>61.350264311272497</v>
      </c>
      <c r="K1546" s="77">
        <v>0.11818504483537801</v>
      </c>
      <c r="L1546" s="77">
        <v>61.350264312935998</v>
      </c>
      <c r="M1546" s="77">
        <v>0.118185044841787</v>
      </c>
      <c r="N1546" s="77">
        <v>-1.663513771E-9</v>
      </c>
      <c r="O1546" s="77">
        <v>-6.4091740000000001E-12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150</v>
      </c>
      <c r="U1546" s="105">
        <v>-2.03981424E-10</v>
      </c>
      <c r="V1546" s="105">
        <v>0</v>
      </c>
      <c r="W1546" s="101">
        <v>-9.0463262079999997E-11</v>
      </c>
    </row>
    <row r="1547" spans="2:23" x14ac:dyDescent="0.35">
      <c r="B1547" s="55" t="s">
        <v>110</v>
      </c>
      <c r="C1547" s="76" t="s">
        <v>133</v>
      </c>
      <c r="D1547" s="55" t="s">
        <v>71</v>
      </c>
      <c r="E1547" s="55" t="s">
        <v>173</v>
      </c>
      <c r="F1547" s="70">
        <v>498.12</v>
      </c>
      <c r="G1547" s="77">
        <v>53704</v>
      </c>
      <c r="H1547" s="77">
        <v>499.9</v>
      </c>
      <c r="I1547" s="77">
        <v>1</v>
      </c>
      <c r="J1547" s="77">
        <v>36.390441241291398</v>
      </c>
      <c r="K1547" s="77">
        <v>5.5354244134159798E-2</v>
      </c>
      <c r="L1547" s="77">
        <v>36.390441237951897</v>
      </c>
      <c r="M1547" s="77">
        <v>5.5354244124000397E-2</v>
      </c>
      <c r="N1547" s="77">
        <v>3.3394342849999999E-9</v>
      </c>
      <c r="O1547" s="77">
        <v>1.0159365000000001E-11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150</v>
      </c>
      <c r="U1547" s="105">
        <v>-8.7456846300000001E-10</v>
      </c>
      <c r="V1547" s="105">
        <v>0</v>
      </c>
      <c r="W1547" s="101">
        <v>-3.8786039691999998E-10</v>
      </c>
    </row>
    <row r="1548" spans="2:23" x14ac:dyDescent="0.35">
      <c r="B1548" s="55" t="s">
        <v>110</v>
      </c>
      <c r="C1548" s="76" t="s">
        <v>133</v>
      </c>
      <c r="D1548" s="55" t="s">
        <v>71</v>
      </c>
      <c r="E1548" s="55" t="s">
        <v>173</v>
      </c>
      <c r="F1548" s="70">
        <v>498.12</v>
      </c>
      <c r="G1548" s="77">
        <v>58004</v>
      </c>
      <c r="H1548" s="77">
        <v>493.31</v>
      </c>
      <c r="I1548" s="77">
        <v>1</v>
      </c>
      <c r="J1548" s="77">
        <v>-30.386655976025398</v>
      </c>
      <c r="K1548" s="77">
        <v>0.195565288845647</v>
      </c>
      <c r="L1548" s="77">
        <v>-30.386655979953201</v>
      </c>
      <c r="M1548" s="77">
        <v>0.195565288896205</v>
      </c>
      <c r="N1548" s="77">
        <v>3.9278080789999999E-9</v>
      </c>
      <c r="O1548" s="77">
        <v>-5.0557908999999999E-11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150</v>
      </c>
      <c r="U1548" s="105">
        <v>-6.1695567799999997E-9</v>
      </c>
      <c r="V1548" s="105">
        <v>0</v>
      </c>
      <c r="W1548" s="101">
        <v>-2.73612283404E-9</v>
      </c>
    </row>
    <row r="1549" spans="2:23" x14ac:dyDescent="0.35">
      <c r="B1549" s="55" t="s">
        <v>110</v>
      </c>
      <c r="C1549" s="76" t="s">
        <v>133</v>
      </c>
      <c r="D1549" s="55" t="s">
        <v>71</v>
      </c>
      <c r="E1549" s="55" t="s">
        <v>174</v>
      </c>
      <c r="F1549" s="70">
        <v>493.3</v>
      </c>
      <c r="G1549" s="77">
        <v>53050</v>
      </c>
      <c r="H1549" s="77">
        <v>497.85</v>
      </c>
      <c r="I1549" s="77">
        <v>1</v>
      </c>
      <c r="J1549" s="77">
        <v>187.566668596158</v>
      </c>
      <c r="K1549" s="77">
        <v>0.84786824955509199</v>
      </c>
      <c r="L1549" s="77">
        <v>187.566668577934</v>
      </c>
      <c r="M1549" s="77">
        <v>0.847868249390336</v>
      </c>
      <c r="N1549" s="77">
        <v>1.8223866860000001E-8</v>
      </c>
      <c r="O1549" s="77">
        <v>1.6475675000000001E-10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149</v>
      </c>
      <c r="U1549" s="105">
        <v>-1.2692678769999999E-9</v>
      </c>
      <c r="V1549" s="105">
        <v>0</v>
      </c>
      <c r="W1549" s="101">
        <v>-5.6290475063000004E-10</v>
      </c>
    </row>
    <row r="1550" spans="2:23" x14ac:dyDescent="0.35">
      <c r="B1550" s="55" t="s">
        <v>110</v>
      </c>
      <c r="C1550" s="76" t="s">
        <v>133</v>
      </c>
      <c r="D1550" s="55" t="s">
        <v>71</v>
      </c>
      <c r="E1550" s="55" t="s">
        <v>174</v>
      </c>
      <c r="F1550" s="70">
        <v>493.3</v>
      </c>
      <c r="G1550" s="77">
        <v>53204</v>
      </c>
      <c r="H1550" s="77">
        <v>494.77</v>
      </c>
      <c r="I1550" s="77">
        <v>1</v>
      </c>
      <c r="J1550" s="77">
        <v>28.764165608085101</v>
      </c>
      <c r="K1550" s="77">
        <v>0</v>
      </c>
      <c r="L1550" s="77">
        <v>28.7641656053387</v>
      </c>
      <c r="M1550" s="77">
        <v>0</v>
      </c>
      <c r="N1550" s="77">
        <v>2.7463697979999999E-9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150</v>
      </c>
      <c r="U1550" s="105">
        <v>-4.0371636029999997E-9</v>
      </c>
      <c r="V1550" s="105">
        <v>0</v>
      </c>
      <c r="W1550" s="101">
        <v>-1.79043258905E-9</v>
      </c>
    </row>
    <row r="1551" spans="2:23" x14ac:dyDescent="0.35">
      <c r="B1551" s="55" t="s">
        <v>110</v>
      </c>
      <c r="C1551" s="76" t="s">
        <v>133</v>
      </c>
      <c r="D1551" s="55" t="s">
        <v>71</v>
      </c>
      <c r="E1551" s="55" t="s">
        <v>174</v>
      </c>
      <c r="F1551" s="70">
        <v>493.3</v>
      </c>
      <c r="G1551" s="77">
        <v>53204</v>
      </c>
      <c r="H1551" s="77">
        <v>494.77</v>
      </c>
      <c r="I1551" s="77">
        <v>2</v>
      </c>
      <c r="J1551" s="77">
        <v>28.764165608085101</v>
      </c>
      <c r="K1551" s="77">
        <v>0</v>
      </c>
      <c r="L1551" s="77">
        <v>28.7641656053387</v>
      </c>
      <c r="M1551" s="77">
        <v>0</v>
      </c>
      <c r="N1551" s="77">
        <v>2.7463697979999999E-9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150</v>
      </c>
      <c r="U1551" s="105">
        <v>-4.0371636029999997E-9</v>
      </c>
      <c r="V1551" s="105">
        <v>0</v>
      </c>
      <c r="W1551" s="101">
        <v>-1.79043258905E-9</v>
      </c>
    </row>
    <row r="1552" spans="2:23" x14ac:dyDescent="0.35">
      <c r="B1552" s="55" t="s">
        <v>110</v>
      </c>
      <c r="C1552" s="76" t="s">
        <v>133</v>
      </c>
      <c r="D1552" s="55" t="s">
        <v>71</v>
      </c>
      <c r="E1552" s="55" t="s">
        <v>175</v>
      </c>
      <c r="F1552" s="70">
        <v>494.77</v>
      </c>
      <c r="G1552" s="77">
        <v>53254</v>
      </c>
      <c r="H1552" s="77">
        <v>497.93</v>
      </c>
      <c r="I1552" s="77">
        <v>1</v>
      </c>
      <c r="J1552" s="77">
        <v>30.058150621125201</v>
      </c>
      <c r="K1552" s="77">
        <v>9.5228100937541194E-2</v>
      </c>
      <c r="L1552" s="77">
        <v>30.058150621074901</v>
      </c>
      <c r="M1552" s="77">
        <v>9.5228100937222504E-2</v>
      </c>
      <c r="N1552" s="77">
        <v>5.0304205000000001E-11</v>
      </c>
      <c r="O1552" s="77">
        <v>3.1874500000000002E-13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150</v>
      </c>
      <c r="U1552" s="105">
        <v>-7.5240799999999998E-13</v>
      </c>
      <c r="V1552" s="105">
        <v>0</v>
      </c>
      <c r="W1552" s="101">
        <v>-3.3368373000000002E-13</v>
      </c>
    </row>
    <row r="1553" spans="2:23" x14ac:dyDescent="0.35">
      <c r="B1553" s="55" t="s">
        <v>110</v>
      </c>
      <c r="C1553" s="76" t="s">
        <v>133</v>
      </c>
      <c r="D1553" s="55" t="s">
        <v>71</v>
      </c>
      <c r="E1553" s="55" t="s">
        <v>175</v>
      </c>
      <c r="F1553" s="70">
        <v>494.77</v>
      </c>
      <c r="G1553" s="77">
        <v>53304</v>
      </c>
      <c r="H1553" s="77">
        <v>500.69</v>
      </c>
      <c r="I1553" s="77">
        <v>1</v>
      </c>
      <c r="J1553" s="77">
        <v>50.669816522480403</v>
      </c>
      <c r="K1553" s="77">
        <v>0.28601173613539099</v>
      </c>
      <c r="L1553" s="77">
        <v>50.669816521986697</v>
      </c>
      <c r="M1553" s="77">
        <v>0.28601173612981801</v>
      </c>
      <c r="N1553" s="77">
        <v>4.9368287200000005E-10</v>
      </c>
      <c r="O1553" s="77">
        <v>5.573276E-12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150</v>
      </c>
      <c r="U1553" s="105">
        <v>-1.4861583400000001E-10</v>
      </c>
      <c r="V1553" s="105">
        <v>0</v>
      </c>
      <c r="W1553" s="101">
        <v>-6.5909301329999995E-11</v>
      </c>
    </row>
    <row r="1554" spans="2:23" x14ac:dyDescent="0.35">
      <c r="B1554" s="55" t="s">
        <v>110</v>
      </c>
      <c r="C1554" s="76" t="s">
        <v>133</v>
      </c>
      <c r="D1554" s="55" t="s">
        <v>71</v>
      </c>
      <c r="E1554" s="55" t="s">
        <v>175</v>
      </c>
      <c r="F1554" s="70">
        <v>494.77</v>
      </c>
      <c r="G1554" s="77">
        <v>54104</v>
      </c>
      <c r="H1554" s="77">
        <v>497.48</v>
      </c>
      <c r="I1554" s="77">
        <v>1</v>
      </c>
      <c r="J1554" s="77">
        <v>27.7975734316332</v>
      </c>
      <c r="K1554" s="77">
        <v>7.6343262762279707E-2</v>
      </c>
      <c r="L1554" s="77">
        <v>27.7975734315465</v>
      </c>
      <c r="M1554" s="77">
        <v>7.6343262761803296E-2</v>
      </c>
      <c r="N1554" s="77">
        <v>8.6736174000000004E-11</v>
      </c>
      <c r="O1554" s="77">
        <v>4.7642E-13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150</v>
      </c>
      <c r="U1554" s="105">
        <v>1.3089E-12</v>
      </c>
      <c r="V1554" s="105">
        <v>0</v>
      </c>
      <c r="W1554" s="101">
        <v>2.0373188900000001E-12</v>
      </c>
    </row>
    <row r="1555" spans="2:23" x14ac:dyDescent="0.35">
      <c r="B1555" s="55" t="s">
        <v>110</v>
      </c>
      <c r="C1555" s="76" t="s">
        <v>133</v>
      </c>
      <c r="D1555" s="55" t="s">
        <v>71</v>
      </c>
      <c r="E1555" s="55" t="s">
        <v>176</v>
      </c>
      <c r="F1555" s="70">
        <v>497.93</v>
      </c>
      <c r="G1555" s="77">
        <v>54104</v>
      </c>
      <c r="H1555" s="77">
        <v>497.48</v>
      </c>
      <c r="I1555" s="77">
        <v>1</v>
      </c>
      <c r="J1555" s="77">
        <v>-5.2760826791522604</v>
      </c>
      <c r="K1555" s="77">
        <v>2.4385254431031401E-3</v>
      </c>
      <c r="L1555" s="77">
        <v>-5.2760826791910098</v>
      </c>
      <c r="M1555" s="77">
        <v>2.43852544313896E-3</v>
      </c>
      <c r="N1555" s="77">
        <v>3.8752334999999999E-11</v>
      </c>
      <c r="O1555" s="77">
        <v>-3.5821000000000002E-14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150</v>
      </c>
      <c r="U1555" s="105">
        <v>-3.8992000000000002E-13</v>
      </c>
      <c r="V1555" s="105">
        <v>0</v>
      </c>
      <c r="W1555" s="101">
        <v>-1.7292473999999999E-13</v>
      </c>
    </row>
    <row r="1556" spans="2:23" x14ac:dyDescent="0.35">
      <c r="B1556" s="55" t="s">
        <v>110</v>
      </c>
      <c r="C1556" s="76" t="s">
        <v>133</v>
      </c>
      <c r="D1556" s="55" t="s">
        <v>71</v>
      </c>
      <c r="E1556" s="55" t="s">
        <v>177</v>
      </c>
      <c r="F1556" s="70">
        <v>500.85</v>
      </c>
      <c r="G1556" s="77">
        <v>53404</v>
      </c>
      <c r="H1556" s="77">
        <v>503</v>
      </c>
      <c r="I1556" s="77">
        <v>1</v>
      </c>
      <c r="J1556" s="77">
        <v>14.5939626250114</v>
      </c>
      <c r="K1556" s="77">
        <v>2.0702020023742301E-2</v>
      </c>
      <c r="L1556" s="77">
        <v>14.593962621272301</v>
      </c>
      <c r="M1556" s="77">
        <v>2.0702020013134301E-2</v>
      </c>
      <c r="N1556" s="77">
        <v>3.7390784910000001E-9</v>
      </c>
      <c r="O1556" s="77">
        <v>1.0608012999999999E-11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150</v>
      </c>
      <c r="U1556" s="105">
        <v>-2.7145918569999998E-9</v>
      </c>
      <c r="V1556" s="105">
        <v>0</v>
      </c>
      <c r="W1556" s="101">
        <v>-1.2038882256700001E-9</v>
      </c>
    </row>
    <row r="1557" spans="2:23" x14ac:dyDescent="0.35">
      <c r="B1557" s="55" t="s">
        <v>110</v>
      </c>
      <c r="C1557" s="76" t="s">
        <v>133</v>
      </c>
      <c r="D1557" s="55" t="s">
        <v>71</v>
      </c>
      <c r="E1557" s="55" t="s">
        <v>178</v>
      </c>
      <c r="F1557" s="70">
        <v>503</v>
      </c>
      <c r="G1557" s="77">
        <v>53854</v>
      </c>
      <c r="H1557" s="77">
        <v>494.23</v>
      </c>
      <c r="I1557" s="77">
        <v>1</v>
      </c>
      <c r="J1557" s="77">
        <v>-51.996982769927499</v>
      </c>
      <c r="K1557" s="77">
        <v>0.53378876985708501</v>
      </c>
      <c r="L1557" s="77">
        <v>-51.996982773699997</v>
      </c>
      <c r="M1557" s="77">
        <v>0.53378876993454005</v>
      </c>
      <c r="N1557" s="77">
        <v>3.7724934290000001E-9</v>
      </c>
      <c r="O1557" s="77">
        <v>-7.7454970000000001E-11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150</v>
      </c>
      <c r="U1557" s="105">
        <v>-5.5354422580000003E-9</v>
      </c>
      <c r="V1557" s="105">
        <v>0</v>
      </c>
      <c r="W1557" s="101">
        <v>-2.4549008135699998E-9</v>
      </c>
    </row>
    <row r="1558" spans="2:23" x14ac:dyDescent="0.35">
      <c r="B1558" s="55" t="s">
        <v>110</v>
      </c>
      <c r="C1558" s="76" t="s">
        <v>133</v>
      </c>
      <c r="D1558" s="55" t="s">
        <v>71</v>
      </c>
      <c r="E1558" s="55" t="s">
        <v>179</v>
      </c>
      <c r="F1558" s="70">
        <v>503.24</v>
      </c>
      <c r="G1558" s="77">
        <v>53754</v>
      </c>
      <c r="H1558" s="77">
        <v>497.58</v>
      </c>
      <c r="I1558" s="77">
        <v>1</v>
      </c>
      <c r="J1558" s="77">
        <v>-38.082673659418703</v>
      </c>
      <c r="K1558" s="77">
        <v>0.235237043360674</v>
      </c>
      <c r="L1558" s="77">
        <v>-38.082673663218202</v>
      </c>
      <c r="M1558" s="77">
        <v>0.235237043407614</v>
      </c>
      <c r="N1558" s="77">
        <v>3.799516257E-9</v>
      </c>
      <c r="O1558" s="77">
        <v>-4.6939319000000003E-11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150</v>
      </c>
      <c r="U1558" s="105">
        <v>-1.983642481E-9</v>
      </c>
      <c r="V1558" s="105">
        <v>0</v>
      </c>
      <c r="W1558" s="101">
        <v>-8.7972113400999998E-10</v>
      </c>
    </row>
    <row r="1559" spans="2:23" x14ac:dyDescent="0.35">
      <c r="B1559" s="55" t="s">
        <v>110</v>
      </c>
      <c r="C1559" s="76" t="s">
        <v>133</v>
      </c>
      <c r="D1559" s="55" t="s">
        <v>71</v>
      </c>
      <c r="E1559" s="55" t="s">
        <v>180</v>
      </c>
      <c r="F1559" s="70">
        <v>497.94</v>
      </c>
      <c r="G1559" s="77">
        <v>54050</v>
      </c>
      <c r="H1559" s="77">
        <v>497.5</v>
      </c>
      <c r="I1559" s="77">
        <v>1</v>
      </c>
      <c r="J1559" s="77">
        <v>-11.392016539002</v>
      </c>
      <c r="K1559" s="77">
        <v>1.8817815919609699E-3</v>
      </c>
      <c r="L1559" s="77">
        <v>-11.392016559913101</v>
      </c>
      <c r="M1559" s="77">
        <v>1.88178159886936E-3</v>
      </c>
      <c r="N1559" s="77">
        <v>2.0911176957E-8</v>
      </c>
      <c r="O1559" s="77">
        <v>-6.9083939999999997E-12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149</v>
      </c>
      <c r="U1559" s="105">
        <v>5.7624720279999997E-9</v>
      </c>
      <c r="V1559" s="105">
        <v>0</v>
      </c>
      <c r="W1559" s="101">
        <v>8.9693583213099998E-9</v>
      </c>
    </row>
    <row r="1560" spans="2:23" x14ac:dyDescent="0.35">
      <c r="B1560" s="55" t="s">
        <v>110</v>
      </c>
      <c r="C1560" s="76" t="s">
        <v>133</v>
      </c>
      <c r="D1560" s="55" t="s">
        <v>71</v>
      </c>
      <c r="E1560" s="55" t="s">
        <v>180</v>
      </c>
      <c r="F1560" s="70">
        <v>497.94</v>
      </c>
      <c r="G1560" s="77">
        <v>54850</v>
      </c>
      <c r="H1560" s="77">
        <v>497.86</v>
      </c>
      <c r="I1560" s="77">
        <v>1</v>
      </c>
      <c r="J1560" s="77">
        <v>-8.6680911413361095</v>
      </c>
      <c r="K1560" s="77">
        <v>1.9610444853007001E-3</v>
      </c>
      <c r="L1560" s="77">
        <v>-8.6680911363140201</v>
      </c>
      <c r="M1560" s="77">
        <v>1.9610444830283299E-3</v>
      </c>
      <c r="N1560" s="77">
        <v>-5.0220952400000002E-9</v>
      </c>
      <c r="O1560" s="77">
        <v>2.2723699999999999E-12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150</v>
      </c>
      <c r="U1560" s="105">
        <v>7.2964515899999996E-10</v>
      </c>
      <c r="V1560" s="105">
        <v>0</v>
      </c>
      <c r="W1560" s="101">
        <v>1.1357016305999999E-9</v>
      </c>
    </row>
    <row r="1561" spans="2:23" x14ac:dyDescent="0.35">
      <c r="B1561" s="55" t="s">
        <v>110</v>
      </c>
      <c r="C1561" s="76" t="s">
        <v>133</v>
      </c>
      <c r="D1561" s="55" t="s">
        <v>71</v>
      </c>
      <c r="E1561" s="55" t="s">
        <v>181</v>
      </c>
      <c r="F1561" s="70">
        <v>501.61</v>
      </c>
      <c r="G1561" s="77">
        <v>53654</v>
      </c>
      <c r="H1561" s="77">
        <v>499.92</v>
      </c>
      <c r="I1561" s="77">
        <v>1</v>
      </c>
      <c r="J1561" s="77">
        <v>-45.114013356907599</v>
      </c>
      <c r="K1561" s="77">
        <v>7.99862761058725E-2</v>
      </c>
      <c r="L1561" s="77">
        <v>-45.114013358200197</v>
      </c>
      <c r="M1561" s="77">
        <v>7.9986276110456098E-2</v>
      </c>
      <c r="N1561" s="77">
        <v>1.292610463E-9</v>
      </c>
      <c r="O1561" s="77">
        <v>-4.5835409999999998E-12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150</v>
      </c>
      <c r="U1561" s="105">
        <v>-1.1076501499999999E-10</v>
      </c>
      <c r="V1561" s="105">
        <v>0</v>
      </c>
      <c r="W1561" s="101">
        <v>-4.912292691E-11</v>
      </c>
    </row>
    <row r="1562" spans="2:23" x14ac:dyDescent="0.35">
      <c r="B1562" s="55" t="s">
        <v>110</v>
      </c>
      <c r="C1562" s="76" t="s">
        <v>133</v>
      </c>
      <c r="D1562" s="55" t="s">
        <v>71</v>
      </c>
      <c r="E1562" s="55" t="s">
        <v>182</v>
      </c>
      <c r="F1562" s="70">
        <v>499.9</v>
      </c>
      <c r="G1562" s="77">
        <v>58004</v>
      </c>
      <c r="H1562" s="77">
        <v>493.31</v>
      </c>
      <c r="I1562" s="77">
        <v>1</v>
      </c>
      <c r="J1562" s="77">
        <v>-38.629309517994201</v>
      </c>
      <c r="K1562" s="77">
        <v>0.30754727444580499</v>
      </c>
      <c r="L1562" s="77">
        <v>-38.629309521355403</v>
      </c>
      <c r="M1562" s="77">
        <v>0.30754727449932501</v>
      </c>
      <c r="N1562" s="77">
        <v>3.3611502470000002E-9</v>
      </c>
      <c r="O1562" s="77">
        <v>-5.3519602000000003E-11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150</v>
      </c>
      <c r="U1562" s="105">
        <v>-4.4281217960000002E-9</v>
      </c>
      <c r="V1562" s="105">
        <v>0</v>
      </c>
      <c r="W1562" s="101">
        <v>-1.96381775709E-9</v>
      </c>
    </row>
    <row r="1563" spans="2:23" x14ac:dyDescent="0.35">
      <c r="B1563" s="55" t="s">
        <v>110</v>
      </c>
      <c r="C1563" s="76" t="s">
        <v>133</v>
      </c>
      <c r="D1563" s="55" t="s">
        <v>71</v>
      </c>
      <c r="E1563" s="55" t="s">
        <v>183</v>
      </c>
      <c r="F1563" s="70">
        <v>497.58</v>
      </c>
      <c r="G1563" s="77">
        <v>53854</v>
      </c>
      <c r="H1563" s="77">
        <v>494.23</v>
      </c>
      <c r="I1563" s="77">
        <v>1</v>
      </c>
      <c r="J1563" s="77">
        <v>-75.3376901372459</v>
      </c>
      <c r="K1563" s="77">
        <v>0.28095049398317601</v>
      </c>
      <c r="L1563" s="77">
        <v>-75.337690140612807</v>
      </c>
      <c r="M1563" s="77">
        <v>0.28095049400828798</v>
      </c>
      <c r="N1563" s="77">
        <v>3.3668734469999998E-9</v>
      </c>
      <c r="O1563" s="77">
        <v>-2.5111596999999999E-11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149</v>
      </c>
      <c r="U1563" s="105">
        <v>-1.1739403790000001E-9</v>
      </c>
      <c r="V1563" s="105">
        <v>0</v>
      </c>
      <c r="W1563" s="101">
        <v>-5.2062817335000001E-10</v>
      </c>
    </row>
    <row r="1564" spans="2:23" x14ac:dyDescent="0.35">
      <c r="B1564" s="55" t="s">
        <v>110</v>
      </c>
      <c r="C1564" s="76" t="s">
        <v>133</v>
      </c>
      <c r="D1564" s="55" t="s">
        <v>71</v>
      </c>
      <c r="E1564" s="55" t="s">
        <v>183</v>
      </c>
      <c r="F1564" s="70">
        <v>497.58</v>
      </c>
      <c r="G1564" s="77">
        <v>58104</v>
      </c>
      <c r="H1564" s="77">
        <v>494.64</v>
      </c>
      <c r="I1564" s="77">
        <v>1</v>
      </c>
      <c r="J1564" s="77">
        <v>-16.458367017435201</v>
      </c>
      <c r="K1564" s="77">
        <v>3.4780715282668899E-2</v>
      </c>
      <c r="L1564" s="77">
        <v>-16.458367017345498</v>
      </c>
      <c r="M1564" s="77">
        <v>3.4780715282289799E-2</v>
      </c>
      <c r="N1564" s="77">
        <v>-8.9703245000000003E-11</v>
      </c>
      <c r="O1564" s="77">
        <v>3.7913499999999998E-13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150</v>
      </c>
      <c r="U1564" s="105">
        <v>-7.5635044999999999E-11</v>
      </c>
      <c r="V1564" s="105">
        <v>0</v>
      </c>
      <c r="W1564" s="101">
        <v>-3.3543215670000001E-11</v>
      </c>
    </row>
    <row r="1565" spans="2:23" x14ac:dyDescent="0.35">
      <c r="B1565" s="55" t="s">
        <v>110</v>
      </c>
      <c r="C1565" s="76" t="s">
        <v>133</v>
      </c>
      <c r="D1565" s="55" t="s">
        <v>71</v>
      </c>
      <c r="E1565" s="55" t="s">
        <v>184</v>
      </c>
      <c r="F1565" s="70">
        <v>496.82</v>
      </c>
      <c r="G1565" s="77">
        <v>54050</v>
      </c>
      <c r="H1565" s="77">
        <v>497.5</v>
      </c>
      <c r="I1565" s="77">
        <v>1</v>
      </c>
      <c r="J1565" s="77">
        <v>26.371309976368899</v>
      </c>
      <c r="K1565" s="77">
        <v>1.23093940206943E-2</v>
      </c>
      <c r="L1565" s="77">
        <v>26.371309999922602</v>
      </c>
      <c r="M1565" s="77">
        <v>1.23093940426828E-2</v>
      </c>
      <c r="N1565" s="77">
        <v>-2.3553758942999999E-8</v>
      </c>
      <c r="O1565" s="77">
        <v>-2.1988479000000001E-11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149</v>
      </c>
      <c r="U1565" s="105">
        <v>5.0847637179999999E-9</v>
      </c>
      <c r="V1565" s="105">
        <v>0</v>
      </c>
      <c r="W1565" s="101">
        <v>7.9144970325799992E-9</v>
      </c>
    </row>
    <row r="1566" spans="2:23" x14ac:dyDescent="0.35">
      <c r="B1566" s="55" t="s">
        <v>110</v>
      </c>
      <c r="C1566" s="76" t="s">
        <v>133</v>
      </c>
      <c r="D1566" s="55" t="s">
        <v>71</v>
      </c>
      <c r="E1566" s="55" t="s">
        <v>184</v>
      </c>
      <c r="F1566" s="70">
        <v>496.82</v>
      </c>
      <c r="G1566" s="77">
        <v>56000</v>
      </c>
      <c r="H1566" s="77">
        <v>500.67</v>
      </c>
      <c r="I1566" s="77">
        <v>1</v>
      </c>
      <c r="J1566" s="77">
        <v>38.451945914141803</v>
      </c>
      <c r="K1566" s="77">
        <v>0.143419558024656</v>
      </c>
      <c r="L1566" s="77">
        <v>38.451945898954499</v>
      </c>
      <c r="M1566" s="77">
        <v>0.14341955791136399</v>
      </c>
      <c r="N1566" s="77">
        <v>1.5187362478999999E-8</v>
      </c>
      <c r="O1566" s="77">
        <v>1.1329281699999999E-10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149</v>
      </c>
      <c r="U1566" s="105">
        <v>-1.9671195439999999E-9</v>
      </c>
      <c r="V1566" s="105">
        <v>0</v>
      </c>
      <c r="W1566" s="101">
        <v>-8.7239341390999995E-10</v>
      </c>
    </row>
    <row r="1567" spans="2:23" x14ac:dyDescent="0.35">
      <c r="B1567" s="55" t="s">
        <v>110</v>
      </c>
      <c r="C1567" s="76" t="s">
        <v>133</v>
      </c>
      <c r="D1567" s="55" t="s">
        <v>71</v>
      </c>
      <c r="E1567" s="55" t="s">
        <v>184</v>
      </c>
      <c r="F1567" s="70">
        <v>496.82</v>
      </c>
      <c r="G1567" s="77">
        <v>58450</v>
      </c>
      <c r="H1567" s="77">
        <v>495.8</v>
      </c>
      <c r="I1567" s="77">
        <v>1</v>
      </c>
      <c r="J1567" s="77">
        <v>-76.950595845598599</v>
      </c>
      <c r="K1567" s="77">
        <v>0.15146926366139199</v>
      </c>
      <c r="L1567" s="77">
        <v>-76.950595859686402</v>
      </c>
      <c r="M1567" s="77">
        <v>0.15146926371685299</v>
      </c>
      <c r="N1567" s="77">
        <v>1.4087753186E-8</v>
      </c>
      <c r="O1567" s="77">
        <v>-5.5460540999999997E-11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149</v>
      </c>
      <c r="U1567" s="105">
        <v>-1.3156112692E-8</v>
      </c>
      <c r="V1567" s="105">
        <v>0</v>
      </c>
      <c r="W1567" s="101">
        <v>-5.8345747721199998E-9</v>
      </c>
    </row>
    <row r="1568" spans="2:23" x14ac:dyDescent="0.35">
      <c r="B1568" s="55" t="s">
        <v>110</v>
      </c>
      <c r="C1568" s="76" t="s">
        <v>133</v>
      </c>
      <c r="D1568" s="55" t="s">
        <v>71</v>
      </c>
      <c r="E1568" s="55" t="s">
        <v>185</v>
      </c>
      <c r="F1568" s="70">
        <v>494.23</v>
      </c>
      <c r="G1568" s="77">
        <v>53850</v>
      </c>
      <c r="H1568" s="77">
        <v>496.82</v>
      </c>
      <c r="I1568" s="77">
        <v>1</v>
      </c>
      <c r="J1568" s="77">
        <v>-3.6141936658710101</v>
      </c>
      <c r="K1568" s="77">
        <v>0</v>
      </c>
      <c r="L1568" s="77">
        <v>-3.6141936676033999</v>
      </c>
      <c r="M1568" s="77">
        <v>0</v>
      </c>
      <c r="N1568" s="77">
        <v>1.7323885380000001E-9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149</v>
      </c>
      <c r="U1568" s="105">
        <v>-4.4868863139999997E-9</v>
      </c>
      <c r="V1568" s="105">
        <v>0</v>
      </c>
      <c r="W1568" s="101">
        <v>-1.9898791007600002E-9</v>
      </c>
    </row>
    <row r="1569" spans="2:23" x14ac:dyDescent="0.35">
      <c r="B1569" s="55" t="s">
        <v>110</v>
      </c>
      <c r="C1569" s="76" t="s">
        <v>133</v>
      </c>
      <c r="D1569" s="55" t="s">
        <v>71</v>
      </c>
      <c r="E1569" s="55" t="s">
        <v>185</v>
      </c>
      <c r="F1569" s="70">
        <v>494.23</v>
      </c>
      <c r="G1569" s="77">
        <v>53850</v>
      </c>
      <c r="H1569" s="77">
        <v>496.82</v>
      </c>
      <c r="I1569" s="77">
        <v>2</v>
      </c>
      <c r="J1569" s="77">
        <v>-8.3595471813662492</v>
      </c>
      <c r="K1569" s="77">
        <v>0</v>
      </c>
      <c r="L1569" s="77">
        <v>-8.35954718537314</v>
      </c>
      <c r="M1569" s="77">
        <v>0</v>
      </c>
      <c r="N1569" s="77">
        <v>4.0068962039999997E-9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149</v>
      </c>
      <c r="U1569" s="105">
        <v>-1.0377861167999999E-8</v>
      </c>
      <c r="V1569" s="105">
        <v>0</v>
      </c>
      <c r="W1569" s="101">
        <v>-4.6024542641800004E-9</v>
      </c>
    </row>
    <row r="1570" spans="2:23" x14ac:dyDescent="0.35">
      <c r="B1570" s="55" t="s">
        <v>110</v>
      </c>
      <c r="C1570" s="76" t="s">
        <v>133</v>
      </c>
      <c r="D1570" s="55" t="s">
        <v>71</v>
      </c>
      <c r="E1570" s="55" t="s">
        <v>185</v>
      </c>
      <c r="F1570" s="70">
        <v>494.23</v>
      </c>
      <c r="G1570" s="77">
        <v>58004</v>
      </c>
      <c r="H1570" s="77">
        <v>493.31</v>
      </c>
      <c r="I1570" s="77">
        <v>1</v>
      </c>
      <c r="J1570" s="77">
        <v>-8.9369545274567503</v>
      </c>
      <c r="K1570" s="77">
        <v>2.7155513116782098E-3</v>
      </c>
      <c r="L1570" s="77">
        <v>-8.9369545245376294</v>
      </c>
      <c r="M1570" s="77">
        <v>2.71555130990422E-3</v>
      </c>
      <c r="N1570" s="77">
        <v>-2.9191288280000001E-9</v>
      </c>
      <c r="O1570" s="77">
        <v>1.7739919999999999E-12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149</v>
      </c>
      <c r="U1570" s="105">
        <v>-1.809654529E-9</v>
      </c>
      <c r="V1570" s="105">
        <v>0</v>
      </c>
      <c r="W1570" s="101">
        <v>-8.0255960923999999E-10</v>
      </c>
    </row>
    <row r="1571" spans="2:23" x14ac:dyDescent="0.35">
      <c r="B1571" s="55" t="s">
        <v>110</v>
      </c>
      <c r="C1571" s="76" t="s">
        <v>133</v>
      </c>
      <c r="D1571" s="55" t="s">
        <v>71</v>
      </c>
      <c r="E1571" s="55" t="s">
        <v>186</v>
      </c>
      <c r="F1571" s="70">
        <v>497.71</v>
      </c>
      <c r="G1571" s="77">
        <v>54000</v>
      </c>
      <c r="H1571" s="77">
        <v>495.65</v>
      </c>
      <c r="I1571" s="77">
        <v>1</v>
      </c>
      <c r="J1571" s="77">
        <v>-29.408275126925201</v>
      </c>
      <c r="K1571" s="77">
        <v>5.2409706744020297E-2</v>
      </c>
      <c r="L1571" s="77">
        <v>-29.408275134316099</v>
      </c>
      <c r="M1571" s="77">
        <v>5.24097067703636E-2</v>
      </c>
      <c r="N1571" s="77">
        <v>7.3909212079999999E-9</v>
      </c>
      <c r="O1571" s="77">
        <v>-2.6343337E-11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149</v>
      </c>
      <c r="U1571" s="105">
        <v>2.1410889520000001E-9</v>
      </c>
      <c r="V1571" s="105">
        <v>0</v>
      </c>
      <c r="W1571" s="101">
        <v>3.3326311893499998E-9</v>
      </c>
    </row>
    <row r="1572" spans="2:23" x14ac:dyDescent="0.35">
      <c r="B1572" s="55" t="s">
        <v>110</v>
      </c>
      <c r="C1572" s="76" t="s">
        <v>133</v>
      </c>
      <c r="D1572" s="55" t="s">
        <v>71</v>
      </c>
      <c r="E1572" s="55" t="s">
        <v>186</v>
      </c>
      <c r="F1572" s="70">
        <v>497.71</v>
      </c>
      <c r="G1572" s="77">
        <v>54850</v>
      </c>
      <c r="H1572" s="77">
        <v>497.86</v>
      </c>
      <c r="I1572" s="77">
        <v>1</v>
      </c>
      <c r="J1572" s="77">
        <v>23.3415237291604</v>
      </c>
      <c r="K1572" s="77">
        <v>4.3041311669917599E-3</v>
      </c>
      <c r="L1572" s="77">
        <v>23.341523724136302</v>
      </c>
      <c r="M1572" s="77">
        <v>4.3041311651388801E-3</v>
      </c>
      <c r="N1572" s="77">
        <v>5.0241227840000004E-9</v>
      </c>
      <c r="O1572" s="77">
        <v>1.8528760000000002E-12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150</v>
      </c>
      <c r="U1572" s="105">
        <v>1.6871568099999999E-10</v>
      </c>
      <c r="V1572" s="105">
        <v>0</v>
      </c>
      <c r="W1572" s="101">
        <v>2.6260802481E-10</v>
      </c>
    </row>
    <row r="1573" spans="2:23" x14ac:dyDescent="0.35">
      <c r="B1573" s="55" t="s">
        <v>110</v>
      </c>
      <c r="C1573" s="76" t="s">
        <v>133</v>
      </c>
      <c r="D1573" s="55" t="s">
        <v>71</v>
      </c>
      <c r="E1573" s="55" t="s">
        <v>131</v>
      </c>
      <c r="F1573" s="70">
        <v>495.65</v>
      </c>
      <c r="G1573" s="77">
        <v>54250</v>
      </c>
      <c r="H1573" s="77">
        <v>495.17</v>
      </c>
      <c r="I1573" s="77">
        <v>1</v>
      </c>
      <c r="J1573" s="77">
        <v>-38.274488280372601</v>
      </c>
      <c r="K1573" s="77">
        <v>1.9923135762491499E-2</v>
      </c>
      <c r="L1573" s="77">
        <v>-38.274488285820702</v>
      </c>
      <c r="M1573" s="77">
        <v>1.9923135768163399E-2</v>
      </c>
      <c r="N1573" s="77">
        <v>5.4481585909999998E-9</v>
      </c>
      <c r="O1573" s="77">
        <v>-5.671895E-12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149</v>
      </c>
      <c r="U1573" s="105">
        <v>-1.9479749999999999E-10</v>
      </c>
      <c r="V1573" s="105">
        <v>0</v>
      </c>
      <c r="W1573" s="101">
        <v>-8.6390304319999996E-11</v>
      </c>
    </row>
    <row r="1574" spans="2:23" x14ac:dyDescent="0.35">
      <c r="B1574" s="55" t="s">
        <v>110</v>
      </c>
      <c r="C1574" s="76" t="s">
        <v>133</v>
      </c>
      <c r="D1574" s="55" t="s">
        <v>71</v>
      </c>
      <c r="E1574" s="55" t="s">
        <v>187</v>
      </c>
      <c r="F1574" s="70">
        <v>497.5</v>
      </c>
      <c r="G1574" s="77">
        <v>54250</v>
      </c>
      <c r="H1574" s="77">
        <v>495.17</v>
      </c>
      <c r="I1574" s="77">
        <v>1</v>
      </c>
      <c r="J1574" s="77">
        <v>-35.519677740393398</v>
      </c>
      <c r="K1574" s="77">
        <v>7.5951179908240393E-2</v>
      </c>
      <c r="L1574" s="77">
        <v>-35.519677737759601</v>
      </c>
      <c r="M1574" s="77">
        <v>7.5951179896976501E-2</v>
      </c>
      <c r="N1574" s="77">
        <v>-2.6338597970000002E-9</v>
      </c>
      <c r="O1574" s="77">
        <v>1.1263874E-11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149</v>
      </c>
      <c r="U1574" s="105">
        <v>-5.4623845100000004E-10</v>
      </c>
      <c r="V1574" s="105">
        <v>0</v>
      </c>
      <c r="W1574" s="101">
        <v>-2.4225005974999999E-10</v>
      </c>
    </row>
    <row r="1575" spans="2:23" x14ac:dyDescent="0.35">
      <c r="B1575" s="55" t="s">
        <v>110</v>
      </c>
      <c r="C1575" s="76" t="s">
        <v>133</v>
      </c>
      <c r="D1575" s="55" t="s">
        <v>71</v>
      </c>
      <c r="E1575" s="55" t="s">
        <v>188</v>
      </c>
      <c r="F1575" s="70">
        <v>497.94</v>
      </c>
      <c r="G1575" s="77">
        <v>53550</v>
      </c>
      <c r="H1575" s="77">
        <v>497.94</v>
      </c>
      <c r="I1575" s="77">
        <v>1</v>
      </c>
      <c r="J1575" s="77">
        <v>5.0709310959183602</v>
      </c>
      <c r="K1575" s="77">
        <v>4.5514385657806599E-4</v>
      </c>
      <c r="L1575" s="77">
        <v>5.0709310879098197</v>
      </c>
      <c r="M1575" s="77">
        <v>4.5514385514044498E-4</v>
      </c>
      <c r="N1575" s="77">
        <v>8.0085431340000008E-9</v>
      </c>
      <c r="O1575" s="77">
        <v>1.4376210000000001E-12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149</v>
      </c>
      <c r="U1575" s="105">
        <v>7.1584916699999995E-10</v>
      </c>
      <c r="V1575" s="105">
        <v>0</v>
      </c>
      <c r="W1575" s="101">
        <v>1.114228E-9</v>
      </c>
    </row>
    <row r="1576" spans="2:23" x14ac:dyDescent="0.35">
      <c r="B1576" s="55" t="s">
        <v>110</v>
      </c>
      <c r="C1576" s="76" t="s">
        <v>133</v>
      </c>
      <c r="D1576" s="55" t="s">
        <v>71</v>
      </c>
      <c r="E1576" s="55" t="s">
        <v>189</v>
      </c>
      <c r="F1576" s="70">
        <v>487.81</v>
      </c>
      <c r="G1576" s="77">
        <v>58200</v>
      </c>
      <c r="H1576" s="77">
        <v>496.8</v>
      </c>
      <c r="I1576" s="77">
        <v>1</v>
      </c>
      <c r="J1576" s="77">
        <v>55.708670009095698</v>
      </c>
      <c r="K1576" s="77">
        <v>0.54620824089608799</v>
      </c>
      <c r="L1576" s="77">
        <v>55.708669996975097</v>
      </c>
      <c r="M1576" s="77">
        <v>0.54620824065841</v>
      </c>
      <c r="N1576" s="77">
        <v>1.2120549009E-8</v>
      </c>
      <c r="O1576" s="77">
        <v>2.3767732600000002E-10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150</v>
      </c>
      <c r="U1576" s="105">
        <v>8.046000257E-9</v>
      </c>
      <c r="V1576" s="105">
        <v>0</v>
      </c>
      <c r="W1576" s="101">
        <v>1.252369799068E-8</v>
      </c>
    </row>
    <row r="1577" spans="2:23" x14ac:dyDescent="0.35">
      <c r="B1577" s="55" t="s">
        <v>110</v>
      </c>
      <c r="C1577" s="76" t="s">
        <v>133</v>
      </c>
      <c r="D1577" s="55" t="s">
        <v>71</v>
      </c>
      <c r="E1577" s="55" t="s">
        <v>190</v>
      </c>
      <c r="F1577" s="70">
        <v>497.99</v>
      </c>
      <c r="G1577" s="77">
        <v>53000</v>
      </c>
      <c r="H1577" s="77">
        <v>499.02</v>
      </c>
      <c r="I1577" s="77">
        <v>1</v>
      </c>
      <c r="J1577" s="77">
        <v>50.560605368526403</v>
      </c>
      <c r="K1577" s="77">
        <v>6.3193585432531701E-2</v>
      </c>
      <c r="L1577" s="77">
        <v>50.560605354572303</v>
      </c>
      <c r="M1577" s="77">
        <v>6.3193585397650298E-2</v>
      </c>
      <c r="N1577" s="77">
        <v>1.3954137845E-8</v>
      </c>
      <c r="O1577" s="77">
        <v>3.4881396999999999E-11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150</v>
      </c>
      <c r="U1577" s="105">
        <v>3.015788739E-9</v>
      </c>
      <c r="V1577" s="105">
        <v>0</v>
      </c>
      <c r="W1577" s="101">
        <v>4.6941121258399997E-9</v>
      </c>
    </row>
    <row r="1578" spans="2:23" x14ac:dyDescent="0.35">
      <c r="B1578" s="55" t="s">
        <v>110</v>
      </c>
      <c r="C1578" s="76" t="s">
        <v>133</v>
      </c>
      <c r="D1578" s="55" t="s">
        <v>71</v>
      </c>
      <c r="E1578" s="55" t="s">
        <v>191</v>
      </c>
      <c r="F1578" s="70">
        <v>500.67</v>
      </c>
      <c r="G1578" s="77">
        <v>56100</v>
      </c>
      <c r="H1578" s="77">
        <v>500.42</v>
      </c>
      <c r="I1578" s="77">
        <v>1</v>
      </c>
      <c r="J1578" s="77">
        <v>-4.8385605317554301</v>
      </c>
      <c r="K1578" s="77">
        <v>1.7933337702907401E-3</v>
      </c>
      <c r="L1578" s="77">
        <v>-4.8385605468917801</v>
      </c>
      <c r="M1578" s="77">
        <v>1.7933337815108201E-3</v>
      </c>
      <c r="N1578" s="77">
        <v>1.5136346342999998E-8</v>
      </c>
      <c r="O1578" s="77">
        <v>-1.1220080999999999E-11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149</v>
      </c>
      <c r="U1578" s="105">
        <v>-1.8320690230000001E-9</v>
      </c>
      <c r="V1578" s="105">
        <v>0</v>
      </c>
      <c r="W1578" s="101">
        <v>-8.1250016266999997E-10</v>
      </c>
    </row>
    <row r="1579" spans="2:23" x14ac:dyDescent="0.35">
      <c r="B1579" s="55" t="s">
        <v>110</v>
      </c>
      <c r="C1579" s="76" t="s">
        <v>133</v>
      </c>
      <c r="D1579" s="55" t="s">
        <v>71</v>
      </c>
      <c r="E1579" s="55" t="s">
        <v>132</v>
      </c>
      <c r="F1579" s="70">
        <v>500.9</v>
      </c>
      <c r="G1579" s="77">
        <v>56100</v>
      </c>
      <c r="H1579" s="77">
        <v>500.42</v>
      </c>
      <c r="I1579" s="77">
        <v>1</v>
      </c>
      <c r="J1579" s="77">
        <v>-4.3846568818990601</v>
      </c>
      <c r="K1579" s="77">
        <v>1.58992536088315E-3</v>
      </c>
      <c r="L1579" s="77">
        <v>-4.3846568653341098</v>
      </c>
      <c r="M1579" s="77">
        <v>1.5899253488698699E-3</v>
      </c>
      <c r="N1579" s="77">
        <v>-1.6564952187999999E-8</v>
      </c>
      <c r="O1579" s="77">
        <v>1.2013271999999999E-11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149</v>
      </c>
      <c r="U1579" s="105">
        <v>-1.9366124010000001E-9</v>
      </c>
      <c r="V1579" s="105">
        <v>0</v>
      </c>
      <c r="W1579" s="101">
        <v>-8.5886386980999997E-10</v>
      </c>
    </row>
    <row r="1580" spans="2:23" x14ac:dyDescent="0.35">
      <c r="B1580" s="55" t="s">
        <v>110</v>
      </c>
      <c r="C1580" s="76" t="s">
        <v>133</v>
      </c>
      <c r="D1580" s="55" t="s">
        <v>71</v>
      </c>
      <c r="E1580" s="55" t="s">
        <v>192</v>
      </c>
      <c r="F1580" s="70">
        <v>493.31</v>
      </c>
      <c r="G1580" s="77">
        <v>58054</v>
      </c>
      <c r="H1580" s="77">
        <v>494.31</v>
      </c>
      <c r="I1580" s="77">
        <v>1</v>
      </c>
      <c r="J1580" s="77">
        <v>15.739376599926199</v>
      </c>
      <c r="K1580" s="77">
        <v>1.3922312237391999E-2</v>
      </c>
      <c r="L1580" s="77">
        <v>15.739376599830999</v>
      </c>
      <c r="M1580" s="77">
        <v>1.39223122372235E-2</v>
      </c>
      <c r="N1580" s="77">
        <v>9.5251584000000004E-11</v>
      </c>
      <c r="O1580" s="77">
        <v>1.6850900000000001E-13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149</v>
      </c>
      <c r="U1580" s="105">
        <v>-1.2039951999999999E-11</v>
      </c>
      <c r="V1580" s="105">
        <v>0</v>
      </c>
      <c r="W1580" s="101">
        <v>-5.3395711799999997E-12</v>
      </c>
    </row>
    <row r="1581" spans="2:23" x14ac:dyDescent="0.35">
      <c r="B1581" s="55" t="s">
        <v>110</v>
      </c>
      <c r="C1581" s="76" t="s">
        <v>133</v>
      </c>
      <c r="D1581" s="55" t="s">
        <v>71</v>
      </c>
      <c r="E1581" s="55" t="s">
        <v>192</v>
      </c>
      <c r="F1581" s="70">
        <v>493.31</v>
      </c>
      <c r="G1581" s="77">
        <v>58104</v>
      </c>
      <c r="H1581" s="77">
        <v>494.64</v>
      </c>
      <c r="I1581" s="77">
        <v>1</v>
      </c>
      <c r="J1581" s="77">
        <v>12.7098121708815</v>
      </c>
      <c r="K1581" s="77">
        <v>1.44416156924664E-2</v>
      </c>
      <c r="L1581" s="77">
        <v>12.709812170813599</v>
      </c>
      <c r="M1581" s="77">
        <v>1.4441615692312001E-2</v>
      </c>
      <c r="N1581" s="77">
        <v>6.7926219999999994E-11</v>
      </c>
      <c r="O1581" s="77">
        <v>1.5436100000000001E-13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149</v>
      </c>
      <c r="U1581" s="105">
        <v>-1.4091607999999999E-11</v>
      </c>
      <c r="V1581" s="105">
        <v>0</v>
      </c>
      <c r="W1581" s="101">
        <v>-6.24945548E-12</v>
      </c>
    </row>
    <row r="1582" spans="2:23" x14ac:dyDescent="0.35">
      <c r="B1582" s="55" t="s">
        <v>110</v>
      </c>
      <c r="C1582" s="76" t="s">
        <v>133</v>
      </c>
      <c r="D1582" s="55" t="s">
        <v>71</v>
      </c>
      <c r="E1582" s="55" t="s">
        <v>193</v>
      </c>
      <c r="F1582" s="70">
        <v>494.31</v>
      </c>
      <c r="G1582" s="77">
        <v>58104</v>
      </c>
      <c r="H1582" s="77">
        <v>494.64</v>
      </c>
      <c r="I1582" s="77">
        <v>1</v>
      </c>
      <c r="J1582" s="77">
        <v>7.6399407692498498</v>
      </c>
      <c r="K1582" s="77">
        <v>1.94951441158537E-3</v>
      </c>
      <c r="L1582" s="77">
        <v>7.6399407692277901</v>
      </c>
      <c r="M1582" s="77">
        <v>1.9495144115741199E-3</v>
      </c>
      <c r="N1582" s="77">
        <v>2.2060131000000001E-11</v>
      </c>
      <c r="O1582" s="77">
        <v>1.1258E-14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149</v>
      </c>
      <c r="U1582" s="105">
        <v>-1.713002E-12</v>
      </c>
      <c r="V1582" s="105">
        <v>0</v>
      </c>
      <c r="W1582" s="101">
        <v>-7.5969539999999995E-13</v>
      </c>
    </row>
    <row r="1583" spans="2:23" x14ac:dyDescent="0.35">
      <c r="B1583" s="55" t="s">
        <v>110</v>
      </c>
      <c r="C1583" s="76" t="s">
        <v>133</v>
      </c>
      <c r="D1583" s="55" t="s">
        <v>71</v>
      </c>
      <c r="E1583" s="55" t="s">
        <v>194</v>
      </c>
      <c r="F1583" s="70">
        <v>495.73</v>
      </c>
      <c r="G1583" s="77">
        <v>58200</v>
      </c>
      <c r="H1583" s="77">
        <v>496.8</v>
      </c>
      <c r="I1583" s="77">
        <v>1</v>
      </c>
      <c r="J1583" s="77">
        <v>-7.16131712139103</v>
      </c>
      <c r="K1583" s="77">
        <v>2.0975345331469501E-3</v>
      </c>
      <c r="L1583" s="77">
        <v>-7.1613171093929298</v>
      </c>
      <c r="M1583" s="77">
        <v>2.0975345261185102E-3</v>
      </c>
      <c r="N1583" s="77">
        <v>-1.1998101124E-8</v>
      </c>
      <c r="O1583" s="77">
        <v>7.028436E-12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149</v>
      </c>
      <c r="U1583" s="105">
        <v>1.6325935226E-8</v>
      </c>
      <c r="V1583" s="105">
        <v>0</v>
      </c>
      <c r="W1583" s="101">
        <v>2.5411518227079999E-8</v>
      </c>
    </row>
    <row r="1584" spans="2:23" x14ac:dyDescent="0.35">
      <c r="B1584" s="55" t="s">
        <v>110</v>
      </c>
      <c r="C1584" s="76" t="s">
        <v>133</v>
      </c>
      <c r="D1584" s="55" t="s">
        <v>71</v>
      </c>
      <c r="E1584" s="55" t="s">
        <v>194</v>
      </c>
      <c r="F1584" s="70">
        <v>495.73</v>
      </c>
      <c r="G1584" s="77">
        <v>58300</v>
      </c>
      <c r="H1584" s="77">
        <v>496.87</v>
      </c>
      <c r="I1584" s="77">
        <v>1</v>
      </c>
      <c r="J1584" s="77">
        <v>35.9470309626765</v>
      </c>
      <c r="K1584" s="77">
        <v>4.8973964427698503E-2</v>
      </c>
      <c r="L1584" s="77">
        <v>35.947030951432801</v>
      </c>
      <c r="M1584" s="77">
        <v>4.8973964397061802E-2</v>
      </c>
      <c r="N1584" s="77">
        <v>1.1243711517E-8</v>
      </c>
      <c r="O1584" s="77">
        <v>3.0636691E-11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149</v>
      </c>
      <c r="U1584" s="105">
        <v>2.3871586630000001E-9</v>
      </c>
      <c r="V1584" s="105">
        <v>0</v>
      </c>
      <c r="W1584" s="101">
        <v>3.7156417097100002E-9</v>
      </c>
    </row>
    <row r="1585" spans="2:23" x14ac:dyDescent="0.35">
      <c r="B1585" s="55" t="s">
        <v>110</v>
      </c>
      <c r="C1585" s="76" t="s">
        <v>133</v>
      </c>
      <c r="D1585" s="55" t="s">
        <v>71</v>
      </c>
      <c r="E1585" s="55" t="s">
        <v>194</v>
      </c>
      <c r="F1585" s="70">
        <v>495.73</v>
      </c>
      <c r="G1585" s="77">
        <v>58500</v>
      </c>
      <c r="H1585" s="77">
        <v>495.25</v>
      </c>
      <c r="I1585" s="77">
        <v>1</v>
      </c>
      <c r="J1585" s="77">
        <v>-57.565765515905298</v>
      </c>
      <c r="K1585" s="77">
        <v>1.7231850269047399E-2</v>
      </c>
      <c r="L1585" s="77">
        <v>-57.5657655166412</v>
      </c>
      <c r="M1585" s="77">
        <v>1.7231850269488001E-2</v>
      </c>
      <c r="N1585" s="77">
        <v>7.3592243400000003E-10</v>
      </c>
      <c r="O1585" s="77">
        <v>-4.4058699999999998E-13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149</v>
      </c>
      <c r="U1585" s="105">
        <v>1.3493619799999999E-10</v>
      </c>
      <c r="V1585" s="105">
        <v>0</v>
      </c>
      <c r="W1585" s="101">
        <v>2.1002984561E-10</v>
      </c>
    </row>
    <row r="1586" spans="2:23" x14ac:dyDescent="0.35">
      <c r="B1586" s="55" t="s">
        <v>110</v>
      </c>
      <c r="C1586" s="76" t="s">
        <v>133</v>
      </c>
      <c r="D1586" s="55" t="s">
        <v>71</v>
      </c>
      <c r="E1586" s="55" t="s">
        <v>195</v>
      </c>
      <c r="F1586" s="70">
        <v>496.87</v>
      </c>
      <c r="G1586" s="77">
        <v>58305</v>
      </c>
      <c r="H1586" s="77">
        <v>496.87</v>
      </c>
      <c r="I1586" s="77">
        <v>1</v>
      </c>
      <c r="J1586" s="77">
        <v>19.747611043933102</v>
      </c>
      <c r="K1586" s="77">
        <v>0</v>
      </c>
      <c r="L1586" s="77">
        <v>19.747611043933102</v>
      </c>
      <c r="M1586" s="77">
        <v>0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149</v>
      </c>
      <c r="U1586" s="105">
        <v>0</v>
      </c>
      <c r="V1586" s="105">
        <v>0</v>
      </c>
      <c r="W1586" s="101">
        <v>0</v>
      </c>
    </row>
    <row r="1587" spans="2:23" x14ac:dyDescent="0.35">
      <c r="B1587" s="55" t="s">
        <v>110</v>
      </c>
      <c r="C1587" s="76" t="s">
        <v>133</v>
      </c>
      <c r="D1587" s="55" t="s">
        <v>71</v>
      </c>
      <c r="E1587" s="55" t="s">
        <v>195</v>
      </c>
      <c r="F1587" s="70">
        <v>496.87</v>
      </c>
      <c r="G1587" s="77">
        <v>58350</v>
      </c>
      <c r="H1587" s="77">
        <v>498.62</v>
      </c>
      <c r="I1587" s="77">
        <v>1</v>
      </c>
      <c r="J1587" s="77">
        <v>30.565826584416399</v>
      </c>
      <c r="K1587" s="77">
        <v>6.1942084742485297E-2</v>
      </c>
      <c r="L1587" s="77">
        <v>30.565826564787798</v>
      </c>
      <c r="M1587" s="77">
        <v>6.1942084662930101E-2</v>
      </c>
      <c r="N1587" s="77">
        <v>1.9628582093000001E-8</v>
      </c>
      <c r="O1587" s="77">
        <v>7.9555198999999996E-11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149</v>
      </c>
      <c r="U1587" s="105">
        <v>5.2481839800000003E-9</v>
      </c>
      <c r="V1587" s="105">
        <v>0</v>
      </c>
      <c r="W1587" s="101">
        <v>8.1688626728400005E-9</v>
      </c>
    </row>
    <row r="1588" spans="2:23" x14ac:dyDescent="0.35">
      <c r="B1588" s="55" t="s">
        <v>110</v>
      </c>
      <c r="C1588" s="76" t="s">
        <v>133</v>
      </c>
      <c r="D1588" s="55" t="s">
        <v>71</v>
      </c>
      <c r="E1588" s="55" t="s">
        <v>195</v>
      </c>
      <c r="F1588" s="70">
        <v>496.87</v>
      </c>
      <c r="G1588" s="77">
        <v>58600</v>
      </c>
      <c r="H1588" s="77">
        <v>496.77</v>
      </c>
      <c r="I1588" s="77">
        <v>1</v>
      </c>
      <c r="J1588" s="77">
        <v>-26.593411488635901</v>
      </c>
      <c r="K1588" s="77">
        <v>2.71568461287902E-3</v>
      </c>
      <c r="L1588" s="77">
        <v>-26.593411480194799</v>
      </c>
      <c r="M1588" s="77">
        <v>2.7156846111550401E-3</v>
      </c>
      <c r="N1588" s="77">
        <v>-8.4410756159999993E-9</v>
      </c>
      <c r="O1588" s="77">
        <v>1.723984E-12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150</v>
      </c>
      <c r="U1588" s="105">
        <v>1.2402057999999999E-11</v>
      </c>
      <c r="V1588" s="105">
        <v>0</v>
      </c>
      <c r="W1588" s="101">
        <v>1.9303955240000001E-11</v>
      </c>
    </row>
    <row r="1589" spans="2:23" x14ac:dyDescent="0.35">
      <c r="B1589" s="55" t="s">
        <v>110</v>
      </c>
      <c r="C1589" s="76" t="s">
        <v>133</v>
      </c>
      <c r="D1589" s="55" t="s">
        <v>71</v>
      </c>
      <c r="E1589" s="55" t="s">
        <v>196</v>
      </c>
      <c r="F1589" s="70">
        <v>496.87</v>
      </c>
      <c r="G1589" s="77">
        <v>58300</v>
      </c>
      <c r="H1589" s="77">
        <v>496.87</v>
      </c>
      <c r="I1589" s="77">
        <v>2</v>
      </c>
      <c r="J1589" s="77">
        <v>-12.170188956065299</v>
      </c>
      <c r="K1589" s="77">
        <v>0</v>
      </c>
      <c r="L1589" s="77">
        <v>-12.170188956065299</v>
      </c>
      <c r="M1589" s="77">
        <v>0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149</v>
      </c>
      <c r="U1589" s="105">
        <v>0</v>
      </c>
      <c r="V1589" s="105">
        <v>0</v>
      </c>
      <c r="W1589" s="101">
        <v>0</v>
      </c>
    </row>
    <row r="1590" spans="2:23" x14ac:dyDescent="0.35">
      <c r="B1590" s="55" t="s">
        <v>110</v>
      </c>
      <c r="C1590" s="76" t="s">
        <v>133</v>
      </c>
      <c r="D1590" s="55" t="s">
        <v>71</v>
      </c>
      <c r="E1590" s="55" t="s">
        <v>197</v>
      </c>
      <c r="F1590" s="70">
        <v>495.8</v>
      </c>
      <c r="G1590" s="77">
        <v>58500</v>
      </c>
      <c r="H1590" s="77">
        <v>495.25</v>
      </c>
      <c r="I1590" s="77">
        <v>1</v>
      </c>
      <c r="J1590" s="77">
        <v>-77.068204009308502</v>
      </c>
      <c r="K1590" s="77">
        <v>8.3747063776007699E-2</v>
      </c>
      <c r="L1590" s="77">
        <v>-77.068204023439506</v>
      </c>
      <c r="M1590" s="77">
        <v>8.3747063806718799E-2</v>
      </c>
      <c r="N1590" s="77">
        <v>1.4130940862E-8</v>
      </c>
      <c r="O1590" s="77">
        <v>-3.0711099999999998E-11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149</v>
      </c>
      <c r="U1590" s="105">
        <v>-7.4461003020000001E-9</v>
      </c>
      <c r="V1590" s="105">
        <v>0</v>
      </c>
      <c r="W1590" s="101">
        <v>-3.3022542440799998E-9</v>
      </c>
    </row>
    <row r="1591" spans="2:23" x14ac:dyDescent="0.35">
      <c r="B1591" s="55" t="s">
        <v>110</v>
      </c>
      <c r="C1591" s="76" t="s">
        <v>133</v>
      </c>
      <c r="D1591" s="55" t="s">
        <v>71</v>
      </c>
      <c r="E1591" s="55" t="s">
        <v>198</v>
      </c>
      <c r="F1591" s="70">
        <v>495.25</v>
      </c>
      <c r="G1591" s="77">
        <v>58600</v>
      </c>
      <c r="H1591" s="77">
        <v>496.77</v>
      </c>
      <c r="I1591" s="77">
        <v>1</v>
      </c>
      <c r="J1591" s="77">
        <v>33.757708800279502</v>
      </c>
      <c r="K1591" s="77">
        <v>5.2078938687412098E-2</v>
      </c>
      <c r="L1591" s="77">
        <v>33.757708791824498</v>
      </c>
      <c r="M1591" s="77">
        <v>5.2078938661324597E-2</v>
      </c>
      <c r="N1591" s="77">
        <v>8.4549978129999999E-9</v>
      </c>
      <c r="O1591" s="77">
        <v>2.6087509E-11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150</v>
      </c>
      <c r="U1591" s="105">
        <v>8.8068607999999997E-11</v>
      </c>
      <c r="V1591" s="105">
        <v>0</v>
      </c>
      <c r="W1591" s="101">
        <v>1.3707986748999999E-10</v>
      </c>
    </row>
    <row r="1592" spans="2:23" x14ac:dyDescent="0.35">
      <c r="B1592" s="55" t="s">
        <v>110</v>
      </c>
      <c r="C1592" s="76" t="s">
        <v>111</v>
      </c>
      <c r="D1592" s="55" t="s">
        <v>72</v>
      </c>
      <c r="E1592" s="55" t="s">
        <v>112</v>
      </c>
      <c r="F1592" s="70">
        <v>480.91</v>
      </c>
      <c r="G1592" s="77">
        <v>50050</v>
      </c>
      <c r="H1592" s="77">
        <v>482.18</v>
      </c>
      <c r="I1592" s="77">
        <v>1</v>
      </c>
      <c r="J1592" s="77">
        <v>7.8445834539936303</v>
      </c>
      <c r="K1592" s="77">
        <v>1.12613605907007E-2</v>
      </c>
      <c r="L1592" s="77">
        <v>7.8445834539936303</v>
      </c>
      <c r="M1592" s="77">
        <v>1.12613605907007E-2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127</v>
      </c>
      <c r="U1592" s="105">
        <v>0</v>
      </c>
      <c r="V1592" s="105">
        <v>0</v>
      </c>
      <c r="W1592" s="101">
        <v>0</v>
      </c>
    </row>
    <row r="1593" spans="2:23" x14ac:dyDescent="0.35">
      <c r="B1593" s="55" t="s">
        <v>110</v>
      </c>
      <c r="C1593" s="76" t="s">
        <v>111</v>
      </c>
      <c r="D1593" s="55" t="s">
        <v>72</v>
      </c>
      <c r="E1593" s="55" t="s">
        <v>128</v>
      </c>
      <c r="F1593" s="70">
        <v>502.99</v>
      </c>
      <c r="G1593" s="77">
        <v>56050</v>
      </c>
      <c r="H1593" s="77">
        <v>501.48</v>
      </c>
      <c r="I1593" s="77">
        <v>1</v>
      </c>
      <c r="J1593" s="77">
        <v>-38.829181697922202</v>
      </c>
      <c r="K1593" s="77">
        <v>4.82465712425681E-2</v>
      </c>
      <c r="L1593" s="77">
        <v>-38.829181697922202</v>
      </c>
      <c r="M1593" s="77">
        <v>4.82465712425681E-2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127</v>
      </c>
      <c r="U1593" s="105">
        <v>0</v>
      </c>
      <c r="V1593" s="105">
        <v>0</v>
      </c>
      <c r="W1593" s="101">
        <v>0</v>
      </c>
    </row>
    <row r="1594" spans="2:23" x14ac:dyDescent="0.35">
      <c r="B1594" s="55" t="s">
        <v>110</v>
      </c>
      <c r="C1594" s="76" t="s">
        <v>111</v>
      </c>
      <c r="D1594" s="55" t="s">
        <v>72</v>
      </c>
      <c r="E1594" s="55" t="s">
        <v>114</v>
      </c>
      <c r="F1594" s="70">
        <v>482.18</v>
      </c>
      <c r="G1594" s="77">
        <v>51450</v>
      </c>
      <c r="H1594" s="77">
        <v>493.87</v>
      </c>
      <c r="I1594" s="77">
        <v>10</v>
      </c>
      <c r="J1594" s="77">
        <v>56.056147597506602</v>
      </c>
      <c r="K1594" s="77">
        <v>0.54801566959776804</v>
      </c>
      <c r="L1594" s="77">
        <v>56.056147597506602</v>
      </c>
      <c r="M1594" s="77">
        <v>0.54801566959776804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129</v>
      </c>
      <c r="U1594" s="105">
        <v>0</v>
      </c>
      <c r="V1594" s="105">
        <v>0</v>
      </c>
      <c r="W1594" s="101">
        <v>0</v>
      </c>
    </row>
    <row r="1595" spans="2:23" x14ac:dyDescent="0.35">
      <c r="B1595" s="55" t="s">
        <v>110</v>
      </c>
      <c r="C1595" s="76" t="s">
        <v>111</v>
      </c>
      <c r="D1595" s="55" t="s">
        <v>72</v>
      </c>
      <c r="E1595" s="55" t="s">
        <v>130</v>
      </c>
      <c r="F1595" s="70">
        <v>493.87</v>
      </c>
      <c r="G1595" s="77">
        <v>54000</v>
      </c>
      <c r="H1595" s="77">
        <v>496.07</v>
      </c>
      <c r="I1595" s="77">
        <v>10</v>
      </c>
      <c r="J1595" s="77">
        <v>34.047810421514399</v>
      </c>
      <c r="K1595" s="77">
        <v>5.5458682392850601E-2</v>
      </c>
      <c r="L1595" s="77">
        <v>34.047810421514399</v>
      </c>
      <c r="M1595" s="77">
        <v>5.5458682392850601E-2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129</v>
      </c>
      <c r="U1595" s="105">
        <v>0</v>
      </c>
      <c r="V1595" s="105">
        <v>0</v>
      </c>
      <c r="W1595" s="101">
        <v>0</v>
      </c>
    </row>
    <row r="1596" spans="2:23" x14ac:dyDescent="0.35">
      <c r="B1596" s="55" t="s">
        <v>110</v>
      </c>
      <c r="C1596" s="76" t="s">
        <v>111</v>
      </c>
      <c r="D1596" s="55" t="s">
        <v>72</v>
      </c>
      <c r="E1596" s="55" t="s">
        <v>131</v>
      </c>
      <c r="F1596" s="70">
        <v>496.07</v>
      </c>
      <c r="G1596" s="77">
        <v>56100</v>
      </c>
      <c r="H1596" s="77">
        <v>500.95</v>
      </c>
      <c r="I1596" s="77">
        <v>10</v>
      </c>
      <c r="J1596" s="77">
        <v>23.848485998531501</v>
      </c>
      <c r="K1596" s="77">
        <v>0.10396755199237</v>
      </c>
      <c r="L1596" s="77">
        <v>23.848485998531501</v>
      </c>
      <c r="M1596" s="77">
        <v>0.10396755199237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129</v>
      </c>
      <c r="U1596" s="105">
        <v>0</v>
      </c>
      <c r="V1596" s="105">
        <v>0</v>
      </c>
      <c r="W1596" s="101">
        <v>0</v>
      </c>
    </row>
    <row r="1597" spans="2:23" x14ac:dyDescent="0.35">
      <c r="B1597" s="55" t="s">
        <v>110</v>
      </c>
      <c r="C1597" s="76" t="s">
        <v>111</v>
      </c>
      <c r="D1597" s="55" t="s">
        <v>72</v>
      </c>
      <c r="E1597" s="55" t="s">
        <v>132</v>
      </c>
      <c r="F1597" s="70">
        <v>501.48</v>
      </c>
      <c r="G1597" s="77">
        <v>56100</v>
      </c>
      <c r="H1597" s="77">
        <v>500.95</v>
      </c>
      <c r="I1597" s="77">
        <v>10</v>
      </c>
      <c r="J1597" s="77">
        <v>-4.8444449499704998</v>
      </c>
      <c r="K1597" s="77">
        <v>1.68270198081523E-3</v>
      </c>
      <c r="L1597" s="77">
        <v>-4.8444449499704998</v>
      </c>
      <c r="M1597" s="77">
        <v>1.68270198081523E-3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129</v>
      </c>
      <c r="U1597" s="105">
        <v>0</v>
      </c>
      <c r="V1597" s="105">
        <v>0</v>
      </c>
      <c r="W1597" s="101">
        <v>0</v>
      </c>
    </row>
    <row r="1598" spans="2:23" x14ac:dyDescent="0.35">
      <c r="B1598" s="55" t="s">
        <v>110</v>
      </c>
      <c r="C1598" s="76" t="s">
        <v>133</v>
      </c>
      <c r="D1598" s="55" t="s">
        <v>72</v>
      </c>
      <c r="E1598" s="55" t="s">
        <v>134</v>
      </c>
      <c r="F1598" s="70">
        <v>480.13</v>
      </c>
      <c r="G1598" s="77">
        <v>50000</v>
      </c>
      <c r="H1598" s="77">
        <v>479.48</v>
      </c>
      <c r="I1598" s="77">
        <v>1</v>
      </c>
      <c r="J1598" s="77">
        <v>-7.8553267993969396</v>
      </c>
      <c r="K1598" s="77">
        <v>5.8805969646433601E-3</v>
      </c>
      <c r="L1598" s="77">
        <v>-7.8553267993969396</v>
      </c>
      <c r="M1598" s="77">
        <v>5.8805969646433601E-3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135</v>
      </c>
      <c r="U1598" s="105">
        <v>0</v>
      </c>
      <c r="V1598" s="105">
        <v>0</v>
      </c>
      <c r="W1598" s="101">
        <v>0</v>
      </c>
    </row>
    <row r="1599" spans="2:23" x14ac:dyDescent="0.35">
      <c r="B1599" s="55" t="s">
        <v>110</v>
      </c>
      <c r="C1599" s="76" t="s">
        <v>133</v>
      </c>
      <c r="D1599" s="55" t="s">
        <v>72</v>
      </c>
      <c r="E1599" s="55" t="s">
        <v>136</v>
      </c>
      <c r="F1599" s="70">
        <v>498.49</v>
      </c>
      <c r="G1599" s="77">
        <v>56050</v>
      </c>
      <c r="H1599" s="77">
        <v>501.48</v>
      </c>
      <c r="I1599" s="77">
        <v>1</v>
      </c>
      <c r="J1599" s="77">
        <v>56.551357488803099</v>
      </c>
      <c r="K1599" s="77">
        <v>0.15990280169132001</v>
      </c>
      <c r="L1599" s="77">
        <v>56.551357488803099</v>
      </c>
      <c r="M1599" s="77">
        <v>0.15990280169132001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135</v>
      </c>
      <c r="U1599" s="105">
        <v>0</v>
      </c>
      <c r="V1599" s="105">
        <v>0</v>
      </c>
      <c r="W1599" s="101">
        <v>0</v>
      </c>
    </row>
    <row r="1600" spans="2:23" x14ac:dyDescent="0.35">
      <c r="B1600" s="55" t="s">
        <v>110</v>
      </c>
      <c r="C1600" s="76" t="s">
        <v>133</v>
      </c>
      <c r="D1600" s="55" t="s">
        <v>72</v>
      </c>
      <c r="E1600" s="55" t="s">
        <v>147</v>
      </c>
      <c r="F1600" s="70">
        <v>499.78</v>
      </c>
      <c r="G1600" s="77">
        <v>58350</v>
      </c>
      <c r="H1600" s="77">
        <v>498.8</v>
      </c>
      <c r="I1600" s="77">
        <v>1</v>
      </c>
      <c r="J1600" s="77">
        <v>-17.722217932007901</v>
      </c>
      <c r="K1600" s="77">
        <v>2.23622830001864E-2</v>
      </c>
      <c r="L1600" s="77">
        <v>-17.722217932007901</v>
      </c>
      <c r="M1600" s="77">
        <v>2.23622830001864E-2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135</v>
      </c>
      <c r="U1600" s="105">
        <v>0</v>
      </c>
      <c r="V1600" s="105">
        <v>0</v>
      </c>
      <c r="W1600" s="101">
        <v>0</v>
      </c>
    </row>
    <row r="1601" spans="2:23" x14ac:dyDescent="0.35">
      <c r="B1601" s="55" t="s">
        <v>110</v>
      </c>
      <c r="C1601" s="76" t="s">
        <v>133</v>
      </c>
      <c r="D1601" s="55" t="s">
        <v>72</v>
      </c>
      <c r="E1601" s="55" t="s">
        <v>148</v>
      </c>
      <c r="F1601" s="70">
        <v>479.48</v>
      </c>
      <c r="G1601" s="77">
        <v>50050</v>
      </c>
      <c r="H1601" s="77">
        <v>482.18</v>
      </c>
      <c r="I1601" s="77">
        <v>1</v>
      </c>
      <c r="J1601" s="77">
        <v>53.922065228878502</v>
      </c>
      <c r="K1601" s="77">
        <v>0.168349409963896</v>
      </c>
      <c r="L1601" s="77">
        <v>53.922065228878502</v>
      </c>
      <c r="M1601" s="77">
        <v>0.168349409963896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149</v>
      </c>
      <c r="U1601" s="105">
        <v>0</v>
      </c>
      <c r="V1601" s="105">
        <v>0</v>
      </c>
      <c r="W1601" s="101">
        <v>0</v>
      </c>
    </row>
    <row r="1602" spans="2:23" x14ac:dyDescent="0.35">
      <c r="B1602" s="55" t="s">
        <v>110</v>
      </c>
      <c r="C1602" s="76" t="s">
        <v>133</v>
      </c>
      <c r="D1602" s="55" t="s">
        <v>72</v>
      </c>
      <c r="E1602" s="55" t="s">
        <v>148</v>
      </c>
      <c r="F1602" s="70">
        <v>479.48</v>
      </c>
      <c r="G1602" s="77">
        <v>51150</v>
      </c>
      <c r="H1602" s="77">
        <v>475.1</v>
      </c>
      <c r="I1602" s="77">
        <v>1</v>
      </c>
      <c r="J1602" s="77">
        <v>-136.32925618837101</v>
      </c>
      <c r="K1602" s="77">
        <v>0.65049831325061103</v>
      </c>
      <c r="L1602" s="77">
        <v>-136.32925618837101</v>
      </c>
      <c r="M1602" s="77">
        <v>0.65049831325061103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149</v>
      </c>
      <c r="U1602" s="105">
        <v>0</v>
      </c>
      <c r="V1602" s="105">
        <v>0</v>
      </c>
      <c r="W1602" s="101">
        <v>0</v>
      </c>
    </row>
    <row r="1603" spans="2:23" x14ac:dyDescent="0.35">
      <c r="B1603" s="55" t="s">
        <v>110</v>
      </c>
      <c r="C1603" s="76" t="s">
        <v>133</v>
      </c>
      <c r="D1603" s="55" t="s">
        <v>72</v>
      </c>
      <c r="E1603" s="55" t="s">
        <v>148</v>
      </c>
      <c r="F1603" s="70">
        <v>479.48</v>
      </c>
      <c r="G1603" s="77">
        <v>51200</v>
      </c>
      <c r="H1603" s="77">
        <v>479.48</v>
      </c>
      <c r="I1603" s="77">
        <v>1</v>
      </c>
      <c r="J1603" s="77">
        <v>1.137853E-12</v>
      </c>
      <c r="K1603" s="77">
        <v>0</v>
      </c>
      <c r="L1603" s="77">
        <v>1.137853E-12</v>
      </c>
      <c r="M1603" s="77">
        <v>0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150</v>
      </c>
      <c r="U1603" s="105">
        <v>0</v>
      </c>
      <c r="V1603" s="105">
        <v>0</v>
      </c>
      <c r="W1603" s="101">
        <v>0</v>
      </c>
    </row>
    <row r="1604" spans="2:23" x14ac:dyDescent="0.35">
      <c r="B1604" s="55" t="s">
        <v>110</v>
      </c>
      <c r="C1604" s="76" t="s">
        <v>133</v>
      </c>
      <c r="D1604" s="55" t="s">
        <v>72</v>
      </c>
      <c r="E1604" s="55" t="s">
        <v>114</v>
      </c>
      <c r="F1604" s="70">
        <v>482.18</v>
      </c>
      <c r="G1604" s="77">
        <v>50054</v>
      </c>
      <c r="H1604" s="77">
        <v>482.18</v>
      </c>
      <c r="I1604" s="77">
        <v>1</v>
      </c>
      <c r="J1604" s="77">
        <v>80.713799935987893</v>
      </c>
      <c r="K1604" s="77">
        <v>0</v>
      </c>
      <c r="L1604" s="77">
        <v>80.713799935987893</v>
      </c>
      <c r="M1604" s="77">
        <v>0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149</v>
      </c>
      <c r="U1604" s="105">
        <v>0</v>
      </c>
      <c r="V1604" s="105">
        <v>0</v>
      </c>
      <c r="W1604" s="101">
        <v>0</v>
      </c>
    </row>
    <row r="1605" spans="2:23" x14ac:dyDescent="0.35">
      <c r="B1605" s="55" t="s">
        <v>110</v>
      </c>
      <c r="C1605" s="76" t="s">
        <v>133</v>
      </c>
      <c r="D1605" s="55" t="s">
        <v>72</v>
      </c>
      <c r="E1605" s="55" t="s">
        <v>114</v>
      </c>
      <c r="F1605" s="70">
        <v>482.18</v>
      </c>
      <c r="G1605" s="77">
        <v>50100</v>
      </c>
      <c r="H1605" s="77">
        <v>480.64</v>
      </c>
      <c r="I1605" s="77">
        <v>1</v>
      </c>
      <c r="J1605" s="77">
        <v>-178.70489536876499</v>
      </c>
      <c r="K1605" s="77">
        <v>0.25452545384122699</v>
      </c>
      <c r="L1605" s="77">
        <v>-178.70489536876499</v>
      </c>
      <c r="M1605" s="77">
        <v>0.25452545384122699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149</v>
      </c>
      <c r="U1605" s="105">
        <v>0</v>
      </c>
      <c r="V1605" s="105">
        <v>0</v>
      </c>
      <c r="W1605" s="101">
        <v>0</v>
      </c>
    </row>
    <row r="1606" spans="2:23" x14ac:dyDescent="0.35">
      <c r="B1606" s="55" t="s">
        <v>110</v>
      </c>
      <c r="C1606" s="76" t="s">
        <v>133</v>
      </c>
      <c r="D1606" s="55" t="s">
        <v>72</v>
      </c>
      <c r="E1606" s="55" t="s">
        <v>114</v>
      </c>
      <c r="F1606" s="70">
        <v>482.18</v>
      </c>
      <c r="G1606" s="77">
        <v>50900</v>
      </c>
      <c r="H1606" s="77">
        <v>488.52</v>
      </c>
      <c r="I1606" s="77">
        <v>1</v>
      </c>
      <c r="J1606" s="77">
        <v>93.619965039520395</v>
      </c>
      <c r="K1606" s="77">
        <v>0.61791119870707201</v>
      </c>
      <c r="L1606" s="77">
        <v>93.619965039520395</v>
      </c>
      <c r="M1606" s="77">
        <v>0.61791119870707201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149</v>
      </c>
      <c r="U1606" s="105">
        <v>0</v>
      </c>
      <c r="V1606" s="105">
        <v>0</v>
      </c>
      <c r="W1606" s="101">
        <v>0</v>
      </c>
    </row>
    <row r="1607" spans="2:23" x14ac:dyDescent="0.35">
      <c r="B1607" s="55" t="s">
        <v>110</v>
      </c>
      <c r="C1607" s="76" t="s">
        <v>133</v>
      </c>
      <c r="D1607" s="55" t="s">
        <v>72</v>
      </c>
      <c r="E1607" s="55" t="s">
        <v>151</v>
      </c>
      <c r="F1607" s="70">
        <v>482.18</v>
      </c>
      <c r="G1607" s="77">
        <v>50454</v>
      </c>
      <c r="H1607" s="77">
        <v>482.18</v>
      </c>
      <c r="I1607" s="77">
        <v>1</v>
      </c>
      <c r="J1607" s="77">
        <v>1.1238720000000001E-12</v>
      </c>
      <c r="K1607" s="77">
        <v>0</v>
      </c>
      <c r="L1607" s="77">
        <v>1.1238720000000001E-12</v>
      </c>
      <c r="M1607" s="77">
        <v>0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150</v>
      </c>
      <c r="U1607" s="105">
        <v>0</v>
      </c>
      <c r="V1607" s="105">
        <v>0</v>
      </c>
      <c r="W1607" s="101">
        <v>0</v>
      </c>
    </row>
    <row r="1608" spans="2:23" x14ac:dyDescent="0.35">
      <c r="B1608" s="55" t="s">
        <v>110</v>
      </c>
      <c r="C1608" s="76" t="s">
        <v>133</v>
      </c>
      <c r="D1608" s="55" t="s">
        <v>72</v>
      </c>
      <c r="E1608" s="55" t="s">
        <v>151</v>
      </c>
      <c r="F1608" s="70">
        <v>482.18</v>
      </c>
      <c r="G1608" s="77">
        <v>50604</v>
      </c>
      <c r="H1608" s="77">
        <v>482.18</v>
      </c>
      <c r="I1608" s="77">
        <v>1</v>
      </c>
      <c r="J1608" s="77">
        <v>-4.6932999999999998E-13</v>
      </c>
      <c r="K1608" s="77">
        <v>0</v>
      </c>
      <c r="L1608" s="77">
        <v>-4.6932999999999998E-13</v>
      </c>
      <c r="M1608" s="77">
        <v>0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150</v>
      </c>
      <c r="U1608" s="105">
        <v>0</v>
      </c>
      <c r="V1608" s="105">
        <v>0</v>
      </c>
      <c r="W1608" s="101">
        <v>0</v>
      </c>
    </row>
    <row r="1609" spans="2:23" x14ac:dyDescent="0.35">
      <c r="B1609" s="55" t="s">
        <v>110</v>
      </c>
      <c r="C1609" s="76" t="s">
        <v>133</v>
      </c>
      <c r="D1609" s="55" t="s">
        <v>72</v>
      </c>
      <c r="E1609" s="55" t="s">
        <v>152</v>
      </c>
      <c r="F1609" s="70">
        <v>480.64</v>
      </c>
      <c r="G1609" s="77">
        <v>50103</v>
      </c>
      <c r="H1609" s="77">
        <v>480.5</v>
      </c>
      <c r="I1609" s="77">
        <v>1</v>
      </c>
      <c r="J1609" s="77">
        <v>-30.606158276286401</v>
      </c>
      <c r="K1609" s="77">
        <v>4.6836846221654698E-3</v>
      </c>
      <c r="L1609" s="77">
        <v>-30.606158276286401</v>
      </c>
      <c r="M1609" s="77">
        <v>4.6836846221654698E-3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150</v>
      </c>
      <c r="U1609" s="105">
        <v>0</v>
      </c>
      <c r="V1609" s="105">
        <v>0</v>
      </c>
      <c r="W1609" s="101">
        <v>0</v>
      </c>
    </row>
    <row r="1610" spans="2:23" x14ac:dyDescent="0.35">
      <c r="B1610" s="55" t="s">
        <v>110</v>
      </c>
      <c r="C1610" s="76" t="s">
        <v>133</v>
      </c>
      <c r="D1610" s="55" t="s">
        <v>72</v>
      </c>
      <c r="E1610" s="55" t="s">
        <v>152</v>
      </c>
      <c r="F1610" s="70">
        <v>480.64</v>
      </c>
      <c r="G1610" s="77">
        <v>50200</v>
      </c>
      <c r="H1610" s="77">
        <v>480.21</v>
      </c>
      <c r="I1610" s="77">
        <v>1</v>
      </c>
      <c r="J1610" s="77">
        <v>-15.5301488329712</v>
      </c>
      <c r="K1610" s="77">
        <v>3.6153709863858299E-3</v>
      </c>
      <c r="L1610" s="77">
        <v>-15.5301488329712</v>
      </c>
      <c r="M1610" s="77">
        <v>3.6153709863858299E-3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149</v>
      </c>
      <c r="U1610" s="105">
        <v>0</v>
      </c>
      <c r="V1610" s="105">
        <v>0</v>
      </c>
      <c r="W1610" s="101">
        <v>0</v>
      </c>
    </row>
    <row r="1611" spans="2:23" x14ac:dyDescent="0.35">
      <c r="B1611" s="55" t="s">
        <v>110</v>
      </c>
      <c r="C1611" s="76" t="s">
        <v>133</v>
      </c>
      <c r="D1611" s="55" t="s">
        <v>72</v>
      </c>
      <c r="E1611" s="55" t="s">
        <v>153</v>
      </c>
      <c r="F1611" s="70">
        <v>480.59</v>
      </c>
      <c r="G1611" s="77">
        <v>50800</v>
      </c>
      <c r="H1611" s="77">
        <v>485.59</v>
      </c>
      <c r="I1611" s="77">
        <v>1</v>
      </c>
      <c r="J1611" s="77">
        <v>79.970803766599801</v>
      </c>
      <c r="K1611" s="77">
        <v>0.32462692313965802</v>
      </c>
      <c r="L1611" s="77">
        <v>79.970803766599801</v>
      </c>
      <c r="M1611" s="77">
        <v>0.32462692313965802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149</v>
      </c>
      <c r="U1611" s="105">
        <v>0</v>
      </c>
      <c r="V1611" s="105">
        <v>0</v>
      </c>
      <c r="W1611" s="101">
        <v>0</v>
      </c>
    </row>
    <row r="1612" spans="2:23" x14ac:dyDescent="0.35">
      <c r="B1612" s="55" t="s">
        <v>110</v>
      </c>
      <c r="C1612" s="76" t="s">
        <v>133</v>
      </c>
      <c r="D1612" s="55" t="s">
        <v>72</v>
      </c>
      <c r="E1612" s="55" t="s">
        <v>154</v>
      </c>
      <c r="F1612" s="70">
        <v>480.21</v>
      </c>
      <c r="G1612" s="77">
        <v>50150</v>
      </c>
      <c r="H1612" s="77">
        <v>480.59</v>
      </c>
      <c r="I1612" s="77">
        <v>1</v>
      </c>
      <c r="J1612" s="77">
        <v>54.830963924408501</v>
      </c>
      <c r="K1612" s="77">
        <v>1.56935886374725E-2</v>
      </c>
      <c r="L1612" s="77">
        <v>54.830963924408501</v>
      </c>
      <c r="M1612" s="77">
        <v>1.56935886374725E-2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149</v>
      </c>
      <c r="U1612" s="105">
        <v>0</v>
      </c>
      <c r="V1612" s="105">
        <v>0</v>
      </c>
      <c r="W1612" s="101">
        <v>0</v>
      </c>
    </row>
    <row r="1613" spans="2:23" x14ac:dyDescent="0.35">
      <c r="B1613" s="55" t="s">
        <v>110</v>
      </c>
      <c r="C1613" s="76" t="s">
        <v>133</v>
      </c>
      <c r="D1613" s="55" t="s">
        <v>72</v>
      </c>
      <c r="E1613" s="55" t="s">
        <v>154</v>
      </c>
      <c r="F1613" s="70">
        <v>480.21</v>
      </c>
      <c r="G1613" s="77">
        <v>50250</v>
      </c>
      <c r="H1613" s="77">
        <v>474.27</v>
      </c>
      <c r="I1613" s="77">
        <v>1</v>
      </c>
      <c r="J1613" s="77">
        <v>-119.532896050491</v>
      </c>
      <c r="K1613" s="77">
        <v>0.70540415057079797</v>
      </c>
      <c r="L1613" s="77">
        <v>-119.532896050491</v>
      </c>
      <c r="M1613" s="77">
        <v>0.70540415057079797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149</v>
      </c>
      <c r="U1613" s="105">
        <v>0</v>
      </c>
      <c r="V1613" s="105">
        <v>0</v>
      </c>
      <c r="W1613" s="101">
        <v>0</v>
      </c>
    </row>
    <row r="1614" spans="2:23" x14ac:dyDescent="0.35">
      <c r="B1614" s="55" t="s">
        <v>110</v>
      </c>
      <c r="C1614" s="76" t="s">
        <v>133</v>
      </c>
      <c r="D1614" s="55" t="s">
        <v>72</v>
      </c>
      <c r="E1614" s="55" t="s">
        <v>154</v>
      </c>
      <c r="F1614" s="70">
        <v>480.21</v>
      </c>
      <c r="G1614" s="77">
        <v>50900</v>
      </c>
      <c r="H1614" s="77">
        <v>488.52</v>
      </c>
      <c r="I1614" s="77">
        <v>1</v>
      </c>
      <c r="J1614" s="77">
        <v>100.761038134679</v>
      </c>
      <c r="K1614" s="77">
        <v>0.96959113997091395</v>
      </c>
      <c r="L1614" s="77">
        <v>100.761038134679</v>
      </c>
      <c r="M1614" s="77">
        <v>0.96959113997091395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150</v>
      </c>
      <c r="U1614" s="105">
        <v>0</v>
      </c>
      <c r="V1614" s="105">
        <v>0</v>
      </c>
      <c r="W1614" s="101">
        <v>0</v>
      </c>
    </row>
    <row r="1615" spans="2:23" x14ac:dyDescent="0.35">
      <c r="B1615" s="55" t="s">
        <v>110</v>
      </c>
      <c r="C1615" s="76" t="s">
        <v>133</v>
      </c>
      <c r="D1615" s="55" t="s">
        <v>72</v>
      </c>
      <c r="E1615" s="55" t="s">
        <v>154</v>
      </c>
      <c r="F1615" s="70">
        <v>480.21</v>
      </c>
      <c r="G1615" s="77">
        <v>53050</v>
      </c>
      <c r="H1615" s="77">
        <v>498.14</v>
      </c>
      <c r="I1615" s="77">
        <v>1</v>
      </c>
      <c r="J1615" s="77">
        <v>102.95579416437</v>
      </c>
      <c r="K1615" s="77">
        <v>2.1273990372896301</v>
      </c>
      <c r="L1615" s="77">
        <v>102.95579416437</v>
      </c>
      <c r="M1615" s="77">
        <v>2.1273990372896301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150</v>
      </c>
      <c r="U1615" s="105">
        <v>0</v>
      </c>
      <c r="V1615" s="105">
        <v>0</v>
      </c>
      <c r="W1615" s="101">
        <v>0</v>
      </c>
    </row>
    <row r="1616" spans="2:23" x14ac:dyDescent="0.35">
      <c r="B1616" s="55" t="s">
        <v>110</v>
      </c>
      <c r="C1616" s="76" t="s">
        <v>133</v>
      </c>
      <c r="D1616" s="55" t="s">
        <v>72</v>
      </c>
      <c r="E1616" s="55" t="s">
        <v>155</v>
      </c>
      <c r="F1616" s="70">
        <v>474.27</v>
      </c>
      <c r="G1616" s="77">
        <v>50300</v>
      </c>
      <c r="H1616" s="77">
        <v>474.13</v>
      </c>
      <c r="I1616" s="77">
        <v>1</v>
      </c>
      <c r="J1616" s="77">
        <v>-5.2518893031810103</v>
      </c>
      <c r="K1616" s="77">
        <v>3.83394543414853E-4</v>
      </c>
      <c r="L1616" s="77">
        <v>-5.2518893031810103</v>
      </c>
      <c r="M1616" s="77">
        <v>3.83394543414853E-4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149</v>
      </c>
      <c r="U1616" s="105">
        <v>0</v>
      </c>
      <c r="V1616" s="105">
        <v>0</v>
      </c>
      <c r="W1616" s="101">
        <v>0</v>
      </c>
    </row>
    <row r="1617" spans="2:23" x14ac:dyDescent="0.35">
      <c r="B1617" s="55" t="s">
        <v>110</v>
      </c>
      <c r="C1617" s="76" t="s">
        <v>133</v>
      </c>
      <c r="D1617" s="55" t="s">
        <v>72</v>
      </c>
      <c r="E1617" s="55" t="s">
        <v>156</v>
      </c>
      <c r="F1617" s="70">
        <v>474.13</v>
      </c>
      <c r="G1617" s="77">
        <v>51150</v>
      </c>
      <c r="H1617" s="77">
        <v>475.1</v>
      </c>
      <c r="I1617" s="77">
        <v>1</v>
      </c>
      <c r="J1617" s="77">
        <v>41.143712067314702</v>
      </c>
      <c r="K1617" s="77">
        <v>4.8414224220593501E-2</v>
      </c>
      <c r="L1617" s="77">
        <v>41.143712067314702</v>
      </c>
      <c r="M1617" s="77">
        <v>4.8414224220593501E-2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149</v>
      </c>
      <c r="U1617" s="105">
        <v>0</v>
      </c>
      <c r="V1617" s="105">
        <v>0</v>
      </c>
      <c r="W1617" s="101">
        <v>0</v>
      </c>
    </row>
    <row r="1618" spans="2:23" x14ac:dyDescent="0.35">
      <c r="B1618" s="55" t="s">
        <v>110</v>
      </c>
      <c r="C1618" s="76" t="s">
        <v>133</v>
      </c>
      <c r="D1618" s="55" t="s">
        <v>72</v>
      </c>
      <c r="E1618" s="55" t="s">
        <v>157</v>
      </c>
      <c r="F1618" s="70">
        <v>489.64</v>
      </c>
      <c r="G1618" s="77">
        <v>50354</v>
      </c>
      <c r="H1618" s="77">
        <v>489.64</v>
      </c>
      <c r="I1618" s="77">
        <v>1</v>
      </c>
      <c r="J1618" s="77">
        <v>2.03497E-13</v>
      </c>
      <c r="K1618" s="77">
        <v>0</v>
      </c>
      <c r="L1618" s="77">
        <v>2.03497E-13</v>
      </c>
      <c r="M1618" s="77">
        <v>0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150</v>
      </c>
      <c r="U1618" s="105">
        <v>0</v>
      </c>
      <c r="V1618" s="105">
        <v>0</v>
      </c>
      <c r="W1618" s="101">
        <v>0</v>
      </c>
    </row>
    <row r="1619" spans="2:23" x14ac:dyDescent="0.35">
      <c r="B1619" s="55" t="s">
        <v>110</v>
      </c>
      <c r="C1619" s="76" t="s">
        <v>133</v>
      </c>
      <c r="D1619" s="55" t="s">
        <v>72</v>
      </c>
      <c r="E1619" s="55" t="s">
        <v>157</v>
      </c>
      <c r="F1619" s="70">
        <v>489.64</v>
      </c>
      <c r="G1619" s="77">
        <v>50900</v>
      </c>
      <c r="H1619" s="77">
        <v>488.52</v>
      </c>
      <c r="I1619" s="77">
        <v>1</v>
      </c>
      <c r="J1619" s="77">
        <v>-148.34904427191901</v>
      </c>
      <c r="K1619" s="77">
        <v>0.173858767597495</v>
      </c>
      <c r="L1619" s="77">
        <v>-148.34904427191901</v>
      </c>
      <c r="M1619" s="77">
        <v>0.173858767597495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149</v>
      </c>
      <c r="U1619" s="105">
        <v>0</v>
      </c>
      <c r="V1619" s="105">
        <v>0</v>
      </c>
      <c r="W1619" s="101">
        <v>0</v>
      </c>
    </row>
    <row r="1620" spans="2:23" x14ac:dyDescent="0.35">
      <c r="B1620" s="55" t="s">
        <v>110</v>
      </c>
      <c r="C1620" s="76" t="s">
        <v>133</v>
      </c>
      <c r="D1620" s="55" t="s">
        <v>72</v>
      </c>
      <c r="E1620" s="55" t="s">
        <v>157</v>
      </c>
      <c r="F1620" s="70">
        <v>489.64</v>
      </c>
      <c r="G1620" s="77">
        <v>53200</v>
      </c>
      <c r="H1620" s="77">
        <v>493.61</v>
      </c>
      <c r="I1620" s="77">
        <v>1</v>
      </c>
      <c r="J1620" s="77">
        <v>86.825754999798804</v>
      </c>
      <c r="K1620" s="77">
        <v>0.36411977662106998</v>
      </c>
      <c r="L1620" s="77">
        <v>86.825754999798804</v>
      </c>
      <c r="M1620" s="77">
        <v>0.36411977662106998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149</v>
      </c>
      <c r="U1620" s="105">
        <v>0</v>
      </c>
      <c r="V1620" s="105">
        <v>0</v>
      </c>
      <c r="W1620" s="101">
        <v>0</v>
      </c>
    </row>
    <row r="1621" spans="2:23" x14ac:dyDescent="0.35">
      <c r="B1621" s="55" t="s">
        <v>110</v>
      </c>
      <c r="C1621" s="76" t="s">
        <v>133</v>
      </c>
      <c r="D1621" s="55" t="s">
        <v>72</v>
      </c>
      <c r="E1621" s="55" t="s">
        <v>158</v>
      </c>
      <c r="F1621" s="70">
        <v>489.64</v>
      </c>
      <c r="G1621" s="77">
        <v>50404</v>
      </c>
      <c r="H1621" s="77">
        <v>489.64</v>
      </c>
      <c r="I1621" s="77">
        <v>1</v>
      </c>
      <c r="J1621" s="77">
        <v>-1.4344260000000001E-12</v>
      </c>
      <c r="K1621" s="77">
        <v>0</v>
      </c>
      <c r="L1621" s="77">
        <v>-1.4344260000000001E-12</v>
      </c>
      <c r="M1621" s="77">
        <v>0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150</v>
      </c>
      <c r="U1621" s="105">
        <v>0</v>
      </c>
      <c r="V1621" s="105">
        <v>0</v>
      </c>
      <c r="W1621" s="101">
        <v>0</v>
      </c>
    </row>
    <row r="1622" spans="2:23" x14ac:dyDescent="0.35">
      <c r="B1622" s="55" t="s">
        <v>110</v>
      </c>
      <c r="C1622" s="76" t="s">
        <v>133</v>
      </c>
      <c r="D1622" s="55" t="s">
        <v>72</v>
      </c>
      <c r="E1622" s="55" t="s">
        <v>159</v>
      </c>
      <c r="F1622" s="70">
        <v>482.18</v>
      </c>
      <c r="G1622" s="77">
        <v>50499</v>
      </c>
      <c r="H1622" s="77">
        <v>482.18</v>
      </c>
      <c r="I1622" s="77">
        <v>1</v>
      </c>
      <c r="J1622" s="77">
        <v>9.0758000000000003E-14</v>
      </c>
      <c r="K1622" s="77">
        <v>0</v>
      </c>
      <c r="L1622" s="77">
        <v>9.0758000000000003E-14</v>
      </c>
      <c r="M1622" s="77">
        <v>0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150</v>
      </c>
      <c r="U1622" s="105">
        <v>0</v>
      </c>
      <c r="V1622" s="105">
        <v>0</v>
      </c>
      <c r="W1622" s="101">
        <v>0</v>
      </c>
    </row>
    <row r="1623" spans="2:23" x14ac:dyDescent="0.35">
      <c r="B1623" s="55" t="s">
        <v>110</v>
      </c>
      <c r="C1623" s="76" t="s">
        <v>133</v>
      </c>
      <c r="D1623" s="55" t="s">
        <v>72</v>
      </c>
      <c r="E1623" s="55" t="s">
        <v>159</v>
      </c>
      <c r="F1623" s="70">
        <v>482.18</v>
      </c>
      <c r="G1623" s="77">
        <v>50554</v>
      </c>
      <c r="H1623" s="77">
        <v>482.18</v>
      </c>
      <c r="I1623" s="77">
        <v>1</v>
      </c>
      <c r="J1623" s="77">
        <v>2.0844799999999999E-13</v>
      </c>
      <c r="K1623" s="77">
        <v>0</v>
      </c>
      <c r="L1623" s="77">
        <v>2.0844799999999999E-13</v>
      </c>
      <c r="M1623" s="77">
        <v>0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150</v>
      </c>
      <c r="U1623" s="105">
        <v>0</v>
      </c>
      <c r="V1623" s="105">
        <v>0</v>
      </c>
      <c r="W1623" s="101">
        <v>0</v>
      </c>
    </row>
    <row r="1624" spans="2:23" x14ac:dyDescent="0.35">
      <c r="B1624" s="55" t="s">
        <v>110</v>
      </c>
      <c r="C1624" s="76" t="s">
        <v>133</v>
      </c>
      <c r="D1624" s="55" t="s">
        <v>72</v>
      </c>
      <c r="E1624" s="55" t="s">
        <v>160</v>
      </c>
      <c r="F1624" s="70">
        <v>482.18</v>
      </c>
      <c r="G1624" s="77">
        <v>50604</v>
      </c>
      <c r="H1624" s="77">
        <v>482.18</v>
      </c>
      <c r="I1624" s="77">
        <v>1</v>
      </c>
      <c r="J1624" s="77">
        <v>6.2542100000000005E-13</v>
      </c>
      <c r="K1624" s="77">
        <v>0</v>
      </c>
      <c r="L1624" s="77">
        <v>6.2542100000000005E-13</v>
      </c>
      <c r="M1624" s="77">
        <v>0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150</v>
      </c>
      <c r="U1624" s="105">
        <v>0</v>
      </c>
      <c r="V1624" s="105">
        <v>0</v>
      </c>
      <c r="W1624" s="101">
        <v>0</v>
      </c>
    </row>
    <row r="1625" spans="2:23" x14ac:dyDescent="0.35">
      <c r="B1625" s="55" t="s">
        <v>110</v>
      </c>
      <c r="C1625" s="76" t="s">
        <v>133</v>
      </c>
      <c r="D1625" s="55" t="s">
        <v>72</v>
      </c>
      <c r="E1625" s="55" t="s">
        <v>161</v>
      </c>
      <c r="F1625" s="70">
        <v>485.79</v>
      </c>
      <c r="G1625" s="77">
        <v>50750</v>
      </c>
      <c r="H1625" s="77">
        <v>486.87</v>
      </c>
      <c r="I1625" s="77">
        <v>1</v>
      </c>
      <c r="J1625" s="77">
        <v>46.655794010792597</v>
      </c>
      <c r="K1625" s="77">
        <v>5.2024638443182399E-2</v>
      </c>
      <c r="L1625" s="77">
        <v>46.655794010792597</v>
      </c>
      <c r="M1625" s="77">
        <v>5.2024638443182399E-2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149</v>
      </c>
      <c r="U1625" s="105">
        <v>0</v>
      </c>
      <c r="V1625" s="105">
        <v>0</v>
      </c>
      <c r="W1625" s="101">
        <v>0</v>
      </c>
    </row>
    <row r="1626" spans="2:23" x14ac:dyDescent="0.35">
      <c r="B1626" s="55" t="s">
        <v>110</v>
      </c>
      <c r="C1626" s="76" t="s">
        <v>133</v>
      </c>
      <c r="D1626" s="55" t="s">
        <v>72</v>
      </c>
      <c r="E1626" s="55" t="s">
        <v>161</v>
      </c>
      <c r="F1626" s="70">
        <v>485.79</v>
      </c>
      <c r="G1626" s="77">
        <v>50800</v>
      </c>
      <c r="H1626" s="77">
        <v>485.59</v>
      </c>
      <c r="I1626" s="77">
        <v>1</v>
      </c>
      <c r="J1626" s="77">
        <v>-11.586561372418799</v>
      </c>
      <c r="K1626" s="77">
        <v>2.5104451629686698E-3</v>
      </c>
      <c r="L1626" s="77">
        <v>-11.586561372418799</v>
      </c>
      <c r="M1626" s="77">
        <v>2.5104451629686698E-3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149</v>
      </c>
      <c r="U1626" s="105">
        <v>0</v>
      </c>
      <c r="V1626" s="105">
        <v>0</v>
      </c>
      <c r="W1626" s="101">
        <v>0</v>
      </c>
    </row>
    <row r="1627" spans="2:23" x14ac:dyDescent="0.35">
      <c r="B1627" s="55" t="s">
        <v>110</v>
      </c>
      <c r="C1627" s="76" t="s">
        <v>133</v>
      </c>
      <c r="D1627" s="55" t="s">
        <v>72</v>
      </c>
      <c r="E1627" s="55" t="s">
        <v>162</v>
      </c>
      <c r="F1627" s="70">
        <v>487.44</v>
      </c>
      <c r="G1627" s="77">
        <v>50750</v>
      </c>
      <c r="H1627" s="77">
        <v>486.87</v>
      </c>
      <c r="I1627" s="77">
        <v>1</v>
      </c>
      <c r="J1627" s="77">
        <v>-77.061915439681599</v>
      </c>
      <c r="K1627" s="77">
        <v>4.5132894965368098E-2</v>
      </c>
      <c r="L1627" s="77">
        <v>-77.061915439681599</v>
      </c>
      <c r="M1627" s="77">
        <v>4.5132894965368098E-2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150</v>
      </c>
      <c r="U1627" s="105">
        <v>0</v>
      </c>
      <c r="V1627" s="105">
        <v>0</v>
      </c>
      <c r="W1627" s="101">
        <v>0</v>
      </c>
    </row>
    <row r="1628" spans="2:23" x14ac:dyDescent="0.35">
      <c r="B1628" s="55" t="s">
        <v>110</v>
      </c>
      <c r="C1628" s="76" t="s">
        <v>133</v>
      </c>
      <c r="D1628" s="55" t="s">
        <v>72</v>
      </c>
      <c r="E1628" s="55" t="s">
        <v>162</v>
      </c>
      <c r="F1628" s="70">
        <v>487.44</v>
      </c>
      <c r="G1628" s="77">
        <v>50950</v>
      </c>
      <c r="H1628" s="77">
        <v>488.79</v>
      </c>
      <c r="I1628" s="77">
        <v>1</v>
      </c>
      <c r="J1628" s="77">
        <v>157.77811602208001</v>
      </c>
      <c r="K1628" s="77">
        <v>0.219066618280196</v>
      </c>
      <c r="L1628" s="77">
        <v>157.77811602208001</v>
      </c>
      <c r="M1628" s="77">
        <v>0.219066618280196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149</v>
      </c>
      <c r="U1628" s="105">
        <v>0</v>
      </c>
      <c r="V1628" s="105">
        <v>0</v>
      </c>
      <c r="W1628" s="101">
        <v>0</v>
      </c>
    </row>
    <row r="1629" spans="2:23" x14ac:dyDescent="0.35">
      <c r="B1629" s="55" t="s">
        <v>110</v>
      </c>
      <c r="C1629" s="76" t="s">
        <v>133</v>
      </c>
      <c r="D1629" s="55" t="s">
        <v>72</v>
      </c>
      <c r="E1629" s="55" t="s">
        <v>163</v>
      </c>
      <c r="F1629" s="70">
        <v>485.59</v>
      </c>
      <c r="G1629" s="77">
        <v>51300</v>
      </c>
      <c r="H1629" s="77">
        <v>487.28</v>
      </c>
      <c r="I1629" s="77">
        <v>1</v>
      </c>
      <c r="J1629" s="77">
        <v>91.444062646584499</v>
      </c>
      <c r="K1629" s="77">
        <v>0.128022474043614</v>
      </c>
      <c r="L1629" s="77">
        <v>91.444062646584499</v>
      </c>
      <c r="M1629" s="77">
        <v>0.128022474043614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149</v>
      </c>
      <c r="U1629" s="105">
        <v>0</v>
      </c>
      <c r="V1629" s="105">
        <v>0</v>
      </c>
      <c r="W1629" s="101">
        <v>0</v>
      </c>
    </row>
    <row r="1630" spans="2:23" x14ac:dyDescent="0.35">
      <c r="B1630" s="55" t="s">
        <v>110</v>
      </c>
      <c r="C1630" s="76" t="s">
        <v>133</v>
      </c>
      <c r="D1630" s="55" t="s">
        <v>72</v>
      </c>
      <c r="E1630" s="55" t="s">
        <v>164</v>
      </c>
      <c r="F1630" s="70">
        <v>488.52</v>
      </c>
      <c r="G1630" s="77">
        <v>54750</v>
      </c>
      <c r="H1630" s="77">
        <v>498.28</v>
      </c>
      <c r="I1630" s="77">
        <v>1</v>
      </c>
      <c r="J1630" s="77">
        <v>101.724045737892</v>
      </c>
      <c r="K1630" s="77">
        <v>1.09986569364576</v>
      </c>
      <c r="L1630" s="77">
        <v>101.724045737892</v>
      </c>
      <c r="M1630" s="77">
        <v>1.09986569364576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150</v>
      </c>
      <c r="U1630" s="105">
        <v>0</v>
      </c>
      <c r="V1630" s="105">
        <v>0</v>
      </c>
      <c r="W1630" s="101">
        <v>0</v>
      </c>
    </row>
    <row r="1631" spans="2:23" x14ac:dyDescent="0.35">
      <c r="B1631" s="55" t="s">
        <v>110</v>
      </c>
      <c r="C1631" s="76" t="s">
        <v>133</v>
      </c>
      <c r="D1631" s="55" t="s">
        <v>72</v>
      </c>
      <c r="E1631" s="55" t="s">
        <v>165</v>
      </c>
      <c r="F1631" s="70">
        <v>488.79</v>
      </c>
      <c r="G1631" s="77">
        <v>53150</v>
      </c>
      <c r="H1631" s="77">
        <v>498.11</v>
      </c>
      <c r="I1631" s="77">
        <v>1</v>
      </c>
      <c r="J1631" s="77">
        <v>184.56998877237001</v>
      </c>
      <c r="K1631" s="77">
        <v>1.4989075532390499</v>
      </c>
      <c r="L1631" s="77">
        <v>184.56998877237001</v>
      </c>
      <c r="M1631" s="77">
        <v>1.4989075532390499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149</v>
      </c>
      <c r="U1631" s="105">
        <v>0</v>
      </c>
      <c r="V1631" s="105">
        <v>0</v>
      </c>
      <c r="W1631" s="101">
        <v>0</v>
      </c>
    </row>
    <row r="1632" spans="2:23" x14ac:dyDescent="0.35">
      <c r="B1632" s="55" t="s">
        <v>110</v>
      </c>
      <c r="C1632" s="76" t="s">
        <v>133</v>
      </c>
      <c r="D1632" s="55" t="s">
        <v>72</v>
      </c>
      <c r="E1632" s="55" t="s">
        <v>165</v>
      </c>
      <c r="F1632" s="70">
        <v>488.79</v>
      </c>
      <c r="G1632" s="77">
        <v>54500</v>
      </c>
      <c r="H1632" s="77">
        <v>488.2</v>
      </c>
      <c r="I1632" s="77">
        <v>1</v>
      </c>
      <c r="J1632" s="77">
        <v>31.202586270272501</v>
      </c>
      <c r="K1632" s="77">
        <v>5.3908308961741598E-2</v>
      </c>
      <c r="L1632" s="77">
        <v>31.202586270272501</v>
      </c>
      <c r="M1632" s="77">
        <v>5.3908308961741598E-2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149</v>
      </c>
      <c r="U1632" s="105">
        <v>0</v>
      </c>
      <c r="V1632" s="105">
        <v>0</v>
      </c>
      <c r="W1632" s="101">
        <v>0</v>
      </c>
    </row>
    <row r="1633" spans="2:23" x14ac:dyDescent="0.35">
      <c r="B1633" s="55" t="s">
        <v>110</v>
      </c>
      <c r="C1633" s="76" t="s">
        <v>133</v>
      </c>
      <c r="D1633" s="55" t="s">
        <v>72</v>
      </c>
      <c r="E1633" s="55" t="s">
        <v>166</v>
      </c>
      <c r="F1633" s="70">
        <v>479.48</v>
      </c>
      <c r="G1633" s="77">
        <v>51250</v>
      </c>
      <c r="H1633" s="77">
        <v>479.48</v>
      </c>
      <c r="I1633" s="77">
        <v>1</v>
      </c>
      <c r="J1633" s="77">
        <v>-6.4633899999999998E-13</v>
      </c>
      <c r="K1633" s="77">
        <v>0</v>
      </c>
      <c r="L1633" s="77">
        <v>-6.4633899999999998E-13</v>
      </c>
      <c r="M1633" s="77">
        <v>0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150</v>
      </c>
      <c r="U1633" s="105">
        <v>0</v>
      </c>
      <c r="V1633" s="105">
        <v>0</v>
      </c>
      <c r="W1633" s="101">
        <v>0</v>
      </c>
    </row>
    <row r="1634" spans="2:23" x14ac:dyDescent="0.35">
      <c r="B1634" s="55" t="s">
        <v>110</v>
      </c>
      <c r="C1634" s="76" t="s">
        <v>133</v>
      </c>
      <c r="D1634" s="55" t="s">
        <v>72</v>
      </c>
      <c r="E1634" s="55" t="s">
        <v>167</v>
      </c>
      <c r="F1634" s="70">
        <v>487.28</v>
      </c>
      <c r="G1634" s="77">
        <v>53200</v>
      </c>
      <c r="H1634" s="77">
        <v>493.61</v>
      </c>
      <c r="I1634" s="77">
        <v>1</v>
      </c>
      <c r="J1634" s="77">
        <v>107.273729407017</v>
      </c>
      <c r="K1634" s="77">
        <v>0.59264413057583198</v>
      </c>
      <c r="L1634" s="77">
        <v>107.273729407017</v>
      </c>
      <c r="M1634" s="77">
        <v>0.59264413057583198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150</v>
      </c>
      <c r="U1634" s="105">
        <v>0</v>
      </c>
      <c r="V1634" s="105">
        <v>0</v>
      </c>
      <c r="W1634" s="101">
        <v>0</v>
      </c>
    </row>
    <row r="1635" spans="2:23" x14ac:dyDescent="0.35">
      <c r="B1635" s="55" t="s">
        <v>110</v>
      </c>
      <c r="C1635" s="76" t="s">
        <v>133</v>
      </c>
      <c r="D1635" s="55" t="s">
        <v>72</v>
      </c>
      <c r="E1635" s="55" t="s">
        <v>168</v>
      </c>
      <c r="F1635" s="70">
        <v>499.29</v>
      </c>
      <c r="G1635" s="77">
        <v>53100</v>
      </c>
      <c r="H1635" s="77">
        <v>499.29</v>
      </c>
      <c r="I1635" s="77">
        <v>1</v>
      </c>
      <c r="J1635" s="77">
        <v>2.1791775E-11</v>
      </c>
      <c r="K1635" s="77">
        <v>0</v>
      </c>
      <c r="L1635" s="77">
        <v>2.1791775E-11</v>
      </c>
      <c r="M1635" s="77">
        <v>0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150</v>
      </c>
      <c r="U1635" s="105">
        <v>0</v>
      </c>
      <c r="V1635" s="105">
        <v>0</v>
      </c>
      <c r="W1635" s="101">
        <v>0</v>
      </c>
    </row>
    <row r="1636" spans="2:23" x14ac:dyDescent="0.35">
      <c r="B1636" s="55" t="s">
        <v>110</v>
      </c>
      <c r="C1636" s="76" t="s">
        <v>133</v>
      </c>
      <c r="D1636" s="55" t="s">
        <v>72</v>
      </c>
      <c r="E1636" s="55" t="s">
        <v>169</v>
      </c>
      <c r="F1636" s="70">
        <v>499.29</v>
      </c>
      <c r="G1636" s="77">
        <v>52000</v>
      </c>
      <c r="H1636" s="77">
        <v>499.29</v>
      </c>
      <c r="I1636" s="77">
        <v>1</v>
      </c>
      <c r="J1636" s="77">
        <v>-6.694089E-12</v>
      </c>
      <c r="K1636" s="77">
        <v>0</v>
      </c>
      <c r="L1636" s="77">
        <v>-6.694089E-12</v>
      </c>
      <c r="M1636" s="77">
        <v>0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150</v>
      </c>
      <c r="U1636" s="105">
        <v>0</v>
      </c>
      <c r="V1636" s="105">
        <v>0</v>
      </c>
      <c r="W1636" s="101">
        <v>0</v>
      </c>
    </row>
    <row r="1637" spans="2:23" x14ac:dyDescent="0.35">
      <c r="B1637" s="55" t="s">
        <v>110</v>
      </c>
      <c r="C1637" s="76" t="s">
        <v>133</v>
      </c>
      <c r="D1637" s="55" t="s">
        <v>72</v>
      </c>
      <c r="E1637" s="55" t="s">
        <v>169</v>
      </c>
      <c r="F1637" s="70">
        <v>499.29</v>
      </c>
      <c r="G1637" s="77">
        <v>53050</v>
      </c>
      <c r="H1637" s="77">
        <v>498.14</v>
      </c>
      <c r="I1637" s="77">
        <v>1</v>
      </c>
      <c r="J1637" s="77">
        <v>-123.430924706902</v>
      </c>
      <c r="K1637" s="77">
        <v>0.14321081583560999</v>
      </c>
      <c r="L1637" s="77">
        <v>-123.430924706902</v>
      </c>
      <c r="M1637" s="77">
        <v>0.14321081583560999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149</v>
      </c>
      <c r="U1637" s="105">
        <v>0</v>
      </c>
      <c r="V1637" s="105">
        <v>0</v>
      </c>
      <c r="W1637" s="101">
        <v>0</v>
      </c>
    </row>
    <row r="1638" spans="2:23" x14ac:dyDescent="0.35">
      <c r="B1638" s="55" t="s">
        <v>110</v>
      </c>
      <c r="C1638" s="76" t="s">
        <v>133</v>
      </c>
      <c r="D1638" s="55" t="s">
        <v>72</v>
      </c>
      <c r="E1638" s="55" t="s">
        <v>169</v>
      </c>
      <c r="F1638" s="70">
        <v>499.29</v>
      </c>
      <c r="G1638" s="77">
        <v>53050</v>
      </c>
      <c r="H1638" s="77">
        <v>498.14</v>
      </c>
      <c r="I1638" s="77">
        <v>2</v>
      </c>
      <c r="J1638" s="77">
        <v>-109.16395267422899</v>
      </c>
      <c r="K1638" s="77">
        <v>0.10129253278942101</v>
      </c>
      <c r="L1638" s="77">
        <v>-109.16395267422899</v>
      </c>
      <c r="M1638" s="77">
        <v>0.10129253278942101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149</v>
      </c>
      <c r="U1638" s="105">
        <v>0</v>
      </c>
      <c r="V1638" s="105">
        <v>0</v>
      </c>
      <c r="W1638" s="101">
        <v>0</v>
      </c>
    </row>
    <row r="1639" spans="2:23" x14ac:dyDescent="0.35">
      <c r="B1639" s="55" t="s">
        <v>110</v>
      </c>
      <c r="C1639" s="76" t="s">
        <v>133</v>
      </c>
      <c r="D1639" s="55" t="s">
        <v>72</v>
      </c>
      <c r="E1639" s="55" t="s">
        <v>169</v>
      </c>
      <c r="F1639" s="70">
        <v>499.29</v>
      </c>
      <c r="G1639" s="77">
        <v>53100</v>
      </c>
      <c r="H1639" s="77">
        <v>499.29</v>
      </c>
      <c r="I1639" s="77">
        <v>2</v>
      </c>
      <c r="J1639" s="77">
        <v>-6.9540080000000002E-12</v>
      </c>
      <c r="K1639" s="77">
        <v>0</v>
      </c>
      <c r="L1639" s="77">
        <v>-6.9540080000000002E-12</v>
      </c>
      <c r="M1639" s="77">
        <v>0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150</v>
      </c>
      <c r="U1639" s="105">
        <v>0</v>
      </c>
      <c r="V1639" s="105">
        <v>0</v>
      </c>
      <c r="W1639" s="101">
        <v>0</v>
      </c>
    </row>
    <row r="1640" spans="2:23" x14ac:dyDescent="0.35">
      <c r="B1640" s="55" t="s">
        <v>110</v>
      </c>
      <c r="C1640" s="76" t="s">
        <v>133</v>
      </c>
      <c r="D1640" s="55" t="s">
        <v>72</v>
      </c>
      <c r="E1640" s="55" t="s">
        <v>170</v>
      </c>
      <c r="F1640" s="70">
        <v>499.77</v>
      </c>
      <c r="G1640" s="77">
        <v>53000</v>
      </c>
      <c r="H1640" s="77">
        <v>499.29</v>
      </c>
      <c r="I1640" s="77">
        <v>1</v>
      </c>
      <c r="J1640" s="77">
        <v>-48.2986214384958</v>
      </c>
      <c r="K1640" s="77">
        <v>0</v>
      </c>
      <c r="L1640" s="77">
        <v>-48.2986214384958</v>
      </c>
      <c r="M1640" s="77">
        <v>0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149</v>
      </c>
      <c r="U1640" s="105">
        <v>0</v>
      </c>
      <c r="V1640" s="105">
        <v>0</v>
      </c>
      <c r="W1640" s="101">
        <v>0</v>
      </c>
    </row>
    <row r="1641" spans="2:23" x14ac:dyDescent="0.35">
      <c r="B1641" s="55" t="s">
        <v>110</v>
      </c>
      <c r="C1641" s="76" t="s">
        <v>133</v>
      </c>
      <c r="D1641" s="55" t="s">
        <v>72</v>
      </c>
      <c r="E1641" s="55" t="s">
        <v>170</v>
      </c>
      <c r="F1641" s="70">
        <v>499.77</v>
      </c>
      <c r="G1641" s="77">
        <v>53000</v>
      </c>
      <c r="H1641" s="77">
        <v>499.29</v>
      </c>
      <c r="I1641" s="77">
        <v>2</v>
      </c>
      <c r="J1641" s="77">
        <v>-42.663782270671099</v>
      </c>
      <c r="K1641" s="77">
        <v>0</v>
      </c>
      <c r="L1641" s="77">
        <v>-42.663782270671099</v>
      </c>
      <c r="M1641" s="77">
        <v>0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149</v>
      </c>
      <c r="U1641" s="105">
        <v>0</v>
      </c>
      <c r="V1641" s="105">
        <v>0</v>
      </c>
      <c r="W1641" s="101">
        <v>0</v>
      </c>
    </row>
    <row r="1642" spans="2:23" x14ac:dyDescent="0.35">
      <c r="B1642" s="55" t="s">
        <v>110</v>
      </c>
      <c r="C1642" s="76" t="s">
        <v>133</v>
      </c>
      <c r="D1642" s="55" t="s">
        <v>72</v>
      </c>
      <c r="E1642" s="55" t="s">
        <v>170</v>
      </c>
      <c r="F1642" s="70">
        <v>499.77</v>
      </c>
      <c r="G1642" s="77">
        <v>53000</v>
      </c>
      <c r="H1642" s="77">
        <v>499.29</v>
      </c>
      <c r="I1642" s="77">
        <v>3</v>
      </c>
      <c r="J1642" s="77">
        <v>-42.663782270671099</v>
      </c>
      <c r="K1642" s="77">
        <v>0</v>
      </c>
      <c r="L1642" s="77">
        <v>-42.663782270671099</v>
      </c>
      <c r="M1642" s="77">
        <v>0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149</v>
      </c>
      <c r="U1642" s="105">
        <v>0</v>
      </c>
      <c r="V1642" s="105">
        <v>0</v>
      </c>
      <c r="W1642" s="101">
        <v>0</v>
      </c>
    </row>
    <row r="1643" spans="2:23" x14ac:dyDescent="0.35">
      <c r="B1643" s="55" t="s">
        <v>110</v>
      </c>
      <c r="C1643" s="76" t="s">
        <v>133</v>
      </c>
      <c r="D1643" s="55" t="s">
        <v>72</v>
      </c>
      <c r="E1643" s="55" t="s">
        <v>170</v>
      </c>
      <c r="F1643" s="70">
        <v>499.77</v>
      </c>
      <c r="G1643" s="77">
        <v>53204</v>
      </c>
      <c r="H1643" s="77">
        <v>494.9</v>
      </c>
      <c r="I1643" s="77">
        <v>1</v>
      </c>
      <c r="J1643" s="77">
        <v>-33.968318933529297</v>
      </c>
      <c r="K1643" s="77">
        <v>0.14746160713152201</v>
      </c>
      <c r="L1643" s="77">
        <v>-33.968318933529297</v>
      </c>
      <c r="M1643" s="77">
        <v>0.14746160713152201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149</v>
      </c>
      <c r="U1643" s="105">
        <v>0</v>
      </c>
      <c r="V1643" s="105">
        <v>0</v>
      </c>
      <c r="W1643" s="101">
        <v>0</v>
      </c>
    </row>
    <row r="1644" spans="2:23" x14ac:dyDescent="0.35">
      <c r="B1644" s="55" t="s">
        <v>110</v>
      </c>
      <c r="C1644" s="76" t="s">
        <v>133</v>
      </c>
      <c r="D1644" s="55" t="s">
        <v>72</v>
      </c>
      <c r="E1644" s="55" t="s">
        <v>170</v>
      </c>
      <c r="F1644" s="70">
        <v>499.77</v>
      </c>
      <c r="G1644" s="77">
        <v>53304</v>
      </c>
      <c r="H1644" s="77">
        <v>500.78</v>
      </c>
      <c r="I1644" s="77">
        <v>1</v>
      </c>
      <c r="J1644" s="77">
        <v>13.1939423317919</v>
      </c>
      <c r="K1644" s="77">
        <v>1.6137226591406002E-2</v>
      </c>
      <c r="L1644" s="77">
        <v>13.1939423317919</v>
      </c>
      <c r="M1644" s="77">
        <v>1.6137226591406002E-2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149</v>
      </c>
      <c r="U1644" s="105">
        <v>0</v>
      </c>
      <c r="V1644" s="105">
        <v>0</v>
      </c>
      <c r="W1644" s="101">
        <v>0</v>
      </c>
    </row>
    <row r="1645" spans="2:23" x14ac:dyDescent="0.35">
      <c r="B1645" s="55" t="s">
        <v>110</v>
      </c>
      <c r="C1645" s="76" t="s">
        <v>133</v>
      </c>
      <c r="D1645" s="55" t="s">
        <v>72</v>
      </c>
      <c r="E1645" s="55" t="s">
        <v>170</v>
      </c>
      <c r="F1645" s="70">
        <v>499.77</v>
      </c>
      <c r="G1645" s="77">
        <v>53354</v>
      </c>
      <c r="H1645" s="77">
        <v>501.07</v>
      </c>
      <c r="I1645" s="77">
        <v>1</v>
      </c>
      <c r="J1645" s="77">
        <v>55.616848678364498</v>
      </c>
      <c r="K1645" s="77">
        <v>6.4957910995153897E-2</v>
      </c>
      <c r="L1645" s="77">
        <v>55.616848678364498</v>
      </c>
      <c r="M1645" s="77">
        <v>6.4957910995153897E-2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150</v>
      </c>
      <c r="U1645" s="105">
        <v>0</v>
      </c>
      <c r="V1645" s="105">
        <v>0</v>
      </c>
      <c r="W1645" s="101">
        <v>0</v>
      </c>
    </row>
    <row r="1646" spans="2:23" x14ac:dyDescent="0.35">
      <c r="B1646" s="55" t="s">
        <v>110</v>
      </c>
      <c r="C1646" s="76" t="s">
        <v>133</v>
      </c>
      <c r="D1646" s="55" t="s">
        <v>72</v>
      </c>
      <c r="E1646" s="55" t="s">
        <v>170</v>
      </c>
      <c r="F1646" s="70">
        <v>499.77</v>
      </c>
      <c r="G1646" s="77">
        <v>53454</v>
      </c>
      <c r="H1646" s="77">
        <v>503.5</v>
      </c>
      <c r="I1646" s="77">
        <v>1</v>
      </c>
      <c r="J1646" s="77">
        <v>52.536539802597297</v>
      </c>
      <c r="K1646" s="77">
        <v>0.18823800258411899</v>
      </c>
      <c r="L1646" s="77">
        <v>52.536539802597297</v>
      </c>
      <c r="M1646" s="77">
        <v>0.18823800258411899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150</v>
      </c>
      <c r="U1646" s="105">
        <v>0</v>
      </c>
      <c r="V1646" s="105">
        <v>0</v>
      </c>
      <c r="W1646" s="101">
        <v>0</v>
      </c>
    </row>
    <row r="1647" spans="2:23" x14ac:dyDescent="0.35">
      <c r="B1647" s="55" t="s">
        <v>110</v>
      </c>
      <c r="C1647" s="76" t="s">
        <v>133</v>
      </c>
      <c r="D1647" s="55" t="s">
        <v>72</v>
      </c>
      <c r="E1647" s="55" t="s">
        <v>170</v>
      </c>
      <c r="F1647" s="70">
        <v>499.77</v>
      </c>
      <c r="G1647" s="77">
        <v>53604</v>
      </c>
      <c r="H1647" s="77">
        <v>501.78</v>
      </c>
      <c r="I1647" s="77">
        <v>1</v>
      </c>
      <c r="J1647" s="77">
        <v>44.3018194406582</v>
      </c>
      <c r="K1647" s="77">
        <v>8.5375327450241595E-2</v>
      </c>
      <c r="L1647" s="77">
        <v>44.3018194406582</v>
      </c>
      <c r="M1647" s="77">
        <v>8.5375327450241595E-2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150</v>
      </c>
      <c r="U1647" s="105">
        <v>0</v>
      </c>
      <c r="V1647" s="105">
        <v>0</v>
      </c>
      <c r="W1647" s="101">
        <v>0</v>
      </c>
    </row>
    <row r="1648" spans="2:23" x14ac:dyDescent="0.35">
      <c r="B1648" s="55" t="s">
        <v>110</v>
      </c>
      <c r="C1648" s="76" t="s">
        <v>133</v>
      </c>
      <c r="D1648" s="55" t="s">
        <v>72</v>
      </c>
      <c r="E1648" s="55" t="s">
        <v>170</v>
      </c>
      <c r="F1648" s="70">
        <v>499.77</v>
      </c>
      <c r="G1648" s="77">
        <v>53654</v>
      </c>
      <c r="H1648" s="77">
        <v>500.14</v>
      </c>
      <c r="I1648" s="77">
        <v>1</v>
      </c>
      <c r="J1648" s="77">
        <v>1.6941996300090401</v>
      </c>
      <c r="K1648" s="77">
        <v>1.3998513508096101E-4</v>
      </c>
      <c r="L1648" s="77">
        <v>1.6941996300090401</v>
      </c>
      <c r="M1648" s="77">
        <v>1.3998513508096101E-4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150</v>
      </c>
      <c r="U1648" s="105">
        <v>0</v>
      </c>
      <c r="V1648" s="105">
        <v>0</v>
      </c>
      <c r="W1648" s="101">
        <v>0</v>
      </c>
    </row>
    <row r="1649" spans="2:23" x14ac:dyDescent="0.35">
      <c r="B1649" s="55" t="s">
        <v>110</v>
      </c>
      <c r="C1649" s="76" t="s">
        <v>133</v>
      </c>
      <c r="D1649" s="55" t="s">
        <v>72</v>
      </c>
      <c r="E1649" s="55" t="s">
        <v>171</v>
      </c>
      <c r="F1649" s="70">
        <v>498.14</v>
      </c>
      <c r="G1649" s="77">
        <v>53150</v>
      </c>
      <c r="H1649" s="77">
        <v>498.11</v>
      </c>
      <c r="I1649" s="77">
        <v>1</v>
      </c>
      <c r="J1649" s="77">
        <v>12.355641451348699</v>
      </c>
      <c r="K1649" s="77">
        <v>4.1768289184484497E-3</v>
      </c>
      <c r="L1649" s="77">
        <v>12.355641451348699</v>
      </c>
      <c r="M1649" s="77">
        <v>4.1768289184484497E-3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150</v>
      </c>
      <c r="U1649" s="105">
        <v>0</v>
      </c>
      <c r="V1649" s="105">
        <v>0</v>
      </c>
      <c r="W1649" s="101">
        <v>0</v>
      </c>
    </row>
    <row r="1650" spans="2:23" x14ac:dyDescent="0.35">
      <c r="B1650" s="55" t="s">
        <v>110</v>
      </c>
      <c r="C1650" s="76" t="s">
        <v>133</v>
      </c>
      <c r="D1650" s="55" t="s">
        <v>72</v>
      </c>
      <c r="E1650" s="55" t="s">
        <v>171</v>
      </c>
      <c r="F1650" s="70">
        <v>498.14</v>
      </c>
      <c r="G1650" s="77">
        <v>53150</v>
      </c>
      <c r="H1650" s="77">
        <v>498.11</v>
      </c>
      <c r="I1650" s="77">
        <v>2</v>
      </c>
      <c r="J1650" s="77">
        <v>12.319363738371299</v>
      </c>
      <c r="K1650" s="77">
        <v>4.1568905407321699E-3</v>
      </c>
      <c r="L1650" s="77">
        <v>12.319363738371299</v>
      </c>
      <c r="M1650" s="77">
        <v>4.1568905407321699E-3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150</v>
      </c>
      <c r="U1650" s="105">
        <v>0</v>
      </c>
      <c r="V1650" s="105">
        <v>0</v>
      </c>
      <c r="W1650" s="101">
        <v>0</v>
      </c>
    </row>
    <row r="1651" spans="2:23" x14ac:dyDescent="0.35">
      <c r="B1651" s="55" t="s">
        <v>110</v>
      </c>
      <c r="C1651" s="76" t="s">
        <v>133</v>
      </c>
      <c r="D1651" s="55" t="s">
        <v>72</v>
      </c>
      <c r="E1651" s="55" t="s">
        <v>171</v>
      </c>
      <c r="F1651" s="70">
        <v>498.14</v>
      </c>
      <c r="G1651" s="77">
        <v>53900</v>
      </c>
      <c r="H1651" s="77">
        <v>498.05</v>
      </c>
      <c r="I1651" s="77">
        <v>1</v>
      </c>
      <c r="J1651" s="77">
        <v>1.6763184292297499</v>
      </c>
      <c r="K1651" s="77">
        <v>1.32072043380239E-4</v>
      </c>
      <c r="L1651" s="77">
        <v>1.6763184292297499</v>
      </c>
      <c r="M1651" s="77">
        <v>1.32072043380239E-4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149</v>
      </c>
      <c r="U1651" s="105">
        <v>0</v>
      </c>
      <c r="V1651" s="105">
        <v>0</v>
      </c>
      <c r="W1651" s="101">
        <v>0</v>
      </c>
    </row>
    <row r="1652" spans="2:23" x14ac:dyDescent="0.35">
      <c r="B1652" s="55" t="s">
        <v>110</v>
      </c>
      <c r="C1652" s="76" t="s">
        <v>133</v>
      </c>
      <c r="D1652" s="55" t="s">
        <v>72</v>
      </c>
      <c r="E1652" s="55" t="s">
        <v>171</v>
      </c>
      <c r="F1652" s="70">
        <v>498.14</v>
      </c>
      <c r="G1652" s="77">
        <v>53900</v>
      </c>
      <c r="H1652" s="77">
        <v>498.05</v>
      </c>
      <c r="I1652" s="77">
        <v>2</v>
      </c>
      <c r="J1652" s="77">
        <v>1.67428865595738</v>
      </c>
      <c r="K1652" s="77">
        <v>1.3135994371249099E-4</v>
      </c>
      <c r="L1652" s="77">
        <v>1.67428865595738</v>
      </c>
      <c r="M1652" s="77">
        <v>1.3135994371249099E-4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149</v>
      </c>
      <c r="U1652" s="105">
        <v>0</v>
      </c>
      <c r="V1652" s="105">
        <v>0</v>
      </c>
      <c r="W1652" s="101">
        <v>0</v>
      </c>
    </row>
    <row r="1653" spans="2:23" x14ac:dyDescent="0.35">
      <c r="B1653" s="55" t="s">
        <v>110</v>
      </c>
      <c r="C1653" s="76" t="s">
        <v>133</v>
      </c>
      <c r="D1653" s="55" t="s">
        <v>72</v>
      </c>
      <c r="E1653" s="55" t="s">
        <v>172</v>
      </c>
      <c r="F1653" s="70">
        <v>498.11</v>
      </c>
      <c r="G1653" s="77">
        <v>53550</v>
      </c>
      <c r="H1653" s="77">
        <v>498.3</v>
      </c>
      <c r="I1653" s="77">
        <v>1</v>
      </c>
      <c r="J1653" s="77">
        <v>11.695574136699801</v>
      </c>
      <c r="K1653" s="77">
        <v>3.3649467779212302E-3</v>
      </c>
      <c r="L1653" s="77">
        <v>11.695574136699801</v>
      </c>
      <c r="M1653" s="77">
        <v>3.3649467779212302E-3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149</v>
      </c>
      <c r="U1653" s="105">
        <v>0</v>
      </c>
      <c r="V1653" s="105">
        <v>0</v>
      </c>
      <c r="W1653" s="101">
        <v>0</v>
      </c>
    </row>
    <row r="1654" spans="2:23" x14ac:dyDescent="0.35">
      <c r="B1654" s="55" t="s">
        <v>110</v>
      </c>
      <c r="C1654" s="76" t="s">
        <v>133</v>
      </c>
      <c r="D1654" s="55" t="s">
        <v>72</v>
      </c>
      <c r="E1654" s="55" t="s">
        <v>172</v>
      </c>
      <c r="F1654" s="70">
        <v>498.11</v>
      </c>
      <c r="G1654" s="77">
        <v>54200</v>
      </c>
      <c r="H1654" s="77">
        <v>498.27</v>
      </c>
      <c r="I1654" s="77">
        <v>1</v>
      </c>
      <c r="J1654" s="77">
        <v>28.287650159754101</v>
      </c>
      <c r="K1654" s="77">
        <v>5.28126160030018E-3</v>
      </c>
      <c r="L1654" s="77">
        <v>28.287650159754101</v>
      </c>
      <c r="M1654" s="77">
        <v>5.28126160030018E-3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149</v>
      </c>
      <c r="U1654" s="105">
        <v>0</v>
      </c>
      <c r="V1654" s="105">
        <v>0</v>
      </c>
      <c r="W1654" s="101">
        <v>0</v>
      </c>
    </row>
    <row r="1655" spans="2:23" x14ac:dyDescent="0.35">
      <c r="B1655" s="55" t="s">
        <v>110</v>
      </c>
      <c r="C1655" s="76" t="s">
        <v>133</v>
      </c>
      <c r="D1655" s="55" t="s">
        <v>72</v>
      </c>
      <c r="E1655" s="55" t="s">
        <v>173</v>
      </c>
      <c r="F1655" s="70">
        <v>498.38</v>
      </c>
      <c r="G1655" s="77">
        <v>53150</v>
      </c>
      <c r="H1655" s="77">
        <v>498.11</v>
      </c>
      <c r="I1655" s="77">
        <v>1</v>
      </c>
      <c r="J1655" s="77">
        <v>-45.222828579661098</v>
      </c>
      <c r="K1655" s="77">
        <v>0</v>
      </c>
      <c r="L1655" s="77">
        <v>-45.222828579661098</v>
      </c>
      <c r="M1655" s="77">
        <v>0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150</v>
      </c>
      <c r="U1655" s="105">
        <v>0</v>
      </c>
      <c r="V1655" s="105">
        <v>0</v>
      </c>
      <c r="W1655" s="101">
        <v>0</v>
      </c>
    </row>
    <row r="1656" spans="2:23" x14ac:dyDescent="0.35">
      <c r="B1656" s="55" t="s">
        <v>110</v>
      </c>
      <c r="C1656" s="76" t="s">
        <v>133</v>
      </c>
      <c r="D1656" s="55" t="s">
        <v>72</v>
      </c>
      <c r="E1656" s="55" t="s">
        <v>173</v>
      </c>
      <c r="F1656" s="70">
        <v>498.38</v>
      </c>
      <c r="G1656" s="77">
        <v>53150</v>
      </c>
      <c r="H1656" s="77">
        <v>498.11</v>
      </c>
      <c r="I1656" s="77">
        <v>2</v>
      </c>
      <c r="J1656" s="77">
        <v>-37.969515767023701</v>
      </c>
      <c r="K1656" s="77">
        <v>0</v>
      </c>
      <c r="L1656" s="77">
        <v>-37.969515767023701</v>
      </c>
      <c r="M1656" s="77">
        <v>0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150</v>
      </c>
      <c r="U1656" s="105">
        <v>0</v>
      </c>
      <c r="V1656" s="105">
        <v>0</v>
      </c>
      <c r="W1656" s="101">
        <v>0</v>
      </c>
    </row>
    <row r="1657" spans="2:23" x14ac:dyDescent="0.35">
      <c r="B1657" s="55" t="s">
        <v>110</v>
      </c>
      <c r="C1657" s="76" t="s">
        <v>133</v>
      </c>
      <c r="D1657" s="55" t="s">
        <v>72</v>
      </c>
      <c r="E1657" s="55" t="s">
        <v>173</v>
      </c>
      <c r="F1657" s="70">
        <v>498.38</v>
      </c>
      <c r="G1657" s="77">
        <v>53150</v>
      </c>
      <c r="H1657" s="77">
        <v>498.11</v>
      </c>
      <c r="I1657" s="77">
        <v>3</v>
      </c>
      <c r="J1657" s="77">
        <v>-46.4575815784235</v>
      </c>
      <c r="K1657" s="77">
        <v>0</v>
      </c>
      <c r="L1657" s="77">
        <v>-46.4575815784235</v>
      </c>
      <c r="M1657" s="77">
        <v>0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150</v>
      </c>
      <c r="U1657" s="105">
        <v>0</v>
      </c>
      <c r="V1657" s="105">
        <v>0</v>
      </c>
      <c r="W1657" s="101">
        <v>0</v>
      </c>
    </row>
    <row r="1658" spans="2:23" x14ac:dyDescent="0.35">
      <c r="B1658" s="55" t="s">
        <v>110</v>
      </c>
      <c r="C1658" s="76" t="s">
        <v>133</v>
      </c>
      <c r="D1658" s="55" t="s">
        <v>72</v>
      </c>
      <c r="E1658" s="55" t="s">
        <v>173</v>
      </c>
      <c r="F1658" s="70">
        <v>498.38</v>
      </c>
      <c r="G1658" s="77">
        <v>53654</v>
      </c>
      <c r="H1658" s="77">
        <v>500.14</v>
      </c>
      <c r="I1658" s="77">
        <v>1</v>
      </c>
      <c r="J1658" s="77">
        <v>59.582142594294403</v>
      </c>
      <c r="K1658" s="77">
        <v>0.111470995886382</v>
      </c>
      <c r="L1658" s="77">
        <v>59.582142594294403</v>
      </c>
      <c r="M1658" s="77">
        <v>0.111470995886382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150</v>
      </c>
      <c r="U1658" s="105">
        <v>0</v>
      </c>
      <c r="V1658" s="105">
        <v>0</v>
      </c>
      <c r="W1658" s="101">
        <v>0</v>
      </c>
    </row>
    <row r="1659" spans="2:23" x14ac:dyDescent="0.35">
      <c r="B1659" s="55" t="s">
        <v>110</v>
      </c>
      <c r="C1659" s="76" t="s">
        <v>133</v>
      </c>
      <c r="D1659" s="55" t="s">
        <v>72</v>
      </c>
      <c r="E1659" s="55" t="s">
        <v>173</v>
      </c>
      <c r="F1659" s="70">
        <v>498.38</v>
      </c>
      <c r="G1659" s="77">
        <v>53654</v>
      </c>
      <c r="H1659" s="77">
        <v>500.14</v>
      </c>
      <c r="I1659" s="77">
        <v>2</v>
      </c>
      <c r="J1659" s="77">
        <v>59.582142594294403</v>
      </c>
      <c r="K1659" s="77">
        <v>0.111470995886382</v>
      </c>
      <c r="L1659" s="77">
        <v>59.582142594294403</v>
      </c>
      <c r="M1659" s="77">
        <v>0.111470995886382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150</v>
      </c>
      <c r="U1659" s="105">
        <v>0</v>
      </c>
      <c r="V1659" s="105">
        <v>0</v>
      </c>
      <c r="W1659" s="101">
        <v>0</v>
      </c>
    </row>
    <row r="1660" spans="2:23" x14ac:dyDescent="0.35">
      <c r="B1660" s="55" t="s">
        <v>110</v>
      </c>
      <c r="C1660" s="76" t="s">
        <v>133</v>
      </c>
      <c r="D1660" s="55" t="s">
        <v>72</v>
      </c>
      <c r="E1660" s="55" t="s">
        <v>173</v>
      </c>
      <c r="F1660" s="70">
        <v>498.38</v>
      </c>
      <c r="G1660" s="77">
        <v>53704</v>
      </c>
      <c r="H1660" s="77">
        <v>500.19</v>
      </c>
      <c r="I1660" s="77">
        <v>1</v>
      </c>
      <c r="J1660" s="77">
        <v>37.5434839866736</v>
      </c>
      <c r="K1660" s="77">
        <v>5.8917651336048503E-2</v>
      </c>
      <c r="L1660" s="77">
        <v>37.5434839866736</v>
      </c>
      <c r="M1660" s="77">
        <v>5.8917651336048503E-2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150</v>
      </c>
      <c r="U1660" s="105">
        <v>0</v>
      </c>
      <c r="V1660" s="105">
        <v>0</v>
      </c>
      <c r="W1660" s="101">
        <v>0</v>
      </c>
    </row>
    <row r="1661" spans="2:23" x14ac:dyDescent="0.35">
      <c r="B1661" s="55" t="s">
        <v>110</v>
      </c>
      <c r="C1661" s="76" t="s">
        <v>133</v>
      </c>
      <c r="D1661" s="55" t="s">
        <v>72</v>
      </c>
      <c r="E1661" s="55" t="s">
        <v>173</v>
      </c>
      <c r="F1661" s="70">
        <v>498.38</v>
      </c>
      <c r="G1661" s="77">
        <v>58004</v>
      </c>
      <c r="H1661" s="77">
        <v>494.09</v>
      </c>
      <c r="I1661" s="77">
        <v>1</v>
      </c>
      <c r="J1661" s="77">
        <v>-27.277569640513299</v>
      </c>
      <c r="K1661" s="77">
        <v>0.157593137603428</v>
      </c>
      <c r="L1661" s="77">
        <v>-27.277569640513299</v>
      </c>
      <c r="M1661" s="77">
        <v>0.157593137603428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150</v>
      </c>
      <c r="U1661" s="105">
        <v>0</v>
      </c>
      <c r="V1661" s="105">
        <v>0</v>
      </c>
      <c r="W1661" s="101">
        <v>0</v>
      </c>
    </row>
    <row r="1662" spans="2:23" x14ac:dyDescent="0.35">
      <c r="B1662" s="55" t="s">
        <v>110</v>
      </c>
      <c r="C1662" s="76" t="s">
        <v>133</v>
      </c>
      <c r="D1662" s="55" t="s">
        <v>72</v>
      </c>
      <c r="E1662" s="55" t="s">
        <v>174</v>
      </c>
      <c r="F1662" s="70">
        <v>493.61</v>
      </c>
      <c r="G1662" s="77">
        <v>53050</v>
      </c>
      <c r="H1662" s="77">
        <v>498.14</v>
      </c>
      <c r="I1662" s="77">
        <v>1</v>
      </c>
      <c r="J1662" s="77">
        <v>185.84101457359199</v>
      </c>
      <c r="K1662" s="77">
        <v>0.83233887301558596</v>
      </c>
      <c r="L1662" s="77">
        <v>185.84101457359199</v>
      </c>
      <c r="M1662" s="77">
        <v>0.83233887301558596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149</v>
      </c>
      <c r="U1662" s="105">
        <v>0</v>
      </c>
      <c r="V1662" s="105">
        <v>0</v>
      </c>
      <c r="W1662" s="101">
        <v>0</v>
      </c>
    </row>
    <row r="1663" spans="2:23" x14ac:dyDescent="0.35">
      <c r="B1663" s="55" t="s">
        <v>110</v>
      </c>
      <c r="C1663" s="76" t="s">
        <v>133</v>
      </c>
      <c r="D1663" s="55" t="s">
        <v>72</v>
      </c>
      <c r="E1663" s="55" t="s">
        <v>174</v>
      </c>
      <c r="F1663" s="70">
        <v>493.61</v>
      </c>
      <c r="G1663" s="77">
        <v>53204</v>
      </c>
      <c r="H1663" s="77">
        <v>494.9</v>
      </c>
      <c r="I1663" s="77">
        <v>1</v>
      </c>
      <c r="J1663" s="77">
        <v>28.140959316335898</v>
      </c>
      <c r="K1663" s="77">
        <v>0</v>
      </c>
      <c r="L1663" s="77">
        <v>28.140959316335898</v>
      </c>
      <c r="M1663" s="77">
        <v>0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150</v>
      </c>
      <c r="U1663" s="105">
        <v>0</v>
      </c>
      <c r="V1663" s="105">
        <v>0</v>
      </c>
      <c r="W1663" s="101">
        <v>0</v>
      </c>
    </row>
    <row r="1664" spans="2:23" x14ac:dyDescent="0.35">
      <c r="B1664" s="55" t="s">
        <v>110</v>
      </c>
      <c r="C1664" s="76" t="s">
        <v>133</v>
      </c>
      <c r="D1664" s="55" t="s">
        <v>72</v>
      </c>
      <c r="E1664" s="55" t="s">
        <v>174</v>
      </c>
      <c r="F1664" s="70">
        <v>493.61</v>
      </c>
      <c r="G1664" s="77">
        <v>53204</v>
      </c>
      <c r="H1664" s="77">
        <v>494.9</v>
      </c>
      <c r="I1664" s="77">
        <v>2</v>
      </c>
      <c r="J1664" s="77">
        <v>28.140959316335898</v>
      </c>
      <c r="K1664" s="77">
        <v>0</v>
      </c>
      <c r="L1664" s="77">
        <v>28.140959316335898</v>
      </c>
      <c r="M1664" s="77">
        <v>0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150</v>
      </c>
      <c r="U1664" s="105">
        <v>0</v>
      </c>
      <c r="V1664" s="105">
        <v>0</v>
      </c>
      <c r="W1664" s="101">
        <v>0</v>
      </c>
    </row>
    <row r="1665" spans="2:23" x14ac:dyDescent="0.35">
      <c r="B1665" s="55" t="s">
        <v>110</v>
      </c>
      <c r="C1665" s="76" t="s">
        <v>133</v>
      </c>
      <c r="D1665" s="55" t="s">
        <v>72</v>
      </c>
      <c r="E1665" s="55" t="s">
        <v>175</v>
      </c>
      <c r="F1665" s="70">
        <v>494.9</v>
      </c>
      <c r="G1665" s="77">
        <v>53254</v>
      </c>
      <c r="H1665" s="77">
        <v>497.98</v>
      </c>
      <c r="I1665" s="77">
        <v>1</v>
      </c>
      <c r="J1665" s="77">
        <v>29.2519562438058</v>
      </c>
      <c r="K1665" s="77">
        <v>9.0188349907036294E-2</v>
      </c>
      <c r="L1665" s="77">
        <v>29.2519562438058</v>
      </c>
      <c r="M1665" s="77">
        <v>9.0188349907036294E-2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150</v>
      </c>
      <c r="U1665" s="105">
        <v>0</v>
      </c>
      <c r="V1665" s="105">
        <v>0</v>
      </c>
      <c r="W1665" s="101">
        <v>0</v>
      </c>
    </row>
    <row r="1666" spans="2:23" x14ac:dyDescent="0.35">
      <c r="B1666" s="55" t="s">
        <v>110</v>
      </c>
      <c r="C1666" s="76" t="s">
        <v>133</v>
      </c>
      <c r="D1666" s="55" t="s">
        <v>72</v>
      </c>
      <c r="E1666" s="55" t="s">
        <v>175</v>
      </c>
      <c r="F1666" s="70">
        <v>494.9</v>
      </c>
      <c r="G1666" s="77">
        <v>53304</v>
      </c>
      <c r="H1666" s="77">
        <v>500.78</v>
      </c>
      <c r="I1666" s="77">
        <v>1</v>
      </c>
      <c r="J1666" s="77">
        <v>50.608988994160903</v>
      </c>
      <c r="K1666" s="77">
        <v>0.28532545204503601</v>
      </c>
      <c r="L1666" s="77">
        <v>50.608988994160903</v>
      </c>
      <c r="M1666" s="77">
        <v>0.28532545204503601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150</v>
      </c>
      <c r="U1666" s="105">
        <v>0</v>
      </c>
      <c r="V1666" s="105">
        <v>0</v>
      </c>
      <c r="W1666" s="101">
        <v>0</v>
      </c>
    </row>
    <row r="1667" spans="2:23" x14ac:dyDescent="0.35">
      <c r="B1667" s="55" t="s">
        <v>110</v>
      </c>
      <c r="C1667" s="76" t="s">
        <v>133</v>
      </c>
      <c r="D1667" s="55" t="s">
        <v>72</v>
      </c>
      <c r="E1667" s="55" t="s">
        <v>175</v>
      </c>
      <c r="F1667" s="70">
        <v>494.9</v>
      </c>
      <c r="G1667" s="77">
        <v>54104</v>
      </c>
      <c r="H1667" s="77">
        <v>497.54</v>
      </c>
      <c r="I1667" s="77">
        <v>1</v>
      </c>
      <c r="J1667" s="77">
        <v>27.0091302219505</v>
      </c>
      <c r="K1667" s="77">
        <v>7.2073919796212402E-2</v>
      </c>
      <c r="L1667" s="77">
        <v>27.0091302219505</v>
      </c>
      <c r="M1667" s="77">
        <v>7.2073919796212402E-2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150</v>
      </c>
      <c r="U1667" s="105">
        <v>0</v>
      </c>
      <c r="V1667" s="105">
        <v>0</v>
      </c>
      <c r="W1667" s="101">
        <v>0</v>
      </c>
    </row>
    <row r="1668" spans="2:23" x14ac:dyDescent="0.35">
      <c r="B1668" s="55" t="s">
        <v>110</v>
      </c>
      <c r="C1668" s="76" t="s">
        <v>133</v>
      </c>
      <c r="D1668" s="55" t="s">
        <v>72</v>
      </c>
      <c r="E1668" s="55" t="s">
        <v>176</v>
      </c>
      <c r="F1668" s="70">
        <v>497.98</v>
      </c>
      <c r="G1668" s="77">
        <v>54104</v>
      </c>
      <c r="H1668" s="77">
        <v>497.54</v>
      </c>
      <c r="I1668" s="77">
        <v>1</v>
      </c>
      <c r="J1668" s="77">
        <v>-5.1853156023973099</v>
      </c>
      <c r="K1668" s="77">
        <v>2.3553448157303302E-3</v>
      </c>
      <c r="L1668" s="77">
        <v>-5.1853156023973099</v>
      </c>
      <c r="M1668" s="77">
        <v>2.3553448157303302E-3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150</v>
      </c>
      <c r="U1668" s="105">
        <v>0</v>
      </c>
      <c r="V1668" s="105">
        <v>0</v>
      </c>
      <c r="W1668" s="101">
        <v>0</v>
      </c>
    </row>
    <row r="1669" spans="2:23" x14ac:dyDescent="0.35">
      <c r="B1669" s="55" t="s">
        <v>110</v>
      </c>
      <c r="C1669" s="76" t="s">
        <v>133</v>
      </c>
      <c r="D1669" s="55" t="s">
        <v>72</v>
      </c>
      <c r="E1669" s="55" t="s">
        <v>177</v>
      </c>
      <c r="F1669" s="70">
        <v>501.07</v>
      </c>
      <c r="G1669" s="77">
        <v>53404</v>
      </c>
      <c r="H1669" s="77">
        <v>503.35</v>
      </c>
      <c r="I1669" s="77">
        <v>1</v>
      </c>
      <c r="J1669" s="77">
        <v>17.239625578495801</v>
      </c>
      <c r="K1669" s="77">
        <v>2.8888295876429899E-2</v>
      </c>
      <c r="L1669" s="77">
        <v>17.239625578495801</v>
      </c>
      <c r="M1669" s="77">
        <v>2.8888295876429899E-2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150</v>
      </c>
      <c r="U1669" s="105">
        <v>0</v>
      </c>
      <c r="V1669" s="105">
        <v>0</v>
      </c>
      <c r="W1669" s="101">
        <v>0</v>
      </c>
    </row>
    <row r="1670" spans="2:23" x14ac:dyDescent="0.35">
      <c r="B1670" s="55" t="s">
        <v>110</v>
      </c>
      <c r="C1670" s="76" t="s">
        <v>133</v>
      </c>
      <c r="D1670" s="55" t="s">
        <v>72</v>
      </c>
      <c r="E1670" s="55" t="s">
        <v>178</v>
      </c>
      <c r="F1670" s="70">
        <v>503.35</v>
      </c>
      <c r="G1670" s="77">
        <v>53854</v>
      </c>
      <c r="H1670" s="77">
        <v>495.17</v>
      </c>
      <c r="I1670" s="77">
        <v>1</v>
      </c>
      <c r="J1670" s="77">
        <v>-47.723040859439799</v>
      </c>
      <c r="K1670" s="77">
        <v>0.44964457999815199</v>
      </c>
      <c r="L1670" s="77">
        <v>-47.723040859439799</v>
      </c>
      <c r="M1670" s="77">
        <v>0.44964457999815199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150</v>
      </c>
      <c r="U1670" s="105">
        <v>0</v>
      </c>
      <c r="V1670" s="105">
        <v>0</v>
      </c>
      <c r="W1670" s="101">
        <v>0</v>
      </c>
    </row>
    <row r="1671" spans="2:23" x14ac:dyDescent="0.35">
      <c r="B1671" s="55" t="s">
        <v>110</v>
      </c>
      <c r="C1671" s="76" t="s">
        <v>133</v>
      </c>
      <c r="D1671" s="55" t="s">
        <v>72</v>
      </c>
      <c r="E1671" s="55" t="s">
        <v>179</v>
      </c>
      <c r="F1671" s="70">
        <v>503.5</v>
      </c>
      <c r="G1671" s="77">
        <v>53754</v>
      </c>
      <c r="H1671" s="77">
        <v>498.3</v>
      </c>
      <c r="I1671" s="77">
        <v>1</v>
      </c>
      <c r="J1671" s="77">
        <v>-34.380842833602401</v>
      </c>
      <c r="K1671" s="77">
        <v>0.191727269810506</v>
      </c>
      <c r="L1671" s="77">
        <v>-34.380842833602401</v>
      </c>
      <c r="M1671" s="77">
        <v>0.191727269810506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150</v>
      </c>
      <c r="U1671" s="105">
        <v>0</v>
      </c>
      <c r="V1671" s="105">
        <v>0</v>
      </c>
      <c r="W1671" s="101">
        <v>0</v>
      </c>
    </row>
    <row r="1672" spans="2:23" x14ac:dyDescent="0.35">
      <c r="B1672" s="55" t="s">
        <v>110</v>
      </c>
      <c r="C1672" s="76" t="s">
        <v>133</v>
      </c>
      <c r="D1672" s="55" t="s">
        <v>72</v>
      </c>
      <c r="E1672" s="55" t="s">
        <v>180</v>
      </c>
      <c r="F1672" s="70">
        <v>498.3</v>
      </c>
      <c r="G1672" s="77">
        <v>54050</v>
      </c>
      <c r="H1672" s="77">
        <v>497.96</v>
      </c>
      <c r="I1672" s="77">
        <v>1</v>
      </c>
      <c r="J1672" s="77">
        <v>-9.0973503283673001</v>
      </c>
      <c r="K1672" s="77">
        <v>1.2000458534571501E-3</v>
      </c>
      <c r="L1672" s="77">
        <v>-9.0973503283673001</v>
      </c>
      <c r="M1672" s="77">
        <v>1.2000458534571501E-3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149</v>
      </c>
      <c r="U1672" s="105">
        <v>0</v>
      </c>
      <c r="V1672" s="105">
        <v>0</v>
      </c>
      <c r="W1672" s="101">
        <v>0</v>
      </c>
    </row>
    <row r="1673" spans="2:23" x14ac:dyDescent="0.35">
      <c r="B1673" s="55" t="s">
        <v>110</v>
      </c>
      <c r="C1673" s="76" t="s">
        <v>133</v>
      </c>
      <c r="D1673" s="55" t="s">
        <v>72</v>
      </c>
      <c r="E1673" s="55" t="s">
        <v>180</v>
      </c>
      <c r="F1673" s="70">
        <v>498.3</v>
      </c>
      <c r="G1673" s="77">
        <v>54850</v>
      </c>
      <c r="H1673" s="77">
        <v>498.19</v>
      </c>
      <c r="I1673" s="77">
        <v>1</v>
      </c>
      <c r="J1673" s="77">
        <v>-8.8103538491587194</v>
      </c>
      <c r="K1673" s="77">
        <v>2.02594294212677E-3</v>
      </c>
      <c r="L1673" s="77">
        <v>-8.8103538491587194</v>
      </c>
      <c r="M1673" s="77">
        <v>2.02594294212677E-3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150</v>
      </c>
      <c r="U1673" s="105">
        <v>0</v>
      </c>
      <c r="V1673" s="105">
        <v>0</v>
      </c>
      <c r="W1673" s="101">
        <v>0</v>
      </c>
    </row>
    <row r="1674" spans="2:23" x14ac:dyDescent="0.35">
      <c r="B1674" s="55" t="s">
        <v>110</v>
      </c>
      <c r="C1674" s="76" t="s">
        <v>133</v>
      </c>
      <c r="D1674" s="55" t="s">
        <v>72</v>
      </c>
      <c r="E1674" s="55" t="s">
        <v>181</v>
      </c>
      <c r="F1674" s="70">
        <v>501.78</v>
      </c>
      <c r="G1674" s="77">
        <v>53654</v>
      </c>
      <c r="H1674" s="77">
        <v>500.14</v>
      </c>
      <c r="I1674" s="77">
        <v>1</v>
      </c>
      <c r="J1674" s="77">
        <v>-43.794456026606298</v>
      </c>
      <c r="K1674" s="77">
        <v>7.5375607081587706E-2</v>
      </c>
      <c r="L1674" s="77">
        <v>-43.794456026606298</v>
      </c>
      <c r="M1674" s="77">
        <v>7.5375607081587706E-2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150</v>
      </c>
      <c r="U1674" s="105">
        <v>0</v>
      </c>
      <c r="V1674" s="105">
        <v>0</v>
      </c>
      <c r="W1674" s="101">
        <v>0</v>
      </c>
    </row>
    <row r="1675" spans="2:23" x14ac:dyDescent="0.35">
      <c r="B1675" s="55" t="s">
        <v>110</v>
      </c>
      <c r="C1675" s="76" t="s">
        <v>133</v>
      </c>
      <c r="D1675" s="55" t="s">
        <v>72</v>
      </c>
      <c r="E1675" s="55" t="s">
        <v>182</v>
      </c>
      <c r="F1675" s="70">
        <v>500.19</v>
      </c>
      <c r="G1675" s="77">
        <v>58004</v>
      </c>
      <c r="H1675" s="77">
        <v>494.09</v>
      </c>
      <c r="I1675" s="77">
        <v>1</v>
      </c>
      <c r="J1675" s="77">
        <v>-35.6663636616452</v>
      </c>
      <c r="K1675" s="77">
        <v>0.262177645299698</v>
      </c>
      <c r="L1675" s="77">
        <v>-35.6663636616452</v>
      </c>
      <c r="M1675" s="77">
        <v>0.262177645299698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150</v>
      </c>
      <c r="U1675" s="105">
        <v>0</v>
      </c>
      <c r="V1675" s="105">
        <v>0</v>
      </c>
      <c r="W1675" s="101">
        <v>0</v>
      </c>
    </row>
    <row r="1676" spans="2:23" x14ac:dyDescent="0.35">
      <c r="B1676" s="55" t="s">
        <v>110</v>
      </c>
      <c r="C1676" s="76" t="s">
        <v>133</v>
      </c>
      <c r="D1676" s="55" t="s">
        <v>72</v>
      </c>
      <c r="E1676" s="55" t="s">
        <v>183</v>
      </c>
      <c r="F1676" s="70">
        <v>498.3</v>
      </c>
      <c r="G1676" s="77">
        <v>53854</v>
      </c>
      <c r="H1676" s="77">
        <v>495.17</v>
      </c>
      <c r="I1676" s="77">
        <v>1</v>
      </c>
      <c r="J1676" s="77">
        <v>-69.478895183199796</v>
      </c>
      <c r="K1676" s="77">
        <v>0.23895218535596399</v>
      </c>
      <c r="L1676" s="77">
        <v>-69.478895183199796</v>
      </c>
      <c r="M1676" s="77">
        <v>0.23895218535596399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149</v>
      </c>
      <c r="U1676" s="105">
        <v>0</v>
      </c>
      <c r="V1676" s="105">
        <v>0</v>
      </c>
      <c r="W1676" s="101">
        <v>0</v>
      </c>
    </row>
    <row r="1677" spans="2:23" x14ac:dyDescent="0.35">
      <c r="B1677" s="55" t="s">
        <v>110</v>
      </c>
      <c r="C1677" s="76" t="s">
        <v>133</v>
      </c>
      <c r="D1677" s="55" t="s">
        <v>72</v>
      </c>
      <c r="E1677" s="55" t="s">
        <v>183</v>
      </c>
      <c r="F1677" s="70">
        <v>498.3</v>
      </c>
      <c r="G1677" s="77">
        <v>58104</v>
      </c>
      <c r="H1677" s="77">
        <v>495.4</v>
      </c>
      <c r="I1677" s="77">
        <v>1</v>
      </c>
      <c r="J1677" s="77">
        <v>-16.963261013896101</v>
      </c>
      <c r="K1677" s="77">
        <v>3.6947385590562598E-2</v>
      </c>
      <c r="L1677" s="77">
        <v>-16.963261013896101</v>
      </c>
      <c r="M1677" s="77">
        <v>3.6947385590562598E-2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150</v>
      </c>
      <c r="U1677" s="105">
        <v>0</v>
      </c>
      <c r="V1677" s="105">
        <v>0</v>
      </c>
      <c r="W1677" s="101">
        <v>0</v>
      </c>
    </row>
    <row r="1678" spans="2:23" x14ac:dyDescent="0.35">
      <c r="B1678" s="55" t="s">
        <v>110</v>
      </c>
      <c r="C1678" s="76" t="s">
        <v>133</v>
      </c>
      <c r="D1678" s="55" t="s">
        <v>72</v>
      </c>
      <c r="E1678" s="55" t="s">
        <v>184</v>
      </c>
      <c r="F1678" s="70">
        <v>497.42</v>
      </c>
      <c r="G1678" s="77">
        <v>54050</v>
      </c>
      <c r="H1678" s="77">
        <v>497.96</v>
      </c>
      <c r="I1678" s="77">
        <v>1</v>
      </c>
      <c r="J1678" s="77">
        <v>22.732102690283799</v>
      </c>
      <c r="K1678" s="77">
        <v>9.1464483211724599E-3</v>
      </c>
      <c r="L1678" s="77">
        <v>22.732102690283799</v>
      </c>
      <c r="M1678" s="77">
        <v>9.1464483211724599E-3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149</v>
      </c>
      <c r="U1678" s="105">
        <v>0</v>
      </c>
      <c r="V1678" s="105">
        <v>0</v>
      </c>
      <c r="W1678" s="101">
        <v>0</v>
      </c>
    </row>
    <row r="1679" spans="2:23" x14ac:dyDescent="0.35">
      <c r="B1679" s="55" t="s">
        <v>110</v>
      </c>
      <c r="C1679" s="76" t="s">
        <v>133</v>
      </c>
      <c r="D1679" s="55" t="s">
        <v>72</v>
      </c>
      <c r="E1679" s="55" t="s">
        <v>184</v>
      </c>
      <c r="F1679" s="70">
        <v>497.42</v>
      </c>
      <c r="G1679" s="77">
        <v>56000</v>
      </c>
      <c r="H1679" s="77">
        <v>501.19</v>
      </c>
      <c r="I1679" s="77">
        <v>1</v>
      </c>
      <c r="J1679" s="77">
        <v>37.854584571093802</v>
      </c>
      <c r="K1679" s="77">
        <v>0.13899804858585901</v>
      </c>
      <c r="L1679" s="77">
        <v>37.854584571093802</v>
      </c>
      <c r="M1679" s="77">
        <v>0.13899804858585901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149</v>
      </c>
      <c r="U1679" s="105">
        <v>0</v>
      </c>
      <c r="V1679" s="105">
        <v>0</v>
      </c>
      <c r="W1679" s="101">
        <v>0</v>
      </c>
    </row>
    <row r="1680" spans="2:23" x14ac:dyDescent="0.35">
      <c r="B1680" s="55" t="s">
        <v>110</v>
      </c>
      <c r="C1680" s="76" t="s">
        <v>133</v>
      </c>
      <c r="D1680" s="55" t="s">
        <v>72</v>
      </c>
      <c r="E1680" s="55" t="s">
        <v>184</v>
      </c>
      <c r="F1680" s="70">
        <v>497.42</v>
      </c>
      <c r="G1680" s="77">
        <v>58450</v>
      </c>
      <c r="H1680" s="77">
        <v>496.25</v>
      </c>
      <c r="I1680" s="77">
        <v>1</v>
      </c>
      <c r="J1680" s="77">
        <v>-80.744138722157999</v>
      </c>
      <c r="K1680" s="77">
        <v>0.16677177569360799</v>
      </c>
      <c r="L1680" s="77">
        <v>-80.744138722157999</v>
      </c>
      <c r="M1680" s="77">
        <v>0.16677177569360799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149</v>
      </c>
      <c r="U1680" s="105">
        <v>0</v>
      </c>
      <c r="V1680" s="105">
        <v>0</v>
      </c>
      <c r="W1680" s="101">
        <v>0</v>
      </c>
    </row>
    <row r="1681" spans="2:23" x14ac:dyDescent="0.35">
      <c r="B1681" s="55" t="s">
        <v>110</v>
      </c>
      <c r="C1681" s="76" t="s">
        <v>133</v>
      </c>
      <c r="D1681" s="55" t="s">
        <v>72</v>
      </c>
      <c r="E1681" s="55" t="s">
        <v>185</v>
      </c>
      <c r="F1681" s="70">
        <v>495.17</v>
      </c>
      <c r="G1681" s="77">
        <v>53850</v>
      </c>
      <c r="H1681" s="77">
        <v>497.42</v>
      </c>
      <c r="I1681" s="77">
        <v>1</v>
      </c>
      <c r="J1681" s="77">
        <v>-6.0368643444850596</v>
      </c>
      <c r="K1681" s="77">
        <v>0</v>
      </c>
      <c r="L1681" s="77">
        <v>-6.0368643444850596</v>
      </c>
      <c r="M1681" s="77">
        <v>0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149</v>
      </c>
      <c r="U1681" s="105">
        <v>0</v>
      </c>
      <c r="V1681" s="105">
        <v>0</v>
      </c>
      <c r="W1681" s="101">
        <v>0</v>
      </c>
    </row>
    <row r="1682" spans="2:23" x14ac:dyDescent="0.35">
      <c r="B1682" s="55" t="s">
        <v>110</v>
      </c>
      <c r="C1682" s="76" t="s">
        <v>133</v>
      </c>
      <c r="D1682" s="55" t="s">
        <v>72</v>
      </c>
      <c r="E1682" s="55" t="s">
        <v>185</v>
      </c>
      <c r="F1682" s="70">
        <v>495.17</v>
      </c>
      <c r="G1682" s="77">
        <v>53850</v>
      </c>
      <c r="H1682" s="77">
        <v>497.42</v>
      </c>
      <c r="I1682" s="77">
        <v>2</v>
      </c>
      <c r="J1682" s="77">
        <v>-13.963128979992099</v>
      </c>
      <c r="K1682" s="77">
        <v>0</v>
      </c>
      <c r="L1682" s="77">
        <v>-13.963128979992099</v>
      </c>
      <c r="M1682" s="77">
        <v>0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149</v>
      </c>
      <c r="U1682" s="105">
        <v>0</v>
      </c>
      <c r="V1682" s="105">
        <v>0</v>
      </c>
      <c r="W1682" s="101">
        <v>0</v>
      </c>
    </row>
    <row r="1683" spans="2:23" x14ac:dyDescent="0.35">
      <c r="B1683" s="55" t="s">
        <v>110</v>
      </c>
      <c r="C1683" s="76" t="s">
        <v>133</v>
      </c>
      <c r="D1683" s="55" t="s">
        <v>72</v>
      </c>
      <c r="E1683" s="55" t="s">
        <v>185</v>
      </c>
      <c r="F1683" s="70">
        <v>495.17</v>
      </c>
      <c r="G1683" s="77">
        <v>58004</v>
      </c>
      <c r="H1683" s="77">
        <v>494.09</v>
      </c>
      <c r="I1683" s="77">
        <v>1</v>
      </c>
      <c r="J1683" s="77">
        <v>-15.038585455042799</v>
      </c>
      <c r="K1683" s="77">
        <v>7.6894077846132898E-3</v>
      </c>
      <c r="L1683" s="77">
        <v>-15.038585455042799</v>
      </c>
      <c r="M1683" s="77">
        <v>7.6894077846132898E-3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149</v>
      </c>
      <c r="U1683" s="105">
        <v>0</v>
      </c>
      <c r="V1683" s="105">
        <v>0</v>
      </c>
      <c r="W1683" s="101">
        <v>0</v>
      </c>
    </row>
    <row r="1684" spans="2:23" x14ac:dyDescent="0.35">
      <c r="B1684" s="55" t="s">
        <v>110</v>
      </c>
      <c r="C1684" s="76" t="s">
        <v>133</v>
      </c>
      <c r="D1684" s="55" t="s">
        <v>72</v>
      </c>
      <c r="E1684" s="55" t="s">
        <v>186</v>
      </c>
      <c r="F1684" s="70">
        <v>498.05</v>
      </c>
      <c r="G1684" s="77">
        <v>54000</v>
      </c>
      <c r="H1684" s="77">
        <v>496.07</v>
      </c>
      <c r="I1684" s="77">
        <v>1</v>
      </c>
      <c r="J1684" s="77">
        <v>-28.584195033421601</v>
      </c>
      <c r="K1684" s="77">
        <v>4.9513606065946299E-2</v>
      </c>
      <c r="L1684" s="77">
        <v>-28.584195033421601</v>
      </c>
      <c r="M1684" s="77">
        <v>4.9513606065946299E-2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149</v>
      </c>
      <c r="U1684" s="105">
        <v>0</v>
      </c>
      <c r="V1684" s="105">
        <v>0</v>
      </c>
      <c r="W1684" s="101">
        <v>0</v>
      </c>
    </row>
    <row r="1685" spans="2:23" x14ac:dyDescent="0.35">
      <c r="B1685" s="55" t="s">
        <v>110</v>
      </c>
      <c r="C1685" s="76" t="s">
        <v>133</v>
      </c>
      <c r="D1685" s="55" t="s">
        <v>72</v>
      </c>
      <c r="E1685" s="55" t="s">
        <v>186</v>
      </c>
      <c r="F1685" s="70">
        <v>498.05</v>
      </c>
      <c r="G1685" s="77">
        <v>54850</v>
      </c>
      <c r="H1685" s="77">
        <v>498.19</v>
      </c>
      <c r="I1685" s="77">
        <v>1</v>
      </c>
      <c r="J1685" s="77">
        <v>23.185490210104501</v>
      </c>
      <c r="K1685" s="77">
        <v>4.2467789546345204E-3</v>
      </c>
      <c r="L1685" s="77">
        <v>23.185490210104501</v>
      </c>
      <c r="M1685" s="77">
        <v>4.2467789546345204E-3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150</v>
      </c>
      <c r="U1685" s="105">
        <v>0</v>
      </c>
      <c r="V1685" s="105">
        <v>0</v>
      </c>
      <c r="W1685" s="101">
        <v>0</v>
      </c>
    </row>
    <row r="1686" spans="2:23" x14ac:dyDescent="0.35">
      <c r="B1686" s="55" t="s">
        <v>110</v>
      </c>
      <c r="C1686" s="76" t="s">
        <v>133</v>
      </c>
      <c r="D1686" s="55" t="s">
        <v>72</v>
      </c>
      <c r="E1686" s="55" t="s">
        <v>131</v>
      </c>
      <c r="F1686" s="70">
        <v>496.07</v>
      </c>
      <c r="G1686" s="77">
        <v>54250</v>
      </c>
      <c r="H1686" s="77">
        <v>495.6</v>
      </c>
      <c r="I1686" s="77">
        <v>1</v>
      </c>
      <c r="J1686" s="77">
        <v>-38.223575614451804</v>
      </c>
      <c r="K1686" s="77">
        <v>1.98701675654505E-2</v>
      </c>
      <c r="L1686" s="77">
        <v>-38.223575614451804</v>
      </c>
      <c r="M1686" s="77">
        <v>1.98701675654505E-2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149</v>
      </c>
      <c r="U1686" s="105">
        <v>0</v>
      </c>
      <c r="V1686" s="105">
        <v>0</v>
      </c>
      <c r="W1686" s="101">
        <v>0</v>
      </c>
    </row>
    <row r="1687" spans="2:23" x14ac:dyDescent="0.35">
      <c r="B1687" s="55" t="s">
        <v>110</v>
      </c>
      <c r="C1687" s="76" t="s">
        <v>133</v>
      </c>
      <c r="D1687" s="55" t="s">
        <v>72</v>
      </c>
      <c r="E1687" s="55" t="s">
        <v>187</v>
      </c>
      <c r="F1687" s="70">
        <v>497.96</v>
      </c>
      <c r="G1687" s="77">
        <v>54250</v>
      </c>
      <c r="H1687" s="77">
        <v>495.6</v>
      </c>
      <c r="I1687" s="77">
        <v>1</v>
      </c>
      <c r="J1687" s="77">
        <v>-35.570505236540697</v>
      </c>
      <c r="K1687" s="77">
        <v>7.6168702735522606E-2</v>
      </c>
      <c r="L1687" s="77">
        <v>-35.570505236540697</v>
      </c>
      <c r="M1687" s="77">
        <v>7.6168702735522606E-2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149</v>
      </c>
      <c r="U1687" s="105">
        <v>0</v>
      </c>
      <c r="V1687" s="105">
        <v>0</v>
      </c>
      <c r="W1687" s="101">
        <v>0</v>
      </c>
    </row>
    <row r="1688" spans="2:23" x14ac:dyDescent="0.35">
      <c r="B1688" s="55" t="s">
        <v>110</v>
      </c>
      <c r="C1688" s="76" t="s">
        <v>133</v>
      </c>
      <c r="D1688" s="55" t="s">
        <v>72</v>
      </c>
      <c r="E1688" s="55" t="s">
        <v>188</v>
      </c>
      <c r="F1688" s="70">
        <v>498.27</v>
      </c>
      <c r="G1688" s="77">
        <v>53550</v>
      </c>
      <c r="H1688" s="77">
        <v>498.3</v>
      </c>
      <c r="I1688" s="77">
        <v>1</v>
      </c>
      <c r="J1688" s="77">
        <v>5.7851133412464097</v>
      </c>
      <c r="K1688" s="77">
        <v>5.9237539376788995E-4</v>
      </c>
      <c r="L1688" s="77">
        <v>5.7851133412464097</v>
      </c>
      <c r="M1688" s="77">
        <v>5.9237539376788995E-4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149</v>
      </c>
      <c r="U1688" s="105">
        <v>0</v>
      </c>
      <c r="V1688" s="105">
        <v>0</v>
      </c>
      <c r="W1688" s="101">
        <v>0</v>
      </c>
    </row>
    <row r="1689" spans="2:23" x14ac:dyDescent="0.35">
      <c r="B1689" s="55" t="s">
        <v>110</v>
      </c>
      <c r="C1689" s="76" t="s">
        <v>133</v>
      </c>
      <c r="D1689" s="55" t="s">
        <v>72</v>
      </c>
      <c r="E1689" s="55" t="s">
        <v>189</v>
      </c>
      <c r="F1689" s="70">
        <v>488.2</v>
      </c>
      <c r="G1689" s="77">
        <v>58200</v>
      </c>
      <c r="H1689" s="77">
        <v>497.09</v>
      </c>
      <c r="I1689" s="77">
        <v>1</v>
      </c>
      <c r="J1689" s="77">
        <v>54.910299798691199</v>
      </c>
      <c r="K1689" s="77">
        <v>0.53066482022085804</v>
      </c>
      <c r="L1689" s="77">
        <v>54.910299798691199</v>
      </c>
      <c r="M1689" s="77">
        <v>0.53066482022085804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150</v>
      </c>
      <c r="U1689" s="105">
        <v>0</v>
      </c>
      <c r="V1689" s="105">
        <v>0</v>
      </c>
      <c r="W1689" s="101">
        <v>0</v>
      </c>
    </row>
    <row r="1690" spans="2:23" x14ac:dyDescent="0.35">
      <c r="B1690" s="55" t="s">
        <v>110</v>
      </c>
      <c r="C1690" s="76" t="s">
        <v>133</v>
      </c>
      <c r="D1690" s="55" t="s">
        <v>72</v>
      </c>
      <c r="E1690" s="55" t="s">
        <v>190</v>
      </c>
      <c r="F1690" s="70">
        <v>498.28</v>
      </c>
      <c r="G1690" s="77">
        <v>53000</v>
      </c>
      <c r="H1690" s="77">
        <v>499.29</v>
      </c>
      <c r="I1690" s="77">
        <v>1</v>
      </c>
      <c r="J1690" s="77">
        <v>49.8998365690681</v>
      </c>
      <c r="K1690" s="77">
        <v>6.1552644007399099E-2</v>
      </c>
      <c r="L1690" s="77">
        <v>49.8998365690681</v>
      </c>
      <c r="M1690" s="77">
        <v>6.1552644007399099E-2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150</v>
      </c>
      <c r="U1690" s="105">
        <v>0</v>
      </c>
      <c r="V1690" s="105">
        <v>0</v>
      </c>
      <c r="W1690" s="101">
        <v>0</v>
      </c>
    </row>
    <row r="1691" spans="2:23" x14ac:dyDescent="0.35">
      <c r="B1691" s="55" t="s">
        <v>110</v>
      </c>
      <c r="C1691" s="76" t="s">
        <v>133</v>
      </c>
      <c r="D1691" s="55" t="s">
        <v>72</v>
      </c>
      <c r="E1691" s="55" t="s">
        <v>191</v>
      </c>
      <c r="F1691" s="70">
        <v>501.19</v>
      </c>
      <c r="G1691" s="77">
        <v>56100</v>
      </c>
      <c r="H1691" s="77">
        <v>500.95</v>
      </c>
      <c r="I1691" s="77">
        <v>1</v>
      </c>
      <c r="J1691" s="77">
        <v>-4.3403359683766602</v>
      </c>
      <c r="K1691" s="77">
        <v>1.4430303499882199E-3</v>
      </c>
      <c r="L1691" s="77">
        <v>-4.3403359683766602</v>
      </c>
      <c r="M1691" s="77">
        <v>1.4430303499882199E-3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149</v>
      </c>
      <c r="U1691" s="105">
        <v>0</v>
      </c>
      <c r="V1691" s="105">
        <v>0</v>
      </c>
      <c r="W1691" s="101">
        <v>0</v>
      </c>
    </row>
    <row r="1692" spans="2:23" x14ac:dyDescent="0.35">
      <c r="B1692" s="55" t="s">
        <v>110</v>
      </c>
      <c r="C1692" s="76" t="s">
        <v>133</v>
      </c>
      <c r="D1692" s="55" t="s">
        <v>72</v>
      </c>
      <c r="E1692" s="55" t="s">
        <v>132</v>
      </c>
      <c r="F1692" s="70">
        <v>501.48</v>
      </c>
      <c r="G1692" s="77">
        <v>56100</v>
      </c>
      <c r="H1692" s="77">
        <v>500.95</v>
      </c>
      <c r="I1692" s="77">
        <v>1</v>
      </c>
      <c r="J1692" s="77">
        <v>-4.99472686731895</v>
      </c>
      <c r="K1692" s="77">
        <v>2.0631414188230402E-3</v>
      </c>
      <c r="L1692" s="77">
        <v>-4.99472686731895</v>
      </c>
      <c r="M1692" s="77">
        <v>2.0631414188230402E-3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149</v>
      </c>
      <c r="U1692" s="105">
        <v>0</v>
      </c>
      <c r="V1692" s="105">
        <v>0</v>
      </c>
      <c r="W1692" s="101">
        <v>0</v>
      </c>
    </row>
    <row r="1693" spans="2:23" x14ac:dyDescent="0.35">
      <c r="B1693" s="55" t="s">
        <v>110</v>
      </c>
      <c r="C1693" s="76" t="s">
        <v>133</v>
      </c>
      <c r="D1693" s="55" t="s">
        <v>72</v>
      </c>
      <c r="E1693" s="55" t="s">
        <v>192</v>
      </c>
      <c r="F1693" s="70">
        <v>494.09</v>
      </c>
      <c r="G1693" s="77">
        <v>58054</v>
      </c>
      <c r="H1693" s="77">
        <v>495.07</v>
      </c>
      <c r="I1693" s="77">
        <v>1</v>
      </c>
      <c r="J1693" s="77">
        <v>15.738392218382099</v>
      </c>
      <c r="K1693" s="77">
        <v>1.39205708166232E-2</v>
      </c>
      <c r="L1693" s="77">
        <v>15.738392218382099</v>
      </c>
      <c r="M1693" s="77">
        <v>1.39205708166232E-2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149</v>
      </c>
      <c r="U1693" s="105">
        <v>0</v>
      </c>
      <c r="V1693" s="105">
        <v>0</v>
      </c>
      <c r="W1693" s="101">
        <v>0</v>
      </c>
    </row>
    <row r="1694" spans="2:23" x14ac:dyDescent="0.35">
      <c r="B1694" s="55" t="s">
        <v>110</v>
      </c>
      <c r="C1694" s="76" t="s">
        <v>133</v>
      </c>
      <c r="D1694" s="55" t="s">
        <v>72</v>
      </c>
      <c r="E1694" s="55" t="s">
        <v>192</v>
      </c>
      <c r="F1694" s="70">
        <v>494.09</v>
      </c>
      <c r="G1694" s="77">
        <v>58104</v>
      </c>
      <c r="H1694" s="77">
        <v>495.4</v>
      </c>
      <c r="I1694" s="77">
        <v>1</v>
      </c>
      <c r="J1694" s="77">
        <v>12.819652922483099</v>
      </c>
      <c r="K1694" s="77">
        <v>1.4692308994132E-2</v>
      </c>
      <c r="L1694" s="77">
        <v>12.819652922483099</v>
      </c>
      <c r="M1694" s="77">
        <v>1.4692308994132E-2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149</v>
      </c>
      <c r="U1694" s="105">
        <v>0</v>
      </c>
      <c r="V1694" s="105">
        <v>0</v>
      </c>
      <c r="W1694" s="101">
        <v>0</v>
      </c>
    </row>
    <row r="1695" spans="2:23" x14ac:dyDescent="0.35">
      <c r="B1695" s="55" t="s">
        <v>110</v>
      </c>
      <c r="C1695" s="76" t="s">
        <v>133</v>
      </c>
      <c r="D1695" s="55" t="s">
        <v>72</v>
      </c>
      <c r="E1695" s="55" t="s">
        <v>193</v>
      </c>
      <c r="F1695" s="70">
        <v>495.07</v>
      </c>
      <c r="G1695" s="77">
        <v>58104</v>
      </c>
      <c r="H1695" s="77">
        <v>495.4</v>
      </c>
      <c r="I1695" s="77">
        <v>1</v>
      </c>
      <c r="J1695" s="77">
        <v>7.9368799395655403</v>
      </c>
      <c r="K1695" s="77">
        <v>2.1040017100476E-3</v>
      </c>
      <c r="L1695" s="77">
        <v>7.9368799395655403</v>
      </c>
      <c r="M1695" s="77">
        <v>2.1040017100476E-3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149</v>
      </c>
      <c r="U1695" s="105">
        <v>0</v>
      </c>
      <c r="V1695" s="105">
        <v>0</v>
      </c>
      <c r="W1695" s="101">
        <v>0</v>
      </c>
    </row>
    <row r="1696" spans="2:23" x14ac:dyDescent="0.35">
      <c r="B1696" s="55" t="s">
        <v>110</v>
      </c>
      <c r="C1696" s="76" t="s">
        <v>133</v>
      </c>
      <c r="D1696" s="55" t="s">
        <v>72</v>
      </c>
      <c r="E1696" s="55" t="s">
        <v>194</v>
      </c>
      <c r="F1696" s="70">
        <v>496.09</v>
      </c>
      <c r="G1696" s="77">
        <v>58200</v>
      </c>
      <c r="H1696" s="77">
        <v>497.09</v>
      </c>
      <c r="I1696" s="77">
        <v>1</v>
      </c>
      <c r="J1696" s="77">
        <v>-7.4641280534800503</v>
      </c>
      <c r="K1696" s="77">
        <v>2.2786701907887901E-3</v>
      </c>
      <c r="L1696" s="77">
        <v>-7.4641280534800503</v>
      </c>
      <c r="M1696" s="77">
        <v>2.2786701907887901E-3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149</v>
      </c>
      <c r="U1696" s="105">
        <v>0</v>
      </c>
      <c r="V1696" s="105">
        <v>0</v>
      </c>
      <c r="W1696" s="101">
        <v>0</v>
      </c>
    </row>
    <row r="1697" spans="2:23" x14ac:dyDescent="0.35">
      <c r="B1697" s="55" t="s">
        <v>110</v>
      </c>
      <c r="C1697" s="76" t="s">
        <v>133</v>
      </c>
      <c r="D1697" s="55" t="s">
        <v>72</v>
      </c>
      <c r="E1697" s="55" t="s">
        <v>194</v>
      </c>
      <c r="F1697" s="70">
        <v>496.09</v>
      </c>
      <c r="G1697" s="77">
        <v>58300</v>
      </c>
      <c r="H1697" s="77">
        <v>497.18</v>
      </c>
      <c r="I1697" s="77">
        <v>1</v>
      </c>
      <c r="J1697" s="77">
        <v>34.496148429803704</v>
      </c>
      <c r="K1697" s="77">
        <v>4.5100403321010597E-2</v>
      </c>
      <c r="L1697" s="77">
        <v>34.496148429803704</v>
      </c>
      <c r="M1697" s="77">
        <v>4.5100403321010597E-2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149</v>
      </c>
      <c r="U1697" s="105">
        <v>0</v>
      </c>
      <c r="V1697" s="105">
        <v>0</v>
      </c>
      <c r="W1697" s="101">
        <v>0</v>
      </c>
    </row>
    <row r="1698" spans="2:23" x14ac:dyDescent="0.35">
      <c r="B1698" s="55" t="s">
        <v>110</v>
      </c>
      <c r="C1698" s="76" t="s">
        <v>133</v>
      </c>
      <c r="D1698" s="55" t="s">
        <v>72</v>
      </c>
      <c r="E1698" s="55" t="s">
        <v>194</v>
      </c>
      <c r="F1698" s="70">
        <v>496.09</v>
      </c>
      <c r="G1698" s="77">
        <v>58500</v>
      </c>
      <c r="H1698" s="77">
        <v>495.63</v>
      </c>
      <c r="I1698" s="77">
        <v>1</v>
      </c>
      <c r="J1698" s="77">
        <v>-55.113707467031702</v>
      </c>
      <c r="K1698" s="77">
        <v>1.579510790396E-2</v>
      </c>
      <c r="L1698" s="77">
        <v>-55.113707467031702</v>
      </c>
      <c r="M1698" s="77">
        <v>1.579510790396E-2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149</v>
      </c>
      <c r="U1698" s="105">
        <v>0</v>
      </c>
      <c r="V1698" s="105">
        <v>0</v>
      </c>
      <c r="W1698" s="101">
        <v>0</v>
      </c>
    </row>
    <row r="1699" spans="2:23" x14ac:dyDescent="0.35">
      <c r="B1699" s="55" t="s">
        <v>110</v>
      </c>
      <c r="C1699" s="76" t="s">
        <v>133</v>
      </c>
      <c r="D1699" s="55" t="s">
        <v>72</v>
      </c>
      <c r="E1699" s="55" t="s">
        <v>195</v>
      </c>
      <c r="F1699" s="70">
        <v>497.18</v>
      </c>
      <c r="G1699" s="77">
        <v>58305</v>
      </c>
      <c r="H1699" s="77">
        <v>497.18</v>
      </c>
      <c r="I1699" s="77">
        <v>1</v>
      </c>
      <c r="J1699" s="77">
        <v>19.3170562273285</v>
      </c>
      <c r="K1699" s="77">
        <v>0</v>
      </c>
      <c r="L1699" s="77">
        <v>19.3170562273285</v>
      </c>
      <c r="M1699" s="77">
        <v>0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149</v>
      </c>
      <c r="U1699" s="105">
        <v>0</v>
      </c>
      <c r="V1699" s="105">
        <v>0</v>
      </c>
      <c r="W1699" s="101">
        <v>0</v>
      </c>
    </row>
    <row r="1700" spans="2:23" x14ac:dyDescent="0.35">
      <c r="B1700" s="55" t="s">
        <v>110</v>
      </c>
      <c r="C1700" s="76" t="s">
        <v>133</v>
      </c>
      <c r="D1700" s="55" t="s">
        <v>72</v>
      </c>
      <c r="E1700" s="55" t="s">
        <v>195</v>
      </c>
      <c r="F1700" s="70">
        <v>497.18</v>
      </c>
      <c r="G1700" s="77">
        <v>58350</v>
      </c>
      <c r="H1700" s="77">
        <v>498.8</v>
      </c>
      <c r="I1700" s="77">
        <v>1</v>
      </c>
      <c r="J1700" s="77">
        <v>28.464858800890099</v>
      </c>
      <c r="K1700" s="77">
        <v>5.3719454768570603E-2</v>
      </c>
      <c r="L1700" s="77">
        <v>28.464858800890099</v>
      </c>
      <c r="M1700" s="77">
        <v>5.3719454768570603E-2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149</v>
      </c>
      <c r="U1700" s="105">
        <v>0</v>
      </c>
      <c r="V1700" s="105">
        <v>0</v>
      </c>
      <c r="W1700" s="101">
        <v>0</v>
      </c>
    </row>
    <row r="1701" spans="2:23" x14ac:dyDescent="0.35">
      <c r="B1701" s="55" t="s">
        <v>110</v>
      </c>
      <c r="C1701" s="76" t="s">
        <v>133</v>
      </c>
      <c r="D1701" s="55" t="s">
        <v>72</v>
      </c>
      <c r="E1701" s="55" t="s">
        <v>195</v>
      </c>
      <c r="F1701" s="70">
        <v>497.18</v>
      </c>
      <c r="G1701" s="77">
        <v>58600</v>
      </c>
      <c r="H1701" s="77">
        <v>497.08</v>
      </c>
      <c r="I1701" s="77">
        <v>1</v>
      </c>
      <c r="J1701" s="77">
        <v>-25.2412435712431</v>
      </c>
      <c r="K1701" s="77">
        <v>2.4465422477676401E-3</v>
      </c>
      <c r="L1701" s="77">
        <v>-25.2412435712431</v>
      </c>
      <c r="M1701" s="77">
        <v>2.4465422477676401E-3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150</v>
      </c>
      <c r="U1701" s="105">
        <v>0</v>
      </c>
      <c r="V1701" s="105">
        <v>0</v>
      </c>
      <c r="W1701" s="101">
        <v>0</v>
      </c>
    </row>
    <row r="1702" spans="2:23" x14ac:dyDescent="0.35">
      <c r="B1702" s="55" t="s">
        <v>110</v>
      </c>
      <c r="C1702" s="76" t="s">
        <v>133</v>
      </c>
      <c r="D1702" s="55" t="s">
        <v>72</v>
      </c>
      <c r="E1702" s="55" t="s">
        <v>196</v>
      </c>
      <c r="F1702" s="70">
        <v>497.18</v>
      </c>
      <c r="G1702" s="77">
        <v>58300</v>
      </c>
      <c r="H1702" s="77">
        <v>497.18</v>
      </c>
      <c r="I1702" s="77">
        <v>2</v>
      </c>
      <c r="J1702" s="77">
        <v>-11.904843772672701</v>
      </c>
      <c r="K1702" s="77">
        <v>0</v>
      </c>
      <c r="L1702" s="77">
        <v>-11.904843772672701</v>
      </c>
      <c r="M1702" s="77">
        <v>0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149</v>
      </c>
      <c r="U1702" s="105">
        <v>0</v>
      </c>
      <c r="V1702" s="105">
        <v>0</v>
      </c>
      <c r="W1702" s="101">
        <v>0</v>
      </c>
    </row>
    <row r="1703" spans="2:23" x14ac:dyDescent="0.35">
      <c r="B1703" s="55" t="s">
        <v>110</v>
      </c>
      <c r="C1703" s="76" t="s">
        <v>133</v>
      </c>
      <c r="D1703" s="55" t="s">
        <v>72</v>
      </c>
      <c r="E1703" s="55" t="s">
        <v>197</v>
      </c>
      <c r="F1703" s="70">
        <v>496.25</v>
      </c>
      <c r="G1703" s="77">
        <v>58500</v>
      </c>
      <c r="H1703" s="77">
        <v>495.63</v>
      </c>
      <c r="I1703" s="77">
        <v>1</v>
      </c>
      <c r="J1703" s="77">
        <v>-80.873635451626697</v>
      </c>
      <c r="K1703" s="77">
        <v>9.2221683247392897E-2</v>
      </c>
      <c r="L1703" s="77">
        <v>-80.873635451626697</v>
      </c>
      <c r="M1703" s="77">
        <v>9.2221683247392897E-2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149</v>
      </c>
      <c r="U1703" s="105">
        <v>0</v>
      </c>
      <c r="V1703" s="105">
        <v>0</v>
      </c>
      <c r="W1703" s="101">
        <v>0</v>
      </c>
    </row>
    <row r="1704" spans="2:23" x14ac:dyDescent="0.35">
      <c r="B1704" s="55" t="s">
        <v>110</v>
      </c>
      <c r="C1704" s="76" t="s">
        <v>133</v>
      </c>
      <c r="D1704" s="55" t="s">
        <v>72</v>
      </c>
      <c r="E1704" s="55" t="s">
        <v>198</v>
      </c>
      <c r="F1704" s="70">
        <v>495.63</v>
      </c>
      <c r="G1704" s="77">
        <v>58600</v>
      </c>
      <c r="H1704" s="77">
        <v>497.08</v>
      </c>
      <c r="I1704" s="77">
        <v>1</v>
      </c>
      <c r="J1704" s="77">
        <v>32.402858090477899</v>
      </c>
      <c r="K1704" s="77">
        <v>4.79824962081263E-2</v>
      </c>
      <c r="L1704" s="77">
        <v>32.402858090477899</v>
      </c>
      <c r="M1704" s="77">
        <v>4.79824962081263E-2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150</v>
      </c>
      <c r="U1704" s="105">
        <v>0</v>
      </c>
      <c r="V1704" s="105">
        <v>0</v>
      </c>
      <c r="W1704" s="101">
        <v>0</v>
      </c>
    </row>
    <row r="1705" spans="2:23" x14ac:dyDescent="0.35">
      <c r="B1705" s="55" t="s">
        <v>110</v>
      </c>
      <c r="C1705" s="76" t="s">
        <v>111</v>
      </c>
      <c r="D1705" s="55" t="s">
        <v>73</v>
      </c>
      <c r="E1705" s="55" t="s">
        <v>112</v>
      </c>
      <c r="F1705" s="70">
        <v>482.07</v>
      </c>
      <c r="G1705" s="77">
        <v>50050</v>
      </c>
      <c r="H1705" s="77">
        <v>483.26</v>
      </c>
      <c r="I1705" s="77">
        <v>1</v>
      </c>
      <c r="J1705" s="77">
        <v>7.4171650142362902</v>
      </c>
      <c r="K1705" s="77">
        <v>1.0067623643259201E-2</v>
      </c>
      <c r="L1705" s="77">
        <v>7.4171650142362902</v>
      </c>
      <c r="M1705" s="77">
        <v>1.0067623643259201E-2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127</v>
      </c>
      <c r="U1705" s="105">
        <v>0</v>
      </c>
      <c r="V1705" s="105">
        <v>0</v>
      </c>
      <c r="W1705" s="101">
        <v>0</v>
      </c>
    </row>
    <row r="1706" spans="2:23" x14ac:dyDescent="0.35">
      <c r="B1706" s="55" t="s">
        <v>110</v>
      </c>
      <c r="C1706" s="76" t="s">
        <v>111</v>
      </c>
      <c r="D1706" s="55" t="s">
        <v>73</v>
      </c>
      <c r="E1706" s="55" t="s">
        <v>128</v>
      </c>
      <c r="F1706" s="70">
        <v>503.32</v>
      </c>
      <c r="G1706" s="77">
        <v>56050</v>
      </c>
      <c r="H1706" s="77">
        <v>501.76</v>
      </c>
      <c r="I1706" s="77">
        <v>1</v>
      </c>
      <c r="J1706" s="77">
        <v>-40.534963922187302</v>
      </c>
      <c r="K1706" s="77">
        <v>5.2578665605536902E-2</v>
      </c>
      <c r="L1706" s="77">
        <v>-40.534963922187302</v>
      </c>
      <c r="M1706" s="77">
        <v>5.2578665605536902E-2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127</v>
      </c>
      <c r="U1706" s="105">
        <v>0</v>
      </c>
      <c r="V1706" s="105">
        <v>0</v>
      </c>
      <c r="W1706" s="101">
        <v>0</v>
      </c>
    </row>
    <row r="1707" spans="2:23" x14ac:dyDescent="0.35">
      <c r="B1707" s="55" t="s">
        <v>110</v>
      </c>
      <c r="C1707" s="76" t="s">
        <v>111</v>
      </c>
      <c r="D1707" s="55" t="s">
        <v>73</v>
      </c>
      <c r="E1707" s="55" t="s">
        <v>114</v>
      </c>
      <c r="F1707" s="70">
        <v>483.26</v>
      </c>
      <c r="G1707" s="77">
        <v>51450</v>
      </c>
      <c r="H1707" s="77">
        <v>494.33</v>
      </c>
      <c r="I1707" s="77">
        <v>10</v>
      </c>
      <c r="J1707" s="77">
        <v>52.930778261800498</v>
      </c>
      <c r="K1707" s="77">
        <v>0.48861077492254201</v>
      </c>
      <c r="L1707" s="77">
        <v>52.930778261800498</v>
      </c>
      <c r="M1707" s="77">
        <v>0.48861077492254201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129</v>
      </c>
      <c r="U1707" s="105">
        <v>0</v>
      </c>
      <c r="V1707" s="105">
        <v>0</v>
      </c>
      <c r="W1707" s="101">
        <v>0</v>
      </c>
    </row>
    <row r="1708" spans="2:23" x14ac:dyDescent="0.35">
      <c r="B1708" s="55" t="s">
        <v>110</v>
      </c>
      <c r="C1708" s="76" t="s">
        <v>111</v>
      </c>
      <c r="D1708" s="55" t="s">
        <v>73</v>
      </c>
      <c r="E1708" s="55" t="s">
        <v>130</v>
      </c>
      <c r="F1708" s="70">
        <v>494.33</v>
      </c>
      <c r="G1708" s="77">
        <v>54000</v>
      </c>
      <c r="H1708" s="77">
        <v>496.38</v>
      </c>
      <c r="I1708" s="77">
        <v>10</v>
      </c>
      <c r="J1708" s="77">
        <v>31.348466060663799</v>
      </c>
      <c r="K1708" s="77">
        <v>4.7013627357219201E-2</v>
      </c>
      <c r="L1708" s="77">
        <v>31.348466060663799</v>
      </c>
      <c r="M1708" s="77">
        <v>4.7013627357219201E-2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129</v>
      </c>
      <c r="U1708" s="105">
        <v>0</v>
      </c>
      <c r="V1708" s="105">
        <v>0</v>
      </c>
      <c r="W1708" s="101">
        <v>0</v>
      </c>
    </row>
    <row r="1709" spans="2:23" x14ac:dyDescent="0.35">
      <c r="B1709" s="55" t="s">
        <v>110</v>
      </c>
      <c r="C1709" s="76" t="s">
        <v>111</v>
      </c>
      <c r="D1709" s="55" t="s">
        <v>73</v>
      </c>
      <c r="E1709" s="55" t="s">
        <v>131</v>
      </c>
      <c r="F1709" s="70">
        <v>496.38</v>
      </c>
      <c r="G1709" s="77">
        <v>56100</v>
      </c>
      <c r="H1709" s="77">
        <v>501.2</v>
      </c>
      <c r="I1709" s="77">
        <v>10</v>
      </c>
      <c r="J1709" s="77">
        <v>23.5337834518763</v>
      </c>
      <c r="K1709" s="77">
        <v>0.101241762538732</v>
      </c>
      <c r="L1709" s="77">
        <v>23.5337834518763</v>
      </c>
      <c r="M1709" s="77">
        <v>0.101241762538732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129</v>
      </c>
      <c r="U1709" s="105">
        <v>0</v>
      </c>
      <c r="V1709" s="105">
        <v>0</v>
      </c>
      <c r="W1709" s="101">
        <v>0</v>
      </c>
    </row>
    <row r="1710" spans="2:23" x14ac:dyDescent="0.35">
      <c r="B1710" s="55" t="s">
        <v>110</v>
      </c>
      <c r="C1710" s="76" t="s">
        <v>111</v>
      </c>
      <c r="D1710" s="55" t="s">
        <v>73</v>
      </c>
      <c r="E1710" s="55" t="s">
        <v>132</v>
      </c>
      <c r="F1710" s="70">
        <v>501.76</v>
      </c>
      <c r="G1710" s="77">
        <v>56100</v>
      </c>
      <c r="H1710" s="77">
        <v>501.2</v>
      </c>
      <c r="I1710" s="77">
        <v>10</v>
      </c>
      <c r="J1710" s="77">
        <v>-5.2254234030536502</v>
      </c>
      <c r="K1710" s="77">
        <v>1.9577720664426699E-3</v>
      </c>
      <c r="L1710" s="77">
        <v>-5.2254234030536502</v>
      </c>
      <c r="M1710" s="77">
        <v>1.9577720664426699E-3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129</v>
      </c>
      <c r="U1710" s="105">
        <v>0</v>
      </c>
      <c r="V1710" s="105">
        <v>0</v>
      </c>
      <c r="W1710" s="101">
        <v>0</v>
      </c>
    </row>
    <row r="1711" spans="2:23" x14ac:dyDescent="0.35">
      <c r="B1711" s="55" t="s">
        <v>110</v>
      </c>
      <c r="C1711" s="76" t="s">
        <v>133</v>
      </c>
      <c r="D1711" s="55" t="s">
        <v>73</v>
      </c>
      <c r="E1711" s="55" t="s">
        <v>134</v>
      </c>
      <c r="F1711" s="70">
        <v>481.29</v>
      </c>
      <c r="G1711" s="77">
        <v>50000</v>
      </c>
      <c r="H1711" s="77">
        <v>480.68</v>
      </c>
      <c r="I1711" s="77">
        <v>1</v>
      </c>
      <c r="J1711" s="77">
        <v>-7.4270247775601597</v>
      </c>
      <c r="K1711" s="77">
        <v>5.2568144285307502E-3</v>
      </c>
      <c r="L1711" s="77">
        <v>-7.4270247775601597</v>
      </c>
      <c r="M1711" s="77">
        <v>5.2568144285307502E-3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135</v>
      </c>
      <c r="U1711" s="105">
        <v>0</v>
      </c>
      <c r="V1711" s="105">
        <v>0</v>
      </c>
      <c r="W1711" s="101">
        <v>0</v>
      </c>
    </row>
    <row r="1712" spans="2:23" x14ac:dyDescent="0.35">
      <c r="B1712" s="55" t="s">
        <v>110</v>
      </c>
      <c r="C1712" s="76" t="s">
        <v>133</v>
      </c>
      <c r="D1712" s="55" t="s">
        <v>73</v>
      </c>
      <c r="E1712" s="55" t="s">
        <v>136</v>
      </c>
      <c r="F1712" s="70">
        <v>498.75</v>
      </c>
      <c r="G1712" s="77">
        <v>56050</v>
      </c>
      <c r="H1712" s="77">
        <v>501.76</v>
      </c>
      <c r="I1712" s="77">
        <v>1</v>
      </c>
      <c r="J1712" s="77">
        <v>56.997001552461803</v>
      </c>
      <c r="K1712" s="77">
        <v>0.16243290929856599</v>
      </c>
      <c r="L1712" s="77">
        <v>56.997001552461803</v>
      </c>
      <c r="M1712" s="77">
        <v>0.16243290929856599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135</v>
      </c>
      <c r="U1712" s="105">
        <v>0</v>
      </c>
      <c r="V1712" s="105">
        <v>0</v>
      </c>
      <c r="W1712" s="101">
        <v>0</v>
      </c>
    </row>
    <row r="1713" spans="2:23" x14ac:dyDescent="0.35">
      <c r="B1713" s="55" t="s">
        <v>110</v>
      </c>
      <c r="C1713" s="76" t="s">
        <v>133</v>
      </c>
      <c r="D1713" s="55" t="s">
        <v>73</v>
      </c>
      <c r="E1713" s="55" t="s">
        <v>147</v>
      </c>
      <c r="F1713" s="70">
        <v>499.61</v>
      </c>
      <c r="G1713" s="77">
        <v>58350</v>
      </c>
      <c r="H1713" s="77">
        <v>498.72</v>
      </c>
      <c r="I1713" s="77">
        <v>1</v>
      </c>
      <c r="J1713" s="77">
        <v>-16.461997969287399</v>
      </c>
      <c r="K1713" s="77">
        <v>1.92950132524266E-2</v>
      </c>
      <c r="L1713" s="77">
        <v>-16.461997969287399</v>
      </c>
      <c r="M1713" s="77">
        <v>1.92950132524266E-2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135</v>
      </c>
      <c r="U1713" s="105">
        <v>0</v>
      </c>
      <c r="V1713" s="105">
        <v>0</v>
      </c>
      <c r="W1713" s="101">
        <v>0</v>
      </c>
    </row>
    <row r="1714" spans="2:23" x14ac:dyDescent="0.35">
      <c r="B1714" s="55" t="s">
        <v>110</v>
      </c>
      <c r="C1714" s="76" t="s">
        <v>133</v>
      </c>
      <c r="D1714" s="55" t="s">
        <v>73</v>
      </c>
      <c r="E1714" s="55" t="s">
        <v>148</v>
      </c>
      <c r="F1714" s="70">
        <v>480.68</v>
      </c>
      <c r="G1714" s="77">
        <v>50050</v>
      </c>
      <c r="H1714" s="77">
        <v>483.26</v>
      </c>
      <c r="I1714" s="77">
        <v>1</v>
      </c>
      <c r="J1714" s="77">
        <v>51.565112328147301</v>
      </c>
      <c r="K1714" s="77">
        <v>0.15395383086509701</v>
      </c>
      <c r="L1714" s="77">
        <v>51.565112328147301</v>
      </c>
      <c r="M1714" s="77">
        <v>0.15395383086509701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149</v>
      </c>
      <c r="U1714" s="105">
        <v>0</v>
      </c>
      <c r="V1714" s="105">
        <v>0</v>
      </c>
      <c r="W1714" s="101">
        <v>0</v>
      </c>
    </row>
    <row r="1715" spans="2:23" x14ac:dyDescent="0.35">
      <c r="B1715" s="55" t="s">
        <v>110</v>
      </c>
      <c r="C1715" s="76" t="s">
        <v>133</v>
      </c>
      <c r="D1715" s="55" t="s">
        <v>73</v>
      </c>
      <c r="E1715" s="55" t="s">
        <v>148</v>
      </c>
      <c r="F1715" s="70">
        <v>480.68</v>
      </c>
      <c r="G1715" s="77">
        <v>51150</v>
      </c>
      <c r="H1715" s="77">
        <v>476.42</v>
      </c>
      <c r="I1715" s="77">
        <v>1</v>
      </c>
      <c r="J1715" s="77">
        <v>-132.343149841285</v>
      </c>
      <c r="K1715" s="77">
        <v>0.613014825846944</v>
      </c>
      <c r="L1715" s="77">
        <v>-132.343149841285</v>
      </c>
      <c r="M1715" s="77">
        <v>0.613014825846944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149</v>
      </c>
      <c r="U1715" s="105">
        <v>0</v>
      </c>
      <c r="V1715" s="105">
        <v>0</v>
      </c>
      <c r="W1715" s="101">
        <v>0</v>
      </c>
    </row>
    <row r="1716" spans="2:23" x14ac:dyDescent="0.35">
      <c r="B1716" s="55" t="s">
        <v>110</v>
      </c>
      <c r="C1716" s="76" t="s">
        <v>133</v>
      </c>
      <c r="D1716" s="55" t="s">
        <v>73</v>
      </c>
      <c r="E1716" s="55" t="s">
        <v>148</v>
      </c>
      <c r="F1716" s="70">
        <v>480.68</v>
      </c>
      <c r="G1716" s="77">
        <v>51200</v>
      </c>
      <c r="H1716" s="77">
        <v>480.68</v>
      </c>
      <c r="I1716" s="77">
        <v>1</v>
      </c>
      <c r="J1716" s="77">
        <v>1.2182939999999999E-12</v>
      </c>
      <c r="K1716" s="77">
        <v>0</v>
      </c>
      <c r="L1716" s="77">
        <v>1.2182939999999999E-12</v>
      </c>
      <c r="M1716" s="77">
        <v>0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150</v>
      </c>
      <c r="U1716" s="105">
        <v>0</v>
      </c>
      <c r="V1716" s="105">
        <v>0</v>
      </c>
      <c r="W1716" s="101">
        <v>0</v>
      </c>
    </row>
    <row r="1717" spans="2:23" x14ac:dyDescent="0.35">
      <c r="B1717" s="55" t="s">
        <v>110</v>
      </c>
      <c r="C1717" s="76" t="s">
        <v>133</v>
      </c>
      <c r="D1717" s="55" t="s">
        <v>73</v>
      </c>
      <c r="E1717" s="55" t="s">
        <v>114</v>
      </c>
      <c r="F1717" s="70">
        <v>483.26</v>
      </c>
      <c r="G1717" s="77">
        <v>50054</v>
      </c>
      <c r="H1717" s="77">
        <v>483.26</v>
      </c>
      <c r="I1717" s="77">
        <v>1</v>
      </c>
      <c r="J1717" s="77">
        <v>85.314699308987102</v>
      </c>
      <c r="K1717" s="77">
        <v>0</v>
      </c>
      <c r="L1717" s="77">
        <v>85.314699308987102</v>
      </c>
      <c r="M1717" s="77">
        <v>0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149</v>
      </c>
      <c r="U1717" s="105">
        <v>0</v>
      </c>
      <c r="V1717" s="105">
        <v>0</v>
      </c>
      <c r="W1717" s="101">
        <v>0</v>
      </c>
    </row>
    <row r="1718" spans="2:23" x14ac:dyDescent="0.35">
      <c r="B1718" s="55" t="s">
        <v>110</v>
      </c>
      <c r="C1718" s="76" t="s">
        <v>133</v>
      </c>
      <c r="D1718" s="55" t="s">
        <v>73</v>
      </c>
      <c r="E1718" s="55" t="s">
        <v>114</v>
      </c>
      <c r="F1718" s="70">
        <v>483.26</v>
      </c>
      <c r="G1718" s="77">
        <v>50100</v>
      </c>
      <c r="H1718" s="77">
        <v>481.69</v>
      </c>
      <c r="I1718" s="77">
        <v>1</v>
      </c>
      <c r="J1718" s="77">
        <v>-182.82983650368101</v>
      </c>
      <c r="K1718" s="77">
        <v>0.26641119045422201</v>
      </c>
      <c r="L1718" s="77">
        <v>-182.82983650368101</v>
      </c>
      <c r="M1718" s="77">
        <v>0.26641119045422201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149</v>
      </c>
      <c r="U1718" s="105">
        <v>0</v>
      </c>
      <c r="V1718" s="105">
        <v>0</v>
      </c>
      <c r="W1718" s="101">
        <v>0</v>
      </c>
    </row>
    <row r="1719" spans="2:23" x14ac:dyDescent="0.35">
      <c r="B1719" s="55" t="s">
        <v>110</v>
      </c>
      <c r="C1719" s="76" t="s">
        <v>133</v>
      </c>
      <c r="D1719" s="55" t="s">
        <v>73</v>
      </c>
      <c r="E1719" s="55" t="s">
        <v>114</v>
      </c>
      <c r="F1719" s="70">
        <v>483.26</v>
      </c>
      <c r="G1719" s="77">
        <v>50900</v>
      </c>
      <c r="H1719" s="77">
        <v>489.18</v>
      </c>
      <c r="I1719" s="77">
        <v>1</v>
      </c>
      <c r="J1719" s="77">
        <v>86.851617324339998</v>
      </c>
      <c r="K1719" s="77">
        <v>0.53179584194567897</v>
      </c>
      <c r="L1719" s="77">
        <v>86.851617324339998</v>
      </c>
      <c r="M1719" s="77">
        <v>0.53179584194567897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149</v>
      </c>
      <c r="U1719" s="105">
        <v>0</v>
      </c>
      <c r="V1719" s="105">
        <v>0</v>
      </c>
      <c r="W1719" s="101">
        <v>0</v>
      </c>
    </row>
    <row r="1720" spans="2:23" x14ac:dyDescent="0.35">
      <c r="B1720" s="55" t="s">
        <v>110</v>
      </c>
      <c r="C1720" s="76" t="s">
        <v>133</v>
      </c>
      <c r="D1720" s="55" t="s">
        <v>73</v>
      </c>
      <c r="E1720" s="55" t="s">
        <v>151</v>
      </c>
      <c r="F1720" s="70">
        <v>483.26</v>
      </c>
      <c r="G1720" s="77">
        <v>50454</v>
      </c>
      <c r="H1720" s="77">
        <v>483.26</v>
      </c>
      <c r="I1720" s="77">
        <v>1</v>
      </c>
      <c r="J1720" s="77">
        <v>1.0820690000000001E-12</v>
      </c>
      <c r="K1720" s="77">
        <v>0</v>
      </c>
      <c r="L1720" s="77">
        <v>1.0820690000000001E-12</v>
      </c>
      <c r="M1720" s="77">
        <v>0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150</v>
      </c>
      <c r="U1720" s="105">
        <v>0</v>
      </c>
      <c r="V1720" s="105">
        <v>0</v>
      </c>
      <c r="W1720" s="101">
        <v>0</v>
      </c>
    </row>
    <row r="1721" spans="2:23" x14ac:dyDescent="0.35">
      <c r="B1721" s="55" t="s">
        <v>110</v>
      </c>
      <c r="C1721" s="76" t="s">
        <v>133</v>
      </c>
      <c r="D1721" s="55" t="s">
        <v>73</v>
      </c>
      <c r="E1721" s="55" t="s">
        <v>151</v>
      </c>
      <c r="F1721" s="70">
        <v>483.26</v>
      </c>
      <c r="G1721" s="77">
        <v>50604</v>
      </c>
      <c r="H1721" s="77">
        <v>483.26</v>
      </c>
      <c r="I1721" s="77">
        <v>1</v>
      </c>
      <c r="J1721" s="77">
        <v>-4.6750200000000002E-13</v>
      </c>
      <c r="K1721" s="77">
        <v>0</v>
      </c>
      <c r="L1721" s="77">
        <v>-4.6750200000000002E-13</v>
      </c>
      <c r="M1721" s="77">
        <v>0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150</v>
      </c>
      <c r="U1721" s="105">
        <v>0</v>
      </c>
      <c r="V1721" s="105">
        <v>0</v>
      </c>
      <c r="W1721" s="101">
        <v>0</v>
      </c>
    </row>
    <row r="1722" spans="2:23" x14ac:dyDescent="0.35">
      <c r="B1722" s="55" t="s">
        <v>110</v>
      </c>
      <c r="C1722" s="76" t="s">
        <v>133</v>
      </c>
      <c r="D1722" s="55" t="s">
        <v>73</v>
      </c>
      <c r="E1722" s="55" t="s">
        <v>152</v>
      </c>
      <c r="F1722" s="70">
        <v>481.69</v>
      </c>
      <c r="G1722" s="77">
        <v>50103</v>
      </c>
      <c r="H1722" s="77">
        <v>481.54</v>
      </c>
      <c r="I1722" s="77">
        <v>1</v>
      </c>
      <c r="J1722" s="77">
        <v>-30.606160143398899</v>
      </c>
      <c r="K1722" s="77">
        <v>4.6836851936169002E-3</v>
      </c>
      <c r="L1722" s="77">
        <v>-30.606160143398899</v>
      </c>
      <c r="M1722" s="77">
        <v>4.6836851936169002E-3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150</v>
      </c>
      <c r="U1722" s="105">
        <v>0</v>
      </c>
      <c r="V1722" s="105">
        <v>0</v>
      </c>
      <c r="W1722" s="101">
        <v>0</v>
      </c>
    </row>
    <row r="1723" spans="2:23" x14ac:dyDescent="0.35">
      <c r="B1723" s="55" t="s">
        <v>110</v>
      </c>
      <c r="C1723" s="76" t="s">
        <v>133</v>
      </c>
      <c r="D1723" s="55" t="s">
        <v>73</v>
      </c>
      <c r="E1723" s="55" t="s">
        <v>152</v>
      </c>
      <c r="F1723" s="70">
        <v>481.69</v>
      </c>
      <c r="G1723" s="77">
        <v>50200</v>
      </c>
      <c r="H1723" s="77">
        <v>481.19</v>
      </c>
      <c r="I1723" s="77">
        <v>1</v>
      </c>
      <c r="J1723" s="77">
        <v>-19.662112745049299</v>
      </c>
      <c r="K1723" s="77">
        <v>5.7951141772094698E-3</v>
      </c>
      <c r="L1723" s="77">
        <v>-19.662112745049299</v>
      </c>
      <c r="M1723" s="77">
        <v>5.7951141772094698E-3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149</v>
      </c>
      <c r="U1723" s="105">
        <v>0</v>
      </c>
      <c r="V1723" s="105">
        <v>0</v>
      </c>
      <c r="W1723" s="101">
        <v>0</v>
      </c>
    </row>
    <row r="1724" spans="2:23" x14ac:dyDescent="0.35">
      <c r="B1724" s="55" t="s">
        <v>110</v>
      </c>
      <c r="C1724" s="76" t="s">
        <v>133</v>
      </c>
      <c r="D1724" s="55" t="s">
        <v>73</v>
      </c>
      <c r="E1724" s="55" t="s">
        <v>153</v>
      </c>
      <c r="F1724" s="70">
        <v>481.56</v>
      </c>
      <c r="G1724" s="77">
        <v>50800</v>
      </c>
      <c r="H1724" s="77">
        <v>486.16</v>
      </c>
      <c r="I1724" s="77">
        <v>1</v>
      </c>
      <c r="J1724" s="77">
        <v>73.142872348780401</v>
      </c>
      <c r="K1724" s="77">
        <v>0.27155989740082598</v>
      </c>
      <c r="L1724" s="77">
        <v>73.142872348780401</v>
      </c>
      <c r="M1724" s="77">
        <v>0.27155989740082598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149</v>
      </c>
      <c r="U1724" s="105">
        <v>0</v>
      </c>
      <c r="V1724" s="105">
        <v>0</v>
      </c>
      <c r="W1724" s="101">
        <v>0</v>
      </c>
    </row>
    <row r="1725" spans="2:23" x14ac:dyDescent="0.35">
      <c r="B1725" s="55" t="s">
        <v>110</v>
      </c>
      <c r="C1725" s="76" t="s">
        <v>133</v>
      </c>
      <c r="D1725" s="55" t="s">
        <v>73</v>
      </c>
      <c r="E1725" s="55" t="s">
        <v>154</v>
      </c>
      <c r="F1725" s="70">
        <v>481.19</v>
      </c>
      <c r="G1725" s="77">
        <v>50150</v>
      </c>
      <c r="H1725" s="77">
        <v>481.56</v>
      </c>
      <c r="I1725" s="77">
        <v>1</v>
      </c>
      <c r="J1725" s="77">
        <v>52.025715339937797</v>
      </c>
      <c r="K1725" s="77">
        <v>1.4128843795620301E-2</v>
      </c>
      <c r="L1725" s="77">
        <v>52.025715339937797</v>
      </c>
      <c r="M1725" s="77">
        <v>1.4128843795620301E-2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149</v>
      </c>
      <c r="U1725" s="105">
        <v>0</v>
      </c>
      <c r="V1725" s="105">
        <v>0</v>
      </c>
      <c r="W1725" s="101">
        <v>0</v>
      </c>
    </row>
    <row r="1726" spans="2:23" x14ac:dyDescent="0.35">
      <c r="B1726" s="55" t="s">
        <v>110</v>
      </c>
      <c r="C1726" s="76" t="s">
        <v>133</v>
      </c>
      <c r="D1726" s="55" t="s">
        <v>73</v>
      </c>
      <c r="E1726" s="55" t="s">
        <v>154</v>
      </c>
      <c r="F1726" s="70">
        <v>481.19</v>
      </c>
      <c r="G1726" s="77">
        <v>50250</v>
      </c>
      <c r="H1726" s="77">
        <v>475.53</v>
      </c>
      <c r="I1726" s="77">
        <v>1</v>
      </c>
      <c r="J1726" s="77">
        <v>-113.49689581739</v>
      </c>
      <c r="K1726" s="77">
        <v>0.63596189443225704</v>
      </c>
      <c r="L1726" s="77">
        <v>-113.49689581739</v>
      </c>
      <c r="M1726" s="77">
        <v>0.63596189443225704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149</v>
      </c>
      <c r="U1726" s="105">
        <v>0</v>
      </c>
      <c r="V1726" s="105">
        <v>0</v>
      </c>
      <c r="W1726" s="101">
        <v>0</v>
      </c>
    </row>
    <row r="1727" spans="2:23" x14ac:dyDescent="0.35">
      <c r="B1727" s="55" t="s">
        <v>110</v>
      </c>
      <c r="C1727" s="76" t="s">
        <v>133</v>
      </c>
      <c r="D1727" s="55" t="s">
        <v>73</v>
      </c>
      <c r="E1727" s="55" t="s">
        <v>154</v>
      </c>
      <c r="F1727" s="70">
        <v>481.19</v>
      </c>
      <c r="G1727" s="77">
        <v>50900</v>
      </c>
      <c r="H1727" s="77">
        <v>489.18</v>
      </c>
      <c r="I1727" s="77">
        <v>1</v>
      </c>
      <c r="J1727" s="77">
        <v>96.722428345749293</v>
      </c>
      <c r="K1727" s="77">
        <v>0.89342428785691697</v>
      </c>
      <c r="L1727" s="77">
        <v>96.722428345749293</v>
      </c>
      <c r="M1727" s="77">
        <v>0.89342428785691697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150</v>
      </c>
      <c r="U1727" s="105">
        <v>0</v>
      </c>
      <c r="V1727" s="105">
        <v>0</v>
      </c>
      <c r="W1727" s="101">
        <v>0</v>
      </c>
    </row>
    <row r="1728" spans="2:23" x14ac:dyDescent="0.35">
      <c r="B1728" s="55" t="s">
        <v>110</v>
      </c>
      <c r="C1728" s="76" t="s">
        <v>133</v>
      </c>
      <c r="D1728" s="55" t="s">
        <v>73</v>
      </c>
      <c r="E1728" s="55" t="s">
        <v>154</v>
      </c>
      <c r="F1728" s="70">
        <v>481.19</v>
      </c>
      <c r="G1728" s="77">
        <v>53050</v>
      </c>
      <c r="H1728" s="77">
        <v>498.4</v>
      </c>
      <c r="I1728" s="77">
        <v>1</v>
      </c>
      <c r="J1728" s="77">
        <v>98.605291704982307</v>
      </c>
      <c r="K1728" s="77">
        <v>1.9514068129314901</v>
      </c>
      <c r="L1728" s="77">
        <v>98.605291704982307</v>
      </c>
      <c r="M1728" s="77">
        <v>1.9514068129314901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150</v>
      </c>
      <c r="U1728" s="105">
        <v>0</v>
      </c>
      <c r="V1728" s="105">
        <v>0</v>
      </c>
      <c r="W1728" s="101">
        <v>0</v>
      </c>
    </row>
    <row r="1729" spans="2:23" x14ac:dyDescent="0.35">
      <c r="B1729" s="55" t="s">
        <v>110</v>
      </c>
      <c r="C1729" s="76" t="s">
        <v>133</v>
      </c>
      <c r="D1729" s="55" t="s">
        <v>73</v>
      </c>
      <c r="E1729" s="55" t="s">
        <v>155</v>
      </c>
      <c r="F1729" s="70">
        <v>475.53</v>
      </c>
      <c r="G1729" s="77">
        <v>50300</v>
      </c>
      <c r="H1729" s="77">
        <v>475.48</v>
      </c>
      <c r="I1729" s="77">
        <v>1</v>
      </c>
      <c r="J1729" s="77">
        <v>1.15252271109777</v>
      </c>
      <c r="K1729" s="77">
        <v>1.8463489534385999E-5</v>
      </c>
      <c r="L1729" s="77">
        <v>1.15252271109777</v>
      </c>
      <c r="M1729" s="77">
        <v>1.8463489534385999E-5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149</v>
      </c>
      <c r="U1729" s="105">
        <v>0</v>
      </c>
      <c r="V1729" s="105">
        <v>0</v>
      </c>
      <c r="W1729" s="101">
        <v>0</v>
      </c>
    </row>
    <row r="1730" spans="2:23" x14ac:dyDescent="0.35">
      <c r="B1730" s="55" t="s">
        <v>110</v>
      </c>
      <c r="C1730" s="76" t="s">
        <v>133</v>
      </c>
      <c r="D1730" s="55" t="s">
        <v>73</v>
      </c>
      <c r="E1730" s="55" t="s">
        <v>156</v>
      </c>
      <c r="F1730" s="70">
        <v>475.48</v>
      </c>
      <c r="G1730" s="77">
        <v>51150</v>
      </c>
      <c r="H1730" s="77">
        <v>476.42</v>
      </c>
      <c r="I1730" s="77">
        <v>1</v>
      </c>
      <c r="J1730" s="77">
        <v>40.0895334663211</v>
      </c>
      <c r="K1730" s="77">
        <v>4.5965081835452198E-2</v>
      </c>
      <c r="L1730" s="77">
        <v>40.0895334663211</v>
      </c>
      <c r="M1730" s="77">
        <v>4.5965081835452198E-2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149</v>
      </c>
      <c r="U1730" s="105">
        <v>0</v>
      </c>
      <c r="V1730" s="105">
        <v>0</v>
      </c>
      <c r="W1730" s="101">
        <v>0</v>
      </c>
    </row>
    <row r="1731" spans="2:23" x14ac:dyDescent="0.35">
      <c r="B1731" s="55" t="s">
        <v>110</v>
      </c>
      <c r="C1731" s="76" t="s">
        <v>133</v>
      </c>
      <c r="D1731" s="55" t="s">
        <v>73</v>
      </c>
      <c r="E1731" s="55" t="s">
        <v>157</v>
      </c>
      <c r="F1731" s="70">
        <v>490.25</v>
      </c>
      <c r="G1731" s="77">
        <v>50354</v>
      </c>
      <c r="H1731" s="77">
        <v>490.25</v>
      </c>
      <c r="I1731" s="77">
        <v>1</v>
      </c>
      <c r="J1731" s="77">
        <v>1.48946E-13</v>
      </c>
      <c r="K1731" s="77">
        <v>0</v>
      </c>
      <c r="L1731" s="77">
        <v>1.48946E-13</v>
      </c>
      <c r="M1731" s="77">
        <v>0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150</v>
      </c>
      <c r="U1731" s="105">
        <v>0</v>
      </c>
      <c r="V1731" s="105">
        <v>0</v>
      </c>
      <c r="W1731" s="101">
        <v>0</v>
      </c>
    </row>
    <row r="1732" spans="2:23" x14ac:dyDescent="0.35">
      <c r="B1732" s="55" t="s">
        <v>110</v>
      </c>
      <c r="C1732" s="76" t="s">
        <v>133</v>
      </c>
      <c r="D1732" s="55" t="s">
        <v>73</v>
      </c>
      <c r="E1732" s="55" t="s">
        <v>157</v>
      </c>
      <c r="F1732" s="70">
        <v>490.25</v>
      </c>
      <c r="G1732" s="77">
        <v>50900</v>
      </c>
      <c r="H1732" s="77">
        <v>489.18</v>
      </c>
      <c r="I1732" s="77">
        <v>1</v>
      </c>
      <c r="J1732" s="77">
        <v>-141.81009638443399</v>
      </c>
      <c r="K1732" s="77">
        <v>0.15886981714884399</v>
      </c>
      <c r="L1732" s="77">
        <v>-141.81009638443399</v>
      </c>
      <c r="M1732" s="77">
        <v>0.15886981714884399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149</v>
      </c>
      <c r="U1732" s="105">
        <v>0</v>
      </c>
      <c r="V1732" s="105">
        <v>0</v>
      </c>
      <c r="W1732" s="101">
        <v>0</v>
      </c>
    </row>
    <row r="1733" spans="2:23" x14ac:dyDescent="0.35">
      <c r="B1733" s="55" t="s">
        <v>110</v>
      </c>
      <c r="C1733" s="76" t="s">
        <v>133</v>
      </c>
      <c r="D1733" s="55" t="s">
        <v>73</v>
      </c>
      <c r="E1733" s="55" t="s">
        <v>157</v>
      </c>
      <c r="F1733" s="70">
        <v>490.25</v>
      </c>
      <c r="G1733" s="77">
        <v>53200</v>
      </c>
      <c r="H1733" s="77">
        <v>493.99</v>
      </c>
      <c r="I1733" s="77">
        <v>1</v>
      </c>
      <c r="J1733" s="77">
        <v>81.394466297524303</v>
      </c>
      <c r="K1733" s="77">
        <v>0.31999035664838099</v>
      </c>
      <c r="L1733" s="77">
        <v>81.394466297524303</v>
      </c>
      <c r="M1733" s="77">
        <v>0.31999035664838099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149</v>
      </c>
      <c r="U1733" s="105">
        <v>0</v>
      </c>
      <c r="V1733" s="105">
        <v>0</v>
      </c>
      <c r="W1733" s="101">
        <v>0</v>
      </c>
    </row>
    <row r="1734" spans="2:23" x14ac:dyDescent="0.35">
      <c r="B1734" s="55" t="s">
        <v>110</v>
      </c>
      <c r="C1734" s="76" t="s">
        <v>133</v>
      </c>
      <c r="D1734" s="55" t="s">
        <v>73</v>
      </c>
      <c r="E1734" s="55" t="s">
        <v>158</v>
      </c>
      <c r="F1734" s="70">
        <v>490.25</v>
      </c>
      <c r="G1734" s="77">
        <v>50404</v>
      </c>
      <c r="H1734" s="77">
        <v>490.25</v>
      </c>
      <c r="I1734" s="77">
        <v>1</v>
      </c>
      <c r="J1734" s="77">
        <v>-1.551961E-12</v>
      </c>
      <c r="K1734" s="77">
        <v>0</v>
      </c>
      <c r="L1734" s="77">
        <v>-1.551961E-12</v>
      </c>
      <c r="M1734" s="77">
        <v>0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150</v>
      </c>
      <c r="U1734" s="105">
        <v>0</v>
      </c>
      <c r="V1734" s="105">
        <v>0</v>
      </c>
      <c r="W1734" s="101">
        <v>0</v>
      </c>
    </row>
    <row r="1735" spans="2:23" x14ac:dyDescent="0.35">
      <c r="B1735" s="55" t="s">
        <v>110</v>
      </c>
      <c r="C1735" s="76" t="s">
        <v>133</v>
      </c>
      <c r="D1735" s="55" t="s">
        <v>73</v>
      </c>
      <c r="E1735" s="55" t="s">
        <v>159</v>
      </c>
      <c r="F1735" s="70">
        <v>483.26</v>
      </c>
      <c r="G1735" s="77">
        <v>50499</v>
      </c>
      <c r="H1735" s="77">
        <v>483.26</v>
      </c>
      <c r="I1735" s="77">
        <v>1</v>
      </c>
      <c r="J1735" s="77">
        <v>-3.8123899999999998E-13</v>
      </c>
      <c r="K1735" s="77">
        <v>0</v>
      </c>
      <c r="L1735" s="77">
        <v>-3.8123899999999998E-13</v>
      </c>
      <c r="M1735" s="77">
        <v>0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150</v>
      </c>
      <c r="U1735" s="105">
        <v>0</v>
      </c>
      <c r="V1735" s="105">
        <v>0</v>
      </c>
      <c r="W1735" s="101">
        <v>0</v>
      </c>
    </row>
    <row r="1736" spans="2:23" x14ac:dyDescent="0.35">
      <c r="B1736" s="55" t="s">
        <v>110</v>
      </c>
      <c r="C1736" s="76" t="s">
        <v>133</v>
      </c>
      <c r="D1736" s="55" t="s">
        <v>73</v>
      </c>
      <c r="E1736" s="55" t="s">
        <v>159</v>
      </c>
      <c r="F1736" s="70">
        <v>483.26</v>
      </c>
      <c r="G1736" s="77">
        <v>50554</v>
      </c>
      <c r="H1736" s="77">
        <v>483.26</v>
      </c>
      <c r="I1736" s="77">
        <v>1</v>
      </c>
      <c r="J1736" s="77">
        <v>1.8789199999999999E-13</v>
      </c>
      <c r="K1736" s="77">
        <v>0</v>
      </c>
      <c r="L1736" s="77">
        <v>1.8789199999999999E-13</v>
      </c>
      <c r="M1736" s="77">
        <v>0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150</v>
      </c>
      <c r="U1736" s="105">
        <v>0</v>
      </c>
      <c r="V1736" s="105">
        <v>0</v>
      </c>
      <c r="W1736" s="101">
        <v>0</v>
      </c>
    </row>
    <row r="1737" spans="2:23" x14ac:dyDescent="0.35">
      <c r="B1737" s="55" t="s">
        <v>110</v>
      </c>
      <c r="C1737" s="76" t="s">
        <v>133</v>
      </c>
      <c r="D1737" s="55" t="s">
        <v>73</v>
      </c>
      <c r="E1737" s="55" t="s">
        <v>160</v>
      </c>
      <c r="F1737" s="70">
        <v>483.26</v>
      </c>
      <c r="G1737" s="77">
        <v>50604</v>
      </c>
      <c r="H1737" s="77">
        <v>483.26</v>
      </c>
      <c r="I1737" s="77">
        <v>1</v>
      </c>
      <c r="J1737" s="77">
        <v>6.2106200000000002E-13</v>
      </c>
      <c r="K1737" s="77">
        <v>0</v>
      </c>
      <c r="L1737" s="77">
        <v>6.2106200000000002E-13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150</v>
      </c>
      <c r="U1737" s="105">
        <v>0</v>
      </c>
      <c r="V1737" s="105">
        <v>0</v>
      </c>
      <c r="W1737" s="101">
        <v>0</v>
      </c>
    </row>
    <row r="1738" spans="2:23" x14ac:dyDescent="0.35">
      <c r="B1738" s="55" t="s">
        <v>110</v>
      </c>
      <c r="C1738" s="76" t="s">
        <v>133</v>
      </c>
      <c r="D1738" s="55" t="s">
        <v>73</v>
      </c>
      <c r="E1738" s="55" t="s">
        <v>161</v>
      </c>
      <c r="F1738" s="70">
        <v>486.29</v>
      </c>
      <c r="G1738" s="77">
        <v>50750</v>
      </c>
      <c r="H1738" s="77">
        <v>487.27</v>
      </c>
      <c r="I1738" s="77">
        <v>1</v>
      </c>
      <c r="J1738" s="77">
        <v>42.6709494176093</v>
      </c>
      <c r="K1738" s="77">
        <v>4.3517357188384002E-2</v>
      </c>
      <c r="L1738" s="77">
        <v>42.6709494176093</v>
      </c>
      <c r="M1738" s="77">
        <v>4.3517357188384002E-2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149</v>
      </c>
      <c r="U1738" s="105">
        <v>0</v>
      </c>
      <c r="V1738" s="105">
        <v>0</v>
      </c>
      <c r="W1738" s="101">
        <v>0</v>
      </c>
    </row>
    <row r="1739" spans="2:23" x14ac:dyDescent="0.35">
      <c r="B1739" s="55" t="s">
        <v>110</v>
      </c>
      <c r="C1739" s="76" t="s">
        <v>133</v>
      </c>
      <c r="D1739" s="55" t="s">
        <v>73</v>
      </c>
      <c r="E1739" s="55" t="s">
        <v>161</v>
      </c>
      <c r="F1739" s="70">
        <v>486.29</v>
      </c>
      <c r="G1739" s="77">
        <v>50800</v>
      </c>
      <c r="H1739" s="77">
        <v>486.16</v>
      </c>
      <c r="I1739" s="77">
        <v>1</v>
      </c>
      <c r="J1739" s="77">
        <v>-7.5598394467619903</v>
      </c>
      <c r="K1739" s="77">
        <v>1.06872692501731E-3</v>
      </c>
      <c r="L1739" s="77">
        <v>-7.5598394467619903</v>
      </c>
      <c r="M1739" s="77">
        <v>1.06872692501731E-3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149</v>
      </c>
      <c r="U1739" s="105">
        <v>0</v>
      </c>
      <c r="V1739" s="105">
        <v>0</v>
      </c>
      <c r="W1739" s="101">
        <v>0</v>
      </c>
    </row>
    <row r="1740" spans="2:23" x14ac:dyDescent="0.35">
      <c r="B1740" s="55" t="s">
        <v>110</v>
      </c>
      <c r="C1740" s="76" t="s">
        <v>133</v>
      </c>
      <c r="D1740" s="55" t="s">
        <v>73</v>
      </c>
      <c r="E1740" s="55" t="s">
        <v>162</v>
      </c>
      <c r="F1740" s="70">
        <v>487.81</v>
      </c>
      <c r="G1740" s="77">
        <v>50750</v>
      </c>
      <c r="H1740" s="77">
        <v>487.27</v>
      </c>
      <c r="I1740" s="77">
        <v>1</v>
      </c>
      <c r="J1740" s="77">
        <v>-73.376734262625803</v>
      </c>
      <c r="K1740" s="77">
        <v>4.0919502995964897E-2</v>
      </c>
      <c r="L1740" s="77">
        <v>-73.376734262625803</v>
      </c>
      <c r="M1740" s="77">
        <v>4.0919502995964897E-2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150</v>
      </c>
      <c r="U1740" s="105">
        <v>0</v>
      </c>
      <c r="V1740" s="105">
        <v>0</v>
      </c>
      <c r="W1740" s="101">
        <v>0</v>
      </c>
    </row>
    <row r="1741" spans="2:23" x14ac:dyDescent="0.35">
      <c r="B1741" s="55" t="s">
        <v>110</v>
      </c>
      <c r="C1741" s="76" t="s">
        <v>133</v>
      </c>
      <c r="D1741" s="55" t="s">
        <v>73</v>
      </c>
      <c r="E1741" s="55" t="s">
        <v>162</v>
      </c>
      <c r="F1741" s="70">
        <v>487.81</v>
      </c>
      <c r="G1741" s="77">
        <v>50950</v>
      </c>
      <c r="H1741" s="77">
        <v>489.13</v>
      </c>
      <c r="I1741" s="77">
        <v>1</v>
      </c>
      <c r="J1741" s="77">
        <v>154.197761609167</v>
      </c>
      <c r="K1741" s="77">
        <v>0.209237157230443</v>
      </c>
      <c r="L1741" s="77">
        <v>154.197761609167</v>
      </c>
      <c r="M1741" s="77">
        <v>0.209237157230443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149</v>
      </c>
      <c r="U1741" s="105">
        <v>0</v>
      </c>
      <c r="V1741" s="105">
        <v>0</v>
      </c>
      <c r="W1741" s="101">
        <v>0</v>
      </c>
    </row>
    <row r="1742" spans="2:23" x14ac:dyDescent="0.35">
      <c r="B1742" s="55" t="s">
        <v>110</v>
      </c>
      <c r="C1742" s="76" t="s">
        <v>133</v>
      </c>
      <c r="D1742" s="55" t="s">
        <v>73</v>
      </c>
      <c r="E1742" s="55" t="s">
        <v>163</v>
      </c>
      <c r="F1742" s="70">
        <v>486.16</v>
      </c>
      <c r="G1742" s="77">
        <v>51300</v>
      </c>
      <c r="H1742" s="77">
        <v>487.8</v>
      </c>
      <c r="I1742" s="77">
        <v>1</v>
      </c>
      <c r="J1742" s="77">
        <v>89.226277542789703</v>
      </c>
      <c r="K1742" s="77">
        <v>0.12188794092942799</v>
      </c>
      <c r="L1742" s="77">
        <v>89.226277542789703</v>
      </c>
      <c r="M1742" s="77">
        <v>0.12188794092942799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149</v>
      </c>
      <c r="U1742" s="105">
        <v>0</v>
      </c>
      <c r="V1742" s="105">
        <v>0</v>
      </c>
      <c r="W1742" s="101">
        <v>0</v>
      </c>
    </row>
    <row r="1743" spans="2:23" x14ac:dyDescent="0.35">
      <c r="B1743" s="55" t="s">
        <v>110</v>
      </c>
      <c r="C1743" s="76" t="s">
        <v>133</v>
      </c>
      <c r="D1743" s="55" t="s">
        <v>73</v>
      </c>
      <c r="E1743" s="55" t="s">
        <v>164</v>
      </c>
      <c r="F1743" s="70">
        <v>489.18</v>
      </c>
      <c r="G1743" s="77">
        <v>54750</v>
      </c>
      <c r="H1743" s="77">
        <v>498.57</v>
      </c>
      <c r="I1743" s="77">
        <v>1</v>
      </c>
      <c r="J1743" s="77">
        <v>97.685870536715697</v>
      </c>
      <c r="K1743" s="77">
        <v>1.01427543956442</v>
      </c>
      <c r="L1743" s="77">
        <v>97.685870536715697</v>
      </c>
      <c r="M1743" s="77">
        <v>1.01427543956442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150</v>
      </c>
      <c r="U1743" s="105">
        <v>0</v>
      </c>
      <c r="V1743" s="105">
        <v>0</v>
      </c>
      <c r="W1743" s="101">
        <v>0</v>
      </c>
    </row>
    <row r="1744" spans="2:23" x14ac:dyDescent="0.35">
      <c r="B1744" s="55" t="s">
        <v>110</v>
      </c>
      <c r="C1744" s="76" t="s">
        <v>133</v>
      </c>
      <c r="D1744" s="55" t="s">
        <v>73</v>
      </c>
      <c r="E1744" s="55" t="s">
        <v>165</v>
      </c>
      <c r="F1744" s="70">
        <v>489.13</v>
      </c>
      <c r="G1744" s="77">
        <v>53150</v>
      </c>
      <c r="H1744" s="77">
        <v>498.34</v>
      </c>
      <c r="I1744" s="77">
        <v>1</v>
      </c>
      <c r="J1744" s="77">
        <v>182.922286451791</v>
      </c>
      <c r="K1744" s="77">
        <v>1.47226476675305</v>
      </c>
      <c r="L1744" s="77">
        <v>182.922286451791</v>
      </c>
      <c r="M1744" s="77">
        <v>1.47226476675305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149</v>
      </c>
      <c r="U1744" s="105">
        <v>0</v>
      </c>
      <c r="V1744" s="105">
        <v>0</v>
      </c>
      <c r="W1744" s="101">
        <v>0</v>
      </c>
    </row>
    <row r="1745" spans="2:23" x14ac:dyDescent="0.35">
      <c r="B1745" s="55" t="s">
        <v>110</v>
      </c>
      <c r="C1745" s="76" t="s">
        <v>133</v>
      </c>
      <c r="D1745" s="55" t="s">
        <v>73</v>
      </c>
      <c r="E1745" s="55" t="s">
        <v>165</v>
      </c>
      <c r="F1745" s="70">
        <v>489.13</v>
      </c>
      <c r="G1745" s="77">
        <v>54500</v>
      </c>
      <c r="H1745" s="77">
        <v>488.53</v>
      </c>
      <c r="I1745" s="77">
        <v>1</v>
      </c>
      <c r="J1745" s="77">
        <v>29.3886172819156</v>
      </c>
      <c r="K1745" s="77">
        <v>4.7822561021384699E-2</v>
      </c>
      <c r="L1745" s="77">
        <v>29.3886172819156</v>
      </c>
      <c r="M1745" s="77">
        <v>4.7822561021384699E-2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149</v>
      </c>
      <c r="U1745" s="105">
        <v>0</v>
      </c>
      <c r="V1745" s="105">
        <v>0</v>
      </c>
      <c r="W1745" s="101">
        <v>0</v>
      </c>
    </row>
    <row r="1746" spans="2:23" x14ac:dyDescent="0.35">
      <c r="B1746" s="55" t="s">
        <v>110</v>
      </c>
      <c r="C1746" s="76" t="s">
        <v>133</v>
      </c>
      <c r="D1746" s="55" t="s">
        <v>73</v>
      </c>
      <c r="E1746" s="55" t="s">
        <v>166</v>
      </c>
      <c r="F1746" s="70">
        <v>480.68</v>
      </c>
      <c r="G1746" s="77">
        <v>51250</v>
      </c>
      <c r="H1746" s="77">
        <v>480.68</v>
      </c>
      <c r="I1746" s="77">
        <v>1</v>
      </c>
      <c r="J1746" s="77">
        <v>-6.7742100000000003E-13</v>
      </c>
      <c r="K1746" s="77">
        <v>0</v>
      </c>
      <c r="L1746" s="77">
        <v>-6.7742100000000003E-13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150</v>
      </c>
      <c r="U1746" s="105">
        <v>0</v>
      </c>
      <c r="V1746" s="105">
        <v>0</v>
      </c>
      <c r="W1746" s="101">
        <v>0</v>
      </c>
    </row>
    <row r="1747" spans="2:23" x14ac:dyDescent="0.35">
      <c r="B1747" s="55" t="s">
        <v>110</v>
      </c>
      <c r="C1747" s="76" t="s">
        <v>133</v>
      </c>
      <c r="D1747" s="55" t="s">
        <v>73</v>
      </c>
      <c r="E1747" s="55" t="s">
        <v>167</v>
      </c>
      <c r="F1747" s="70">
        <v>487.8</v>
      </c>
      <c r="G1747" s="77">
        <v>53200</v>
      </c>
      <c r="H1747" s="77">
        <v>493.99</v>
      </c>
      <c r="I1747" s="77">
        <v>1</v>
      </c>
      <c r="J1747" s="77">
        <v>105.26003301546</v>
      </c>
      <c r="K1747" s="77">
        <v>0.57060323934641499</v>
      </c>
      <c r="L1747" s="77">
        <v>105.26003301546</v>
      </c>
      <c r="M1747" s="77">
        <v>0.57060323934641499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150</v>
      </c>
      <c r="U1747" s="105">
        <v>0</v>
      </c>
      <c r="V1747" s="105">
        <v>0</v>
      </c>
      <c r="W1747" s="101">
        <v>0</v>
      </c>
    </row>
    <row r="1748" spans="2:23" x14ac:dyDescent="0.35">
      <c r="B1748" s="55" t="s">
        <v>110</v>
      </c>
      <c r="C1748" s="76" t="s">
        <v>133</v>
      </c>
      <c r="D1748" s="55" t="s">
        <v>73</v>
      </c>
      <c r="E1748" s="55" t="s">
        <v>168</v>
      </c>
      <c r="F1748" s="70">
        <v>499.52</v>
      </c>
      <c r="G1748" s="77">
        <v>53100</v>
      </c>
      <c r="H1748" s="77">
        <v>499.52</v>
      </c>
      <c r="I1748" s="77">
        <v>1</v>
      </c>
      <c r="J1748" s="77">
        <v>2.1754115E-11</v>
      </c>
      <c r="K1748" s="77">
        <v>0</v>
      </c>
      <c r="L1748" s="77">
        <v>2.1754115E-11</v>
      </c>
      <c r="M1748" s="77">
        <v>0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150</v>
      </c>
      <c r="U1748" s="105">
        <v>0</v>
      </c>
      <c r="V1748" s="105">
        <v>0</v>
      </c>
      <c r="W1748" s="101">
        <v>0</v>
      </c>
    </row>
    <row r="1749" spans="2:23" x14ac:dyDescent="0.35">
      <c r="B1749" s="55" t="s">
        <v>110</v>
      </c>
      <c r="C1749" s="76" t="s">
        <v>133</v>
      </c>
      <c r="D1749" s="55" t="s">
        <v>73</v>
      </c>
      <c r="E1749" s="55" t="s">
        <v>169</v>
      </c>
      <c r="F1749" s="70">
        <v>499.52</v>
      </c>
      <c r="G1749" s="77">
        <v>52000</v>
      </c>
      <c r="H1749" s="77">
        <v>499.52</v>
      </c>
      <c r="I1749" s="77">
        <v>1</v>
      </c>
      <c r="J1749" s="77">
        <v>-5.5294859999999998E-12</v>
      </c>
      <c r="K1749" s="77">
        <v>0</v>
      </c>
      <c r="L1749" s="77">
        <v>-5.5294859999999998E-12</v>
      </c>
      <c r="M1749" s="77">
        <v>0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150</v>
      </c>
      <c r="U1749" s="105">
        <v>0</v>
      </c>
      <c r="V1749" s="105">
        <v>0</v>
      </c>
      <c r="W1749" s="101">
        <v>0</v>
      </c>
    </row>
    <row r="1750" spans="2:23" x14ac:dyDescent="0.35">
      <c r="B1750" s="55" t="s">
        <v>110</v>
      </c>
      <c r="C1750" s="76" t="s">
        <v>133</v>
      </c>
      <c r="D1750" s="55" t="s">
        <v>73</v>
      </c>
      <c r="E1750" s="55" t="s">
        <v>169</v>
      </c>
      <c r="F1750" s="70">
        <v>499.52</v>
      </c>
      <c r="G1750" s="77">
        <v>53050</v>
      </c>
      <c r="H1750" s="77">
        <v>498.4</v>
      </c>
      <c r="I1750" s="77">
        <v>1</v>
      </c>
      <c r="J1750" s="77">
        <v>-120.70293855372999</v>
      </c>
      <c r="K1750" s="77">
        <v>0.136950474129752</v>
      </c>
      <c r="L1750" s="77">
        <v>-120.70293855372999</v>
      </c>
      <c r="M1750" s="77">
        <v>0.136950474129752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149</v>
      </c>
      <c r="U1750" s="105">
        <v>0</v>
      </c>
      <c r="V1750" s="105">
        <v>0</v>
      </c>
      <c r="W1750" s="101">
        <v>0</v>
      </c>
    </row>
    <row r="1751" spans="2:23" x14ac:dyDescent="0.35">
      <c r="B1751" s="55" t="s">
        <v>110</v>
      </c>
      <c r="C1751" s="76" t="s">
        <v>133</v>
      </c>
      <c r="D1751" s="55" t="s">
        <v>73</v>
      </c>
      <c r="E1751" s="55" t="s">
        <v>169</v>
      </c>
      <c r="F1751" s="70">
        <v>499.52</v>
      </c>
      <c r="G1751" s="77">
        <v>53050</v>
      </c>
      <c r="H1751" s="77">
        <v>498.4</v>
      </c>
      <c r="I1751" s="77">
        <v>2</v>
      </c>
      <c r="J1751" s="77">
        <v>-106.751285410915</v>
      </c>
      <c r="K1751" s="77">
        <v>9.6864613963503099E-2</v>
      </c>
      <c r="L1751" s="77">
        <v>-106.751285410915</v>
      </c>
      <c r="M1751" s="77">
        <v>9.6864613963503099E-2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149</v>
      </c>
      <c r="U1751" s="105">
        <v>0</v>
      </c>
      <c r="V1751" s="105">
        <v>0</v>
      </c>
      <c r="W1751" s="101">
        <v>0</v>
      </c>
    </row>
    <row r="1752" spans="2:23" x14ac:dyDescent="0.35">
      <c r="B1752" s="55" t="s">
        <v>110</v>
      </c>
      <c r="C1752" s="76" t="s">
        <v>133</v>
      </c>
      <c r="D1752" s="55" t="s">
        <v>73</v>
      </c>
      <c r="E1752" s="55" t="s">
        <v>169</v>
      </c>
      <c r="F1752" s="70">
        <v>499.52</v>
      </c>
      <c r="G1752" s="77">
        <v>53100</v>
      </c>
      <c r="H1752" s="77">
        <v>499.52</v>
      </c>
      <c r="I1752" s="77">
        <v>2</v>
      </c>
      <c r="J1752" s="77">
        <v>-6.7141819999999999E-12</v>
      </c>
      <c r="K1752" s="77">
        <v>0</v>
      </c>
      <c r="L1752" s="77">
        <v>-6.7141819999999999E-12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150</v>
      </c>
      <c r="U1752" s="105">
        <v>0</v>
      </c>
      <c r="V1752" s="105">
        <v>0</v>
      </c>
      <c r="W1752" s="101">
        <v>0</v>
      </c>
    </row>
    <row r="1753" spans="2:23" x14ac:dyDescent="0.35">
      <c r="B1753" s="55" t="s">
        <v>110</v>
      </c>
      <c r="C1753" s="76" t="s">
        <v>133</v>
      </c>
      <c r="D1753" s="55" t="s">
        <v>73</v>
      </c>
      <c r="E1753" s="55" t="s">
        <v>170</v>
      </c>
      <c r="F1753" s="70">
        <v>499.99</v>
      </c>
      <c r="G1753" s="77">
        <v>53000</v>
      </c>
      <c r="H1753" s="77">
        <v>499.52</v>
      </c>
      <c r="I1753" s="77">
        <v>1</v>
      </c>
      <c r="J1753" s="77">
        <v>-46.978962759776699</v>
      </c>
      <c r="K1753" s="77">
        <v>0</v>
      </c>
      <c r="L1753" s="77">
        <v>-46.978962759776699</v>
      </c>
      <c r="M1753" s="77">
        <v>0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149</v>
      </c>
      <c r="U1753" s="105">
        <v>0</v>
      </c>
      <c r="V1753" s="105">
        <v>0</v>
      </c>
      <c r="W1753" s="101">
        <v>0</v>
      </c>
    </row>
    <row r="1754" spans="2:23" x14ac:dyDescent="0.35">
      <c r="B1754" s="55" t="s">
        <v>110</v>
      </c>
      <c r="C1754" s="76" t="s">
        <v>133</v>
      </c>
      <c r="D1754" s="55" t="s">
        <v>73</v>
      </c>
      <c r="E1754" s="55" t="s">
        <v>170</v>
      </c>
      <c r="F1754" s="70">
        <v>499.99</v>
      </c>
      <c r="G1754" s="77">
        <v>53000</v>
      </c>
      <c r="H1754" s="77">
        <v>499.52</v>
      </c>
      <c r="I1754" s="77">
        <v>2</v>
      </c>
      <c r="J1754" s="77">
        <v>-41.498083771136002</v>
      </c>
      <c r="K1754" s="77">
        <v>0</v>
      </c>
      <c r="L1754" s="77">
        <v>-41.498083771136002</v>
      </c>
      <c r="M1754" s="77">
        <v>0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149</v>
      </c>
      <c r="U1754" s="105">
        <v>0</v>
      </c>
      <c r="V1754" s="105">
        <v>0</v>
      </c>
      <c r="W1754" s="101">
        <v>0</v>
      </c>
    </row>
    <row r="1755" spans="2:23" x14ac:dyDescent="0.35">
      <c r="B1755" s="55" t="s">
        <v>110</v>
      </c>
      <c r="C1755" s="76" t="s">
        <v>133</v>
      </c>
      <c r="D1755" s="55" t="s">
        <v>73</v>
      </c>
      <c r="E1755" s="55" t="s">
        <v>170</v>
      </c>
      <c r="F1755" s="70">
        <v>499.99</v>
      </c>
      <c r="G1755" s="77">
        <v>53000</v>
      </c>
      <c r="H1755" s="77">
        <v>499.52</v>
      </c>
      <c r="I1755" s="77">
        <v>3</v>
      </c>
      <c r="J1755" s="77">
        <v>-41.498083771136002</v>
      </c>
      <c r="K1755" s="77">
        <v>0</v>
      </c>
      <c r="L1755" s="77">
        <v>-41.498083771136002</v>
      </c>
      <c r="M1755" s="77">
        <v>0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149</v>
      </c>
      <c r="U1755" s="105">
        <v>0</v>
      </c>
      <c r="V1755" s="105">
        <v>0</v>
      </c>
      <c r="W1755" s="101">
        <v>0</v>
      </c>
    </row>
    <row r="1756" spans="2:23" x14ac:dyDescent="0.35">
      <c r="B1756" s="55" t="s">
        <v>110</v>
      </c>
      <c r="C1756" s="76" t="s">
        <v>133</v>
      </c>
      <c r="D1756" s="55" t="s">
        <v>73</v>
      </c>
      <c r="E1756" s="55" t="s">
        <v>170</v>
      </c>
      <c r="F1756" s="70">
        <v>499.99</v>
      </c>
      <c r="G1756" s="77">
        <v>53204</v>
      </c>
      <c r="H1756" s="77">
        <v>495.19</v>
      </c>
      <c r="I1756" s="77">
        <v>1</v>
      </c>
      <c r="J1756" s="77">
        <v>-33.799997757046</v>
      </c>
      <c r="K1756" s="77">
        <v>0.14600381262249301</v>
      </c>
      <c r="L1756" s="77">
        <v>-33.799997757046</v>
      </c>
      <c r="M1756" s="77">
        <v>0.14600381262249301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149</v>
      </c>
      <c r="U1756" s="105">
        <v>0</v>
      </c>
      <c r="V1756" s="105">
        <v>0</v>
      </c>
      <c r="W1756" s="101">
        <v>0</v>
      </c>
    </row>
    <row r="1757" spans="2:23" x14ac:dyDescent="0.35">
      <c r="B1757" s="55" t="s">
        <v>110</v>
      </c>
      <c r="C1757" s="76" t="s">
        <v>133</v>
      </c>
      <c r="D1757" s="55" t="s">
        <v>73</v>
      </c>
      <c r="E1757" s="55" t="s">
        <v>170</v>
      </c>
      <c r="F1757" s="70">
        <v>499.99</v>
      </c>
      <c r="G1757" s="77">
        <v>53304</v>
      </c>
      <c r="H1757" s="77">
        <v>500.97</v>
      </c>
      <c r="I1757" s="77">
        <v>1</v>
      </c>
      <c r="J1757" s="77">
        <v>12.710355058291</v>
      </c>
      <c r="K1757" s="77">
        <v>1.4975974753115301E-2</v>
      </c>
      <c r="L1757" s="77">
        <v>12.710355058291</v>
      </c>
      <c r="M1757" s="77">
        <v>1.4975974753115301E-2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149</v>
      </c>
      <c r="U1757" s="105">
        <v>0</v>
      </c>
      <c r="V1757" s="105">
        <v>0</v>
      </c>
      <c r="W1757" s="101">
        <v>0</v>
      </c>
    </row>
    <row r="1758" spans="2:23" x14ac:dyDescent="0.35">
      <c r="B1758" s="55" t="s">
        <v>110</v>
      </c>
      <c r="C1758" s="76" t="s">
        <v>133</v>
      </c>
      <c r="D1758" s="55" t="s">
        <v>73</v>
      </c>
      <c r="E1758" s="55" t="s">
        <v>170</v>
      </c>
      <c r="F1758" s="70">
        <v>499.99</v>
      </c>
      <c r="G1758" s="77">
        <v>53354</v>
      </c>
      <c r="H1758" s="77">
        <v>501.26</v>
      </c>
      <c r="I1758" s="77">
        <v>1</v>
      </c>
      <c r="J1758" s="77">
        <v>54.247508815000302</v>
      </c>
      <c r="K1758" s="77">
        <v>6.1798636465304202E-2</v>
      </c>
      <c r="L1758" s="77">
        <v>54.247508815000302</v>
      </c>
      <c r="M1758" s="77">
        <v>6.1798636465304202E-2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150</v>
      </c>
      <c r="U1758" s="105">
        <v>0</v>
      </c>
      <c r="V1758" s="105">
        <v>0</v>
      </c>
      <c r="W1758" s="101">
        <v>0</v>
      </c>
    </row>
    <row r="1759" spans="2:23" x14ac:dyDescent="0.35">
      <c r="B1759" s="55" t="s">
        <v>110</v>
      </c>
      <c r="C1759" s="76" t="s">
        <v>133</v>
      </c>
      <c r="D1759" s="55" t="s">
        <v>73</v>
      </c>
      <c r="E1759" s="55" t="s">
        <v>170</v>
      </c>
      <c r="F1759" s="70">
        <v>499.99</v>
      </c>
      <c r="G1759" s="77">
        <v>53454</v>
      </c>
      <c r="H1759" s="77">
        <v>503.64</v>
      </c>
      <c r="I1759" s="77">
        <v>1</v>
      </c>
      <c r="J1759" s="77">
        <v>51.427460407047903</v>
      </c>
      <c r="K1759" s="77">
        <v>0.18037424724324</v>
      </c>
      <c r="L1759" s="77">
        <v>51.427460407047903</v>
      </c>
      <c r="M1759" s="77">
        <v>0.18037424724324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150</v>
      </c>
      <c r="U1759" s="105">
        <v>0</v>
      </c>
      <c r="V1759" s="105">
        <v>0</v>
      </c>
      <c r="W1759" s="101">
        <v>0</v>
      </c>
    </row>
    <row r="1760" spans="2:23" x14ac:dyDescent="0.35">
      <c r="B1760" s="55" t="s">
        <v>110</v>
      </c>
      <c r="C1760" s="76" t="s">
        <v>133</v>
      </c>
      <c r="D1760" s="55" t="s">
        <v>73</v>
      </c>
      <c r="E1760" s="55" t="s">
        <v>170</v>
      </c>
      <c r="F1760" s="70">
        <v>499.99</v>
      </c>
      <c r="G1760" s="77">
        <v>53604</v>
      </c>
      <c r="H1760" s="77">
        <v>501.97</v>
      </c>
      <c r="I1760" s="77">
        <v>1</v>
      </c>
      <c r="J1760" s="77">
        <v>43.5599638445577</v>
      </c>
      <c r="K1760" s="77">
        <v>8.2539964581054004E-2</v>
      </c>
      <c r="L1760" s="77">
        <v>43.5599638445577</v>
      </c>
      <c r="M1760" s="77">
        <v>8.2539964581054004E-2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150</v>
      </c>
      <c r="U1760" s="105">
        <v>0</v>
      </c>
      <c r="V1760" s="105">
        <v>0</v>
      </c>
      <c r="W1760" s="101">
        <v>0</v>
      </c>
    </row>
    <row r="1761" spans="2:23" x14ac:dyDescent="0.35">
      <c r="B1761" s="55" t="s">
        <v>110</v>
      </c>
      <c r="C1761" s="76" t="s">
        <v>133</v>
      </c>
      <c r="D1761" s="55" t="s">
        <v>73</v>
      </c>
      <c r="E1761" s="55" t="s">
        <v>170</v>
      </c>
      <c r="F1761" s="70">
        <v>499.99</v>
      </c>
      <c r="G1761" s="77">
        <v>53654</v>
      </c>
      <c r="H1761" s="77">
        <v>500.35</v>
      </c>
      <c r="I1761" s="77">
        <v>1</v>
      </c>
      <c r="J1761" s="77">
        <v>1.5869322063039499</v>
      </c>
      <c r="K1761" s="77">
        <v>1.2282011616252799E-4</v>
      </c>
      <c r="L1761" s="77">
        <v>1.5869322063039499</v>
      </c>
      <c r="M1761" s="77">
        <v>1.2282011616252799E-4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150</v>
      </c>
      <c r="U1761" s="105">
        <v>0</v>
      </c>
      <c r="V1761" s="105">
        <v>0</v>
      </c>
      <c r="W1761" s="101">
        <v>0</v>
      </c>
    </row>
    <row r="1762" spans="2:23" x14ac:dyDescent="0.35">
      <c r="B1762" s="55" t="s">
        <v>110</v>
      </c>
      <c r="C1762" s="76" t="s">
        <v>133</v>
      </c>
      <c r="D1762" s="55" t="s">
        <v>73</v>
      </c>
      <c r="E1762" s="55" t="s">
        <v>171</v>
      </c>
      <c r="F1762" s="70">
        <v>498.4</v>
      </c>
      <c r="G1762" s="77">
        <v>53150</v>
      </c>
      <c r="H1762" s="77">
        <v>498.34</v>
      </c>
      <c r="I1762" s="77">
        <v>1</v>
      </c>
      <c r="J1762" s="77">
        <v>10.8695640881028</v>
      </c>
      <c r="K1762" s="77">
        <v>3.2325135060126201E-3</v>
      </c>
      <c r="L1762" s="77">
        <v>10.8695640881028</v>
      </c>
      <c r="M1762" s="77">
        <v>3.2325135060126201E-3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150</v>
      </c>
      <c r="U1762" s="105">
        <v>0</v>
      </c>
      <c r="V1762" s="105">
        <v>0</v>
      </c>
      <c r="W1762" s="101">
        <v>0</v>
      </c>
    </row>
    <row r="1763" spans="2:23" x14ac:dyDescent="0.35">
      <c r="B1763" s="55" t="s">
        <v>110</v>
      </c>
      <c r="C1763" s="76" t="s">
        <v>133</v>
      </c>
      <c r="D1763" s="55" t="s">
        <v>73</v>
      </c>
      <c r="E1763" s="55" t="s">
        <v>171</v>
      </c>
      <c r="F1763" s="70">
        <v>498.4</v>
      </c>
      <c r="G1763" s="77">
        <v>53150</v>
      </c>
      <c r="H1763" s="77">
        <v>498.34</v>
      </c>
      <c r="I1763" s="77">
        <v>2</v>
      </c>
      <c r="J1763" s="77">
        <v>10.8376496846513</v>
      </c>
      <c r="K1763" s="77">
        <v>3.2170828823230098E-3</v>
      </c>
      <c r="L1763" s="77">
        <v>10.8376496846513</v>
      </c>
      <c r="M1763" s="77">
        <v>3.2170828823230098E-3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150</v>
      </c>
      <c r="U1763" s="105">
        <v>0</v>
      </c>
      <c r="V1763" s="105">
        <v>0</v>
      </c>
      <c r="W1763" s="101">
        <v>0</v>
      </c>
    </row>
    <row r="1764" spans="2:23" x14ac:dyDescent="0.35">
      <c r="B1764" s="55" t="s">
        <v>110</v>
      </c>
      <c r="C1764" s="76" t="s">
        <v>133</v>
      </c>
      <c r="D1764" s="55" t="s">
        <v>73</v>
      </c>
      <c r="E1764" s="55" t="s">
        <v>171</v>
      </c>
      <c r="F1764" s="70">
        <v>498.4</v>
      </c>
      <c r="G1764" s="77">
        <v>53900</v>
      </c>
      <c r="H1764" s="77">
        <v>498.29</v>
      </c>
      <c r="I1764" s="77">
        <v>1</v>
      </c>
      <c r="J1764" s="77">
        <v>1.44290347575491</v>
      </c>
      <c r="K1764" s="77">
        <v>9.7852610696243003E-5</v>
      </c>
      <c r="L1764" s="77">
        <v>1.44290347575491</v>
      </c>
      <c r="M1764" s="77">
        <v>9.7852610696243003E-5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149</v>
      </c>
      <c r="U1764" s="105">
        <v>0</v>
      </c>
      <c r="V1764" s="105">
        <v>0</v>
      </c>
      <c r="W1764" s="101">
        <v>0</v>
      </c>
    </row>
    <row r="1765" spans="2:23" x14ac:dyDescent="0.35">
      <c r="B1765" s="55" t="s">
        <v>110</v>
      </c>
      <c r="C1765" s="76" t="s">
        <v>133</v>
      </c>
      <c r="D1765" s="55" t="s">
        <v>73</v>
      </c>
      <c r="E1765" s="55" t="s">
        <v>171</v>
      </c>
      <c r="F1765" s="70">
        <v>498.4</v>
      </c>
      <c r="G1765" s="77">
        <v>53900</v>
      </c>
      <c r="H1765" s="77">
        <v>498.29</v>
      </c>
      <c r="I1765" s="77">
        <v>2</v>
      </c>
      <c r="J1765" s="77">
        <v>1.4411563334109501</v>
      </c>
      <c r="K1765" s="77">
        <v>9.7325013713707003E-5</v>
      </c>
      <c r="L1765" s="77">
        <v>1.4411563334109501</v>
      </c>
      <c r="M1765" s="77">
        <v>9.7325013713707003E-5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149</v>
      </c>
      <c r="U1765" s="105">
        <v>0</v>
      </c>
      <c r="V1765" s="105">
        <v>0</v>
      </c>
      <c r="W1765" s="101">
        <v>0</v>
      </c>
    </row>
    <row r="1766" spans="2:23" x14ac:dyDescent="0.35">
      <c r="B1766" s="55" t="s">
        <v>110</v>
      </c>
      <c r="C1766" s="76" t="s">
        <v>133</v>
      </c>
      <c r="D1766" s="55" t="s">
        <v>73</v>
      </c>
      <c r="E1766" s="55" t="s">
        <v>172</v>
      </c>
      <c r="F1766" s="70">
        <v>498.34</v>
      </c>
      <c r="G1766" s="77">
        <v>53550</v>
      </c>
      <c r="H1766" s="77">
        <v>498.52</v>
      </c>
      <c r="I1766" s="77">
        <v>1</v>
      </c>
      <c r="J1766" s="77">
        <v>11.263445040279899</v>
      </c>
      <c r="K1766" s="77">
        <v>3.1208837767149802E-3</v>
      </c>
      <c r="L1766" s="77">
        <v>11.263445040279899</v>
      </c>
      <c r="M1766" s="77">
        <v>3.1208837767149802E-3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149</v>
      </c>
      <c r="U1766" s="105">
        <v>0</v>
      </c>
      <c r="V1766" s="105">
        <v>0</v>
      </c>
      <c r="W1766" s="101">
        <v>0</v>
      </c>
    </row>
    <row r="1767" spans="2:23" x14ac:dyDescent="0.35">
      <c r="B1767" s="55" t="s">
        <v>110</v>
      </c>
      <c r="C1767" s="76" t="s">
        <v>133</v>
      </c>
      <c r="D1767" s="55" t="s">
        <v>73</v>
      </c>
      <c r="E1767" s="55" t="s">
        <v>172</v>
      </c>
      <c r="F1767" s="70">
        <v>498.34</v>
      </c>
      <c r="G1767" s="77">
        <v>54200</v>
      </c>
      <c r="H1767" s="77">
        <v>498.5</v>
      </c>
      <c r="I1767" s="77">
        <v>1</v>
      </c>
      <c r="J1767" s="77">
        <v>27.634889678217</v>
      </c>
      <c r="K1767" s="77">
        <v>5.04033504167969E-3</v>
      </c>
      <c r="L1767" s="77">
        <v>27.634889678217</v>
      </c>
      <c r="M1767" s="77">
        <v>5.04033504167969E-3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149</v>
      </c>
      <c r="U1767" s="105">
        <v>0</v>
      </c>
      <c r="V1767" s="105">
        <v>0</v>
      </c>
      <c r="W1767" s="101">
        <v>0</v>
      </c>
    </row>
    <row r="1768" spans="2:23" x14ac:dyDescent="0.35">
      <c r="B1768" s="55" t="s">
        <v>110</v>
      </c>
      <c r="C1768" s="76" t="s">
        <v>133</v>
      </c>
      <c r="D1768" s="55" t="s">
        <v>73</v>
      </c>
      <c r="E1768" s="55" t="s">
        <v>173</v>
      </c>
      <c r="F1768" s="70">
        <v>498.62</v>
      </c>
      <c r="G1768" s="77">
        <v>53150</v>
      </c>
      <c r="H1768" s="77">
        <v>498.34</v>
      </c>
      <c r="I1768" s="77">
        <v>1</v>
      </c>
      <c r="J1768" s="77">
        <v>-44.201138013315401</v>
      </c>
      <c r="K1768" s="77">
        <v>0</v>
      </c>
      <c r="L1768" s="77">
        <v>-44.201138013315401</v>
      </c>
      <c r="M1768" s="77">
        <v>0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150</v>
      </c>
      <c r="U1768" s="105">
        <v>0</v>
      </c>
      <c r="V1768" s="105">
        <v>0</v>
      </c>
      <c r="W1768" s="101">
        <v>0</v>
      </c>
    </row>
    <row r="1769" spans="2:23" x14ac:dyDescent="0.35">
      <c r="B1769" s="55" t="s">
        <v>110</v>
      </c>
      <c r="C1769" s="76" t="s">
        <v>133</v>
      </c>
      <c r="D1769" s="55" t="s">
        <v>73</v>
      </c>
      <c r="E1769" s="55" t="s">
        <v>173</v>
      </c>
      <c r="F1769" s="70">
        <v>498.62</v>
      </c>
      <c r="G1769" s="77">
        <v>53150</v>
      </c>
      <c r="H1769" s="77">
        <v>498.34</v>
      </c>
      <c r="I1769" s="77">
        <v>2</v>
      </c>
      <c r="J1769" s="77">
        <v>-37.111694677846401</v>
      </c>
      <c r="K1769" s="77">
        <v>0</v>
      </c>
      <c r="L1769" s="77">
        <v>-37.111694677846401</v>
      </c>
      <c r="M1769" s="77">
        <v>0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150</v>
      </c>
      <c r="U1769" s="105">
        <v>0</v>
      </c>
      <c r="V1769" s="105">
        <v>0</v>
      </c>
      <c r="W1769" s="101">
        <v>0</v>
      </c>
    </row>
    <row r="1770" spans="2:23" x14ac:dyDescent="0.35">
      <c r="B1770" s="55" t="s">
        <v>110</v>
      </c>
      <c r="C1770" s="76" t="s">
        <v>133</v>
      </c>
      <c r="D1770" s="55" t="s">
        <v>73</v>
      </c>
      <c r="E1770" s="55" t="s">
        <v>173</v>
      </c>
      <c r="F1770" s="70">
        <v>498.62</v>
      </c>
      <c r="G1770" s="77">
        <v>53150</v>
      </c>
      <c r="H1770" s="77">
        <v>498.34</v>
      </c>
      <c r="I1770" s="77">
        <v>3</v>
      </c>
      <c r="J1770" s="77">
        <v>-45.407995023918097</v>
      </c>
      <c r="K1770" s="77">
        <v>0</v>
      </c>
      <c r="L1770" s="77">
        <v>-45.407995023918097</v>
      </c>
      <c r="M1770" s="77">
        <v>0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150</v>
      </c>
      <c r="U1770" s="105">
        <v>0</v>
      </c>
      <c r="V1770" s="105">
        <v>0</v>
      </c>
      <c r="W1770" s="101">
        <v>0</v>
      </c>
    </row>
    <row r="1771" spans="2:23" x14ac:dyDescent="0.35">
      <c r="B1771" s="55" t="s">
        <v>110</v>
      </c>
      <c r="C1771" s="76" t="s">
        <v>133</v>
      </c>
      <c r="D1771" s="55" t="s">
        <v>73</v>
      </c>
      <c r="E1771" s="55" t="s">
        <v>173</v>
      </c>
      <c r="F1771" s="70">
        <v>498.62</v>
      </c>
      <c r="G1771" s="77">
        <v>53654</v>
      </c>
      <c r="H1771" s="77">
        <v>500.35</v>
      </c>
      <c r="I1771" s="77">
        <v>1</v>
      </c>
      <c r="J1771" s="77">
        <v>58.6815911188285</v>
      </c>
      <c r="K1771" s="77">
        <v>0.108126814877854</v>
      </c>
      <c r="L1771" s="77">
        <v>58.6815911188285</v>
      </c>
      <c r="M1771" s="77">
        <v>0.108126814877854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150</v>
      </c>
      <c r="U1771" s="105">
        <v>0</v>
      </c>
      <c r="V1771" s="105">
        <v>0</v>
      </c>
      <c r="W1771" s="101">
        <v>0</v>
      </c>
    </row>
    <row r="1772" spans="2:23" x14ac:dyDescent="0.35">
      <c r="B1772" s="55" t="s">
        <v>110</v>
      </c>
      <c r="C1772" s="76" t="s">
        <v>133</v>
      </c>
      <c r="D1772" s="55" t="s">
        <v>73</v>
      </c>
      <c r="E1772" s="55" t="s">
        <v>173</v>
      </c>
      <c r="F1772" s="70">
        <v>498.62</v>
      </c>
      <c r="G1772" s="77">
        <v>53654</v>
      </c>
      <c r="H1772" s="77">
        <v>500.35</v>
      </c>
      <c r="I1772" s="77">
        <v>2</v>
      </c>
      <c r="J1772" s="77">
        <v>58.6815911188285</v>
      </c>
      <c r="K1772" s="77">
        <v>0.108126814877854</v>
      </c>
      <c r="L1772" s="77">
        <v>58.6815911188285</v>
      </c>
      <c r="M1772" s="77">
        <v>0.108126814877854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150</v>
      </c>
      <c r="U1772" s="105">
        <v>0</v>
      </c>
      <c r="V1772" s="105">
        <v>0</v>
      </c>
      <c r="W1772" s="101">
        <v>0</v>
      </c>
    </row>
    <row r="1773" spans="2:23" x14ac:dyDescent="0.35">
      <c r="B1773" s="55" t="s">
        <v>110</v>
      </c>
      <c r="C1773" s="76" t="s">
        <v>133</v>
      </c>
      <c r="D1773" s="55" t="s">
        <v>73</v>
      </c>
      <c r="E1773" s="55" t="s">
        <v>173</v>
      </c>
      <c r="F1773" s="70">
        <v>498.62</v>
      </c>
      <c r="G1773" s="77">
        <v>53704</v>
      </c>
      <c r="H1773" s="77">
        <v>500.38</v>
      </c>
      <c r="I1773" s="77">
        <v>1</v>
      </c>
      <c r="J1773" s="77">
        <v>36.497973223873998</v>
      </c>
      <c r="K1773" s="77">
        <v>5.5681865667035903E-2</v>
      </c>
      <c r="L1773" s="77">
        <v>36.497973223873998</v>
      </c>
      <c r="M1773" s="77">
        <v>5.5681865667035903E-2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150</v>
      </c>
      <c r="U1773" s="105">
        <v>0</v>
      </c>
      <c r="V1773" s="105">
        <v>0</v>
      </c>
      <c r="W1773" s="101">
        <v>0</v>
      </c>
    </row>
    <row r="1774" spans="2:23" x14ac:dyDescent="0.35">
      <c r="B1774" s="55" t="s">
        <v>110</v>
      </c>
      <c r="C1774" s="76" t="s">
        <v>133</v>
      </c>
      <c r="D1774" s="55" t="s">
        <v>73</v>
      </c>
      <c r="E1774" s="55" t="s">
        <v>173</v>
      </c>
      <c r="F1774" s="70">
        <v>498.62</v>
      </c>
      <c r="G1774" s="77">
        <v>58004</v>
      </c>
      <c r="H1774" s="77">
        <v>494.29</v>
      </c>
      <c r="I1774" s="77">
        <v>1</v>
      </c>
      <c r="J1774" s="77">
        <v>-27.355543190374998</v>
      </c>
      <c r="K1774" s="77">
        <v>0.15849539241833199</v>
      </c>
      <c r="L1774" s="77">
        <v>-27.355543190374998</v>
      </c>
      <c r="M1774" s="77">
        <v>0.15849539241833199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150</v>
      </c>
      <c r="U1774" s="105">
        <v>0</v>
      </c>
      <c r="V1774" s="105">
        <v>0</v>
      </c>
      <c r="W1774" s="101">
        <v>0</v>
      </c>
    </row>
    <row r="1775" spans="2:23" x14ac:dyDescent="0.35">
      <c r="B1775" s="55" t="s">
        <v>110</v>
      </c>
      <c r="C1775" s="76" t="s">
        <v>133</v>
      </c>
      <c r="D1775" s="55" t="s">
        <v>73</v>
      </c>
      <c r="E1775" s="55" t="s">
        <v>174</v>
      </c>
      <c r="F1775" s="70">
        <v>493.99</v>
      </c>
      <c r="G1775" s="77">
        <v>53050</v>
      </c>
      <c r="H1775" s="77">
        <v>498.4</v>
      </c>
      <c r="I1775" s="77">
        <v>1</v>
      </c>
      <c r="J1775" s="77">
        <v>180.499125321452</v>
      </c>
      <c r="K1775" s="77">
        <v>0.78517641522760495</v>
      </c>
      <c r="L1775" s="77">
        <v>180.499125321452</v>
      </c>
      <c r="M1775" s="77">
        <v>0.78517641522760495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149</v>
      </c>
      <c r="U1775" s="105">
        <v>0</v>
      </c>
      <c r="V1775" s="105">
        <v>0</v>
      </c>
      <c r="W1775" s="101">
        <v>0</v>
      </c>
    </row>
    <row r="1776" spans="2:23" x14ac:dyDescent="0.35">
      <c r="B1776" s="55" t="s">
        <v>110</v>
      </c>
      <c r="C1776" s="76" t="s">
        <v>133</v>
      </c>
      <c r="D1776" s="55" t="s">
        <v>73</v>
      </c>
      <c r="E1776" s="55" t="s">
        <v>174</v>
      </c>
      <c r="F1776" s="70">
        <v>493.99</v>
      </c>
      <c r="G1776" s="77">
        <v>53204</v>
      </c>
      <c r="H1776" s="77">
        <v>495.19</v>
      </c>
      <c r="I1776" s="77">
        <v>1</v>
      </c>
      <c r="J1776" s="77">
        <v>27.117746079960298</v>
      </c>
      <c r="K1776" s="77">
        <v>0</v>
      </c>
      <c r="L1776" s="77">
        <v>27.117746079960298</v>
      </c>
      <c r="M1776" s="77">
        <v>0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150</v>
      </c>
      <c r="U1776" s="105">
        <v>0</v>
      </c>
      <c r="V1776" s="105">
        <v>0</v>
      </c>
      <c r="W1776" s="101">
        <v>0</v>
      </c>
    </row>
    <row r="1777" spans="2:23" x14ac:dyDescent="0.35">
      <c r="B1777" s="55" t="s">
        <v>110</v>
      </c>
      <c r="C1777" s="76" t="s">
        <v>133</v>
      </c>
      <c r="D1777" s="55" t="s">
        <v>73</v>
      </c>
      <c r="E1777" s="55" t="s">
        <v>174</v>
      </c>
      <c r="F1777" s="70">
        <v>493.99</v>
      </c>
      <c r="G1777" s="77">
        <v>53204</v>
      </c>
      <c r="H1777" s="77">
        <v>495.19</v>
      </c>
      <c r="I1777" s="77">
        <v>2</v>
      </c>
      <c r="J1777" s="77">
        <v>27.117746079960298</v>
      </c>
      <c r="K1777" s="77">
        <v>0</v>
      </c>
      <c r="L1777" s="77">
        <v>27.117746079960298</v>
      </c>
      <c r="M1777" s="77">
        <v>0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150</v>
      </c>
      <c r="U1777" s="105">
        <v>0</v>
      </c>
      <c r="V1777" s="105">
        <v>0</v>
      </c>
      <c r="W1777" s="101">
        <v>0</v>
      </c>
    </row>
    <row r="1778" spans="2:23" x14ac:dyDescent="0.35">
      <c r="B1778" s="55" t="s">
        <v>110</v>
      </c>
      <c r="C1778" s="76" t="s">
        <v>133</v>
      </c>
      <c r="D1778" s="55" t="s">
        <v>73</v>
      </c>
      <c r="E1778" s="55" t="s">
        <v>175</v>
      </c>
      <c r="F1778" s="70">
        <v>495.19</v>
      </c>
      <c r="G1778" s="77">
        <v>53254</v>
      </c>
      <c r="H1778" s="77">
        <v>498.22</v>
      </c>
      <c r="I1778" s="77">
        <v>1</v>
      </c>
      <c r="J1778" s="77">
        <v>28.807532965286999</v>
      </c>
      <c r="K1778" s="77">
        <v>8.7468714914558904E-2</v>
      </c>
      <c r="L1778" s="77">
        <v>28.807532965286999</v>
      </c>
      <c r="M1778" s="77">
        <v>8.7468714914558904E-2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150</v>
      </c>
      <c r="U1778" s="105">
        <v>0</v>
      </c>
      <c r="V1778" s="105">
        <v>0</v>
      </c>
      <c r="W1778" s="101">
        <v>0</v>
      </c>
    </row>
    <row r="1779" spans="2:23" x14ac:dyDescent="0.35">
      <c r="B1779" s="55" t="s">
        <v>110</v>
      </c>
      <c r="C1779" s="76" t="s">
        <v>133</v>
      </c>
      <c r="D1779" s="55" t="s">
        <v>73</v>
      </c>
      <c r="E1779" s="55" t="s">
        <v>175</v>
      </c>
      <c r="F1779" s="70">
        <v>495.19</v>
      </c>
      <c r="G1779" s="77">
        <v>53304</v>
      </c>
      <c r="H1779" s="77">
        <v>500.97</v>
      </c>
      <c r="I1779" s="77">
        <v>1</v>
      </c>
      <c r="J1779" s="77">
        <v>50.011748150122401</v>
      </c>
      <c r="K1779" s="77">
        <v>0.27863088976768402</v>
      </c>
      <c r="L1779" s="77">
        <v>50.011748150122401</v>
      </c>
      <c r="M1779" s="77">
        <v>0.27863088976768402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150</v>
      </c>
      <c r="U1779" s="105">
        <v>0</v>
      </c>
      <c r="V1779" s="105">
        <v>0</v>
      </c>
      <c r="W1779" s="101">
        <v>0</v>
      </c>
    </row>
    <row r="1780" spans="2:23" x14ac:dyDescent="0.35">
      <c r="B1780" s="55" t="s">
        <v>110</v>
      </c>
      <c r="C1780" s="76" t="s">
        <v>133</v>
      </c>
      <c r="D1780" s="55" t="s">
        <v>73</v>
      </c>
      <c r="E1780" s="55" t="s">
        <v>175</v>
      </c>
      <c r="F1780" s="70">
        <v>495.19</v>
      </c>
      <c r="G1780" s="77">
        <v>54104</v>
      </c>
      <c r="H1780" s="77">
        <v>497.78</v>
      </c>
      <c r="I1780" s="77">
        <v>1</v>
      </c>
      <c r="J1780" s="77">
        <v>26.570791953644999</v>
      </c>
      <c r="K1780" s="77">
        <v>6.9753490122336004E-2</v>
      </c>
      <c r="L1780" s="77">
        <v>26.570791953644999</v>
      </c>
      <c r="M1780" s="77">
        <v>6.9753490122336004E-2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150</v>
      </c>
      <c r="U1780" s="105">
        <v>0</v>
      </c>
      <c r="V1780" s="105">
        <v>0</v>
      </c>
      <c r="W1780" s="101">
        <v>0</v>
      </c>
    </row>
    <row r="1781" spans="2:23" x14ac:dyDescent="0.35">
      <c r="B1781" s="55" t="s">
        <v>110</v>
      </c>
      <c r="C1781" s="76" t="s">
        <v>133</v>
      </c>
      <c r="D1781" s="55" t="s">
        <v>73</v>
      </c>
      <c r="E1781" s="55" t="s">
        <v>176</v>
      </c>
      <c r="F1781" s="70">
        <v>498.22</v>
      </c>
      <c r="G1781" s="77">
        <v>54104</v>
      </c>
      <c r="H1781" s="77">
        <v>497.78</v>
      </c>
      <c r="I1781" s="77">
        <v>1</v>
      </c>
      <c r="J1781" s="77">
        <v>-5.1396583973829202</v>
      </c>
      <c r="K1781" s="77">
        <v>2.3140493475007E-3</v>
      </c>
      <c r="L1781" s="77">
        <v>-5.1396583973829202</v>
      </c>
      <c r="M1781" s="77">
        <v>2.3140493475007E-3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150</v>
      </c>
      <c r="U1781" s="105">
        <v>0</v>
      </c>
      <c r="V1781" s="105">
        <v>0</v>
      </c>
      <c r="W1781" s="101">
        <v>0</v>
      </c>
    </row>
    <row r="1782" spans="2:23" x14ac:dyDescent="0.35">
      <c r="B1782" s="55" t="s">
        <v>110</v>
      </c>
      <c r="C1782" s="76" t="s">
        <v>133</v>
      </c>
      <c r="D1782" s="55" t="s">
        <v>73</v>
      </c>
      <c r="E1782" s="55" t="s">
        <v>177</v>
      </c>
      <c r="F1782" s="70">
        <v>501.26</v>
      </c>
      <c r="G1782" s="77">
        <v>53404</v>
      </c>
      <c r="H1782" s="77">
        <v>503.48</v>
      </c>
      <c r="I1782" s="77">
        <v>1</v>
      </c>
      <c r="J1782" s="77">
        <v>16.748676386182002</v>
      </c>
      <c r="K1782" s="77">
        <v>2.7266365218975599E-2</v>
      </c>
      <c r="L1782" s="77">
        <v>16.748676386182002</v>
      </c>
      <c r="M1782" s="77">
        <v>2.7266365218975599E-2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150</v>
      </c>
      <c r="U1782" s="105">
        <v>0</v>
      </c>
      <c r="V1782" s="105">
        <v>0</v>
      </c>
      <c r="W1782" s="101">
        <v>0</v>
      </c>
    </row>
    <row r="1783" spans="2:23" x14ac:dyDescent="0.35">
      <c r="B1783" s="55" t="s">
        <v>110</v>
      </c>
      <c r="C1783" s="76" t="s">
        <v>133</v>
      </c>
      <c r="D1783" s="55" t="s">
        <v>73</v>
      </c>
      <c r="E1783" s="55" t="s">
        <v>178</v>
      </c>
      <c r="F1783" s="70">
        <v>503.48</v>
      </c>
      <c r="G1783" s="77">
        <v>53854</v>
      </c>
      <c r="H1783" s="77">
        <v>495.38</v>
      </c>
      <c r="I1783" s="77">
        <v>1</v>
      </c>
      <c r="J1783" s="77">
        <v>-47.130228321517897</v>
      </c>
      <c r="K1783" s="77">
        <v>0.43854305018407103</v>
      </c>
      <c r="L1783" s="77">
        <v>-47.130228321517897</v>
      </c>
      <c r="M1783" s="77">
        <v>0.43854305018407103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150</v>
      </c>
      <c r="U1783" s="105">
        <v>0</v>
      </c>
      <c r="V1783" s="105">
        <v>0</v>
      </c>
      <c r="W1783" s="101">
        <v>0</v>
      </c>
    </row>
    <row r="1784" spans="2:23" x14ac:dyDescent="0.35">
      <c r="B1784" s="55" t="s">
        <v>110</v>
      </c>
      <c r="C1784" s="76" t="s">
        <v>133</v>
      </c>
      <c r="D1784" s="55" t="s">
        <v>73</v>
      </c>
      <c r="E1784" s="55" t="s">
        <v>179</v>
      </c>
      <c r="F1784" s="70">
        <v>503.64</v>
      </c>
      <c r="G1784" s="77">
        <v>53754</v>
      </c>
      <c r="H1784" s="77">
        <v>498.46</v>
      </c>
      <c r="I1784" s="77">
        <v>1</v>
      </c>
      <c r="J1784" s="77">
        <v>-34.114209215404998</v>
      </c>
      <c r="K1784" s="77">
        <v>0.18876499765765101</v>
      </c>
      <c r="L1784" s="77">
        <v>-34.114209215404998</v>
      </c>
      <c r="M1784" s="77">
        <v>0.18876499765765101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150</v>
      </c>
      <c r="U1784" s="105">
        <v>0</v>
      </c>
      <c r="V1784" s="105">
        <v>0</v>
      </c>
      <c r="W1784" s="101">
        <v>0</v>
      </c>
    </row>
    <row r="1785" spans="2:23" x14ac:dyDescent="0.35">
      <c r="B1785" s="55" t="s">
        <v>110</v>
      </c>
      <c r="C1785" s="76" t="s">
        <v>133</v>
      </c>
      <c r="D1785" s="55" t="s">
        <v>73</v>
      </c>
      <c r="E1785" s="55" t="s">
        <v>180</v>
      </c>
      <c r="F1785" s="70">
        <v>498.52</v>
      </c>
      <c r="G1785" s="77">
        <v>54050</v>
      </c>
      <c r="H1785" s="77">
        <v>498.16</v>
      </c>
      <c r="I1785" s="77">
        <v>1</v>
      </c>
      <c r="J1785" s="77">
        <v>-10.0800926238585</v>
      </c>
      <c r="K1785" s="77">
        <v>1.47331987593071E-3</v>
      </c>
      <c r="L1785" s="77">
        <v>-10.0800926238585</v>
      </c>
      <c r="M1785" s="77">
        <v>1.47331987593071E-3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149</v>
      </c>
      <c r="U1785" s="105">
        <v>0</v>
      </c>
      <c r="V1785" s="105">
        <v>0</v>
      </c>
      <c r="W1785" s="101">
        <v>0</v>
      </c>
    </row>
    <row r="1786" spans="2:23" x14ac:dyDescent="0.35">
      <c r="B1786" s="55" t="s">
        <v>110</v>
      </c>
      <c r="C1786" s="76" t="s">
        <v>133</v>
      </c>
      <c r="D1786" s="55" t="s">
        <v>73</v>
      </c>
      <c r="E1786" s="55" t="s">
        <v>180</v>
      </c>
      <c r="F1786" s="70">
        <v>498.52</v>
      </c>
      <c r="G1786" s="77">
        <v>54850</v>
      </c>
      <c r="H1786" s="77">
        <v>498.43</v>
      </c>
      <c r="I1786" s="77">
        <v>1</v>
      </c>
      <c r="J1786" s="77">
        <v>-8.0315527288077693</v>
      </c>
      <c r="K1786" s="77">
        <v>1.68360240404967E-3</v>
      </c>
      <c r="L1786" s="77">
        <v>-8.0315527288077693</v>
      </c>
      <c r="M1786" s="77">
        <v>1.68360240404967E-3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150</v>
      </c>
      <c r="U1786" s="105">
        <v>0</v>
      </c>
      <c r="V1786" s="105">
        <v>0</v>
      </c>
      <c r="W1786" s="101">
        <v>0</v>
      </c>
    </row>
    <row r="1787" spans="2:23" x14ac:dyDescent="0.35">
      <c r="B1787" s="55" t="s">
        <v>110</v>
      </c>
      <c r="C1787" s="76" t="s">
        <v>133</v>
      </c>
      <c r="D1787" s="55" t="s">
        <v>73</v>
      </c>
      <c r="E1787" s="55" t="s">
        <v>181</v>
      </c>
      <c r="F1787" s="70">
        <v>501.97</v>
      </c>
      <c r="G1787" s="77">
        <v>53654</v>
      </c>
      <c r="H1787" s="77">
        <v>500.35</v>
      </c>
      <c r="I1787" s="77">
        <v>1</v>
      </c>
      <c r="J1787" s="77">
        <v>-43.163716178379701</v>
      </c>
      <c r="K1787" s="77">
        <v>7.3220081297079104E-2</v>
      </c>
      <c r="L1787" s="77">
        <v>-43.163716178379701</v>
      </c>
      <c r="M1787" s="77">
        <v>7.3220081297079104E-2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150</v>
      </c>
      <c r="U1787" s="105">
        <v>0</v>
      </c>
      <c r="V1787" s="105">
        <v>0</v>
      </c>
      <c r="W1787" s="101">
        <v>0</v>
      </c>
    </row>
    <row r="1788" spans="2:23" x14ac:dyDescent="0.35">
      <c r="B1788" s="55" t="s">
        <v>110</v>
      </c>
      <c r="C1788" s="76" t="s">
        <v>133</v>
      </c>
      <c r="D1788" s="55" t="s">
        <v>73</v>
      </c>
      <c r="E1788" s="55" t="s">
        <v>182</v>
      </c>
      <c r="F1788" s="70">
        <v>500.38</v>
      </c>
      <c r="G1788" s="77">
        <v>58004</v>
      </c>
      <c r="H1788" s="77">
        <v>494.29</v>
      </c>
      <c r="I1788" s="77">
        <v>1</v>
      </c>
      <c r="J1788" s="77">
        <v>-35.534388196279501</v>
      </c>
      <c r="K1788" s="77">
        <v>0.26024097463812901</v>
      </c>
      <c r="L1788" s="77">
        <v>-35.534388196279501</v>
      </c>
      <c r="M1788" s="77">
        <v>0.26024097463812901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150</v>
      </c>
      <c r="U1788" s="105">
        <v>0</v>
      </c>
      <c r="V1788" s="105">
        <v>0</v>
      </c>
      <c r="W1788" s="101">
        <v>0</v>
      </c>
    </row>
    <row r="1789" spans="2:23" x14ac:dyDescent="0.35">
      <c r="B1789" s="55" t="s">
        <v>110</v>
      </c>
      <c r="C1789" s="76" t="s">
        <v>133</v>
      </c>
      <c r="D1789" s="55" t="s">
        <v>73</v>
      </c>
      <c r="E1789" s="55" t="s">
        <v>183</v>
      </c>
      <c r="F1789" s="70">
        <v>498.46</v>
      </c>
      <c r="G1789" s="77">
        <v>53854</v>
      </c>
      <c r="H1789" s="77">
        <v>495.38</v>
      </c>
      <c r="I1789" s="77">
        <v>1</v>
      </c>
      <c r="J1789" s="77">
        <v>-68.156278337134694</v>
      </c>
      <c r="K1789" s="77">
        <v>0.22994127470006501</v>
      </c>
      <c r="L1789" s="77">
        <v>-68.156278337134694</v>
      </c>
      <c r="M1789" s="77">
        <v>0.22994127470006501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149</v>
      </c>
      <c r="U1789" s="105">
        <v>0</v>
      </c>
      <c r="V1789" s="105">
        <v>0</v>
      </c>
      <c r="W1789" s="101">
        <v>0</v>
      </c>
    </row>
    <row r="1790" spans="2:23" x14ac:dyDescent="0.35">
      <c r="B1790" s="55" t="s">
        <v>110</v>
      </c>
      <c r="C1790" s="76" t="s">
        <v>133</v>
      </c>
      <c r="D1790" s="55" t="s">
        <v>73</v>
      </c>
      <c r="E1790" s="55" t="s">
        <v>183</v>
      </c>
      <c r="F1790" s="70">
        <v>498.46</v>
      </c>
      <c r="G1790" s="77">
        <v>58104</v>
      </c>
      <c r="H1790" s="77">
        <v>495.58</v>
      </c>
      <c r="I1790" s="77">
        <v>1</v>
      </c>
      <c r="J1790" s="77">
        <v>-16.876067323878999</v>
      </c>
      <c r="K1790" s="77">
        <v>3.6568531644300503E-2</v>
      </c>
      <c r="L1790" s="77">
        <v>-16.876067323878999</v>
      </c>
      <c r="M1790" s="77">
        <v>3.6568531644300503E-2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150</v>
      </c>
      <c r="U1790" s="105">
        <v>0</v>
      </c>
      <c r="V1790" s="105">
        <v>0</v>
      </c>
      <c r="W1790" s="101">
        <v>0</v>
      </c>
    </row>
    <row r="1791" spans="2:23" x14ac:dyDescent="0.35">
      <c r="B1791" s="55" t="s">
        <v>110</v>
      </c>
      <c r="C1791" s="76" t="s">
        <v>133</v>
      </c>
      <c r="D1791" s="55" t="s">
        <v>73</v>
      </c>
      <c r="E1791" s="55" t="s">
        <v>184</v>
      </c>
      <c r="F1791" s="70">
        <v>497.59</v>
      </c>
      <c r="G1791" s="77">
        <v>54050</v>
      </c>
      <c r="H1791" s="77">
        <v>498.16</v>
      </c>
      <c r="I1791" s="77">
        <v>1</v>
      </c>
      <c r="J1791" s="77">
        <v>24.207531744369</v>
      </c>
      <c r="K1791" s="77">
        <v>1.0372281298837001E-2</v>
      </c>
      <c r="L1791" s="77">
        <v>24.207531744369</v>
      </c>
      <c r="M1791" s="77">
        <v>1.0372281298837001E-2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149</v>
      </c>
      <c r="U1791" s="105">
        <v>0</v>
      </c>
      <c r="V1791" s="105">
        <v>0</v>
      </c>
      <c r="W1791" s="101">
        <v>0</v>
      </c>
    </row>
    <row r="1792" spans="2:23" x14ac:dyDescent="0.35">
      <c r="B1792" s="55" t="s">
        <v>110</v>
      </c>
      <c r="C1792" s="76" t="s">
        <v>133</v>
      </c>
      <c r="D1792" s="55" t="s">
        <v>73</v>
      </c>
      <c r="E1792" s="55" t="s">
        <v>184</v>
      </c>
      <c r="F1792" s="70">
        <v>497.59</v>
      </c>
      <c r="G1792" s="77">
        <v>56000</v>
      </c>
      <c r="H1792" s="77">
        <v>501.37</v>
      </c>
      <c r="I1792" s="77">
        <v>1</v>
      </c>
      <c r="J1792" s="77">
        <v>38.060432200302202</v>
      </c>
      <c r="K1792" s="77">
        <v>0.14051386042955799</v>
      </c>
      <c r="L1792" s="77">
        <v>38.060432200302202</v>
      </c>
      <c r="M1792" s="77">
        <v>0.14051386042955799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149</v>
      </c>
      <c r="U1792" s="105">
        <v>0</v>
      </c>
      <c r="V1792" s="105">
        <v>0</v>
      </c>
      <c r="W1792" s="101">
        <v>0</v>
      </c>
    </row>
    <row r="1793" spans="2:23" x14ac:dyDescent="0.35">
      <c r="B1793" s="55" t="s">
        <v>110</v>
      </c>
      <c r="C1793" s="76" t="s">
        <v>133</v>
      </c>
      <c r="D1793" s="55" t="s">
        <v>73</v>
      </c>
      <c r="E1793" s="55" t="s">
        <v>184</v>
      </c>
      <c r="F1793" s="70">
        <v>497.59</v>
      </c>
      <c r="G1793" s="77">
        <v>58450</v>
      </c>
      <c r="H1793" s="77">
        <v>496.35</v>
      </c>
      <c r="I1793" s="77">
        <v>1</v>
      </c>
      <c r="J1793" s="77">
        <v>-82.191991492363101</v>
      </c>
      <c r="K1793" s="77">
        <v>0.17280629024699601</v>
      </c>
      <c r="L1793" s="77">
        <v>-82.191991492363101</v>
      </c>
      <c r="M1793" s="77">
        <v>0.17280629024699601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149</v>
      </c>
      <c r="U1793" s="105">
        <v>0</v>
      </c>
      <c r="V1793" s="105">
        <v>0</v>
      </c>
      <c r="W1793" s="101">
        <v>0</v>
      </c>
    </row>
    <row r="1794" spans="2:23" x14ac:dyDescent="0.35">
      <c r="B1794" s="55" t="s">
        <v>110</v>
      </c>
      <c r="C1794" s="76" t="s">
        <v>133</v>
      </c>
      <c r="D1794" s="55" t="s">
        <v>73</v>
      </c>
      <c r="E1794" s="55" t="s">
        <v>185</v>
      </c>
      <c r="F1794" s="70">
        <v>495.38</v>
      </c>
      <c r="G1794" s="77">
        <v>53850</v>
      </c>
      <c r="H1794" s="77">
        <v>497.59</v>
      </c>
      <c r="I1794" s="77">
        <v>1</v>
      </c>
      <c r="J1794" s="77">
        <v>-5.9650823835318096</v>
      </c>
      <c r="K1794" s="77">
        <v>0</v>
      </c>
      <c r="L1794" s="77">
        <v>-5.9650823835318096</v>
      </c>
      <c r="M1794" s="77">
        <v>0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149</v>
      </c>
      <c r="U1794" s="105">
        <v>0</v>
      </c>
      <c r="V1794" s="105">
        <v>0</v>
      </c>
      <c r="W1794" s="101">
        <v>0</v>
      </c>
    </row>
    <row r="1795" spans="2:23" x14ac:dyDescent="0.35">
      <c r="B1795" s="55" t="s">
        <v>110</v>
      </c>
      <c r="C1795" s="76" t="s">
        <v>133</v>
      </c>
      <c r="D1795" s="55" t="s">
        <v>73</v>
      </c>
      <c r="E1795" s="55" t="s">
        <v>185</v>
      </c>
      <c r="F1795" s="70">
        <v>495.38</v>
      </c>
      <c r="G1795" s="77">
        <v>53850</v>
      </c>
      <c r="H1795" s="77">
        <v>497.59</v>
      </c>
      <c r="I1795" s="77">
        <v>2</v>
      </c>
      <c r="J1795" s="77">
        <v>-13.797098948169101</v>
      </c>
      <c r="K1795" s="77">
        <v>0</v>
      </c>
      <c r="L1795" s="77">
        <v>-13.797098948169101</v>
      </c>
      <c r="M1795" s="77">
        <v>0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149</v>
      </c>
      <c r="U1795" s="105">
        <v>0</v>
      </c>
      <c r="V1795" s="105">
        <v>0</v>
      </c>
      <c r="W1795" s="101">
        <v>0</v>
      </c>
    </row>
    <row r="1796" spans="2:23" x14ac:dyDescent="0.35">
      <c r="B1796" s="55" t="s">
        <v>110</v>
      </c>
      <c r="C1796" s="76" t="s">
        <v>133</v>
      </c>
      <c r="D1796" s="55" t="s">
        <v>73</v>
      </c>
      <c r="E1796" s="55" t="s">
        <v>185</v>
      </c>
      <c r="F1796" s="70">
        <v>495.38</v>
      </c>
      <c r="G1796" s="77">
        <v>58004</v>
      </c>
      <c r="H1796" s="77">
        <v>494.29</v>
      </c>
      <c r="I1796" s="77">
        <v>1</v>
      </c>
      <c r="J1796" s="77">
        <v>-15.5736849588877</v>
      </c>
      <c r="K1796" s="77">
        <v>8.2463485487552397E-3</v>
      </c>
      <c r="L1796" s="77">
        <v>-15.5736849588877</v>
      </c>
      <c r="M1796" s="77">
        <v>8.2463485487552397E-3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149</v>
      </c>
      <c r="U1796" s="105">
        <v>0</v>
      </c>
      <c r="V1796" s="105">
        <v>0</v>
      </c>
      <c r="W1796" s="101">
        <v>0</v>
      </c>
    </row>
    <row r="1797" spans="2:23" x14ac:dyDescent="0.35">
      <c r="B1797" s="55" t="s">
        <v>110</v>
      </c>
      <c r="C1797" s="76" t="s">
        <v>133</v>
      </c>
      <c r="D1797" s="55" t="s">
        <v>73</v>
      </c>
      <c r="E1797" s="55" t="s">
        <v>186</v>
      </c>
      <c r="F1797" s="70">
        <v>498.29</v>
      </c>
      <c r="G1797" s="77">
        <v>54000</v>
      </c>
      <c r="H1797" s="77">
        <v>496.38</v>
      </c>
      <c r="I1797" s="77">
        <v>1</v>
      </c>
      <c r="J1797" s="77">
        <v>-27.778976526664099</v>
      </c>
      <c r="K1797" s="77">
        <v>4.6763295134258601E-2</v>
      </c>
      <c r="L1797" s="77">
        <v>-27.778976526664099</v>
      </c>
      <c r="M1797" s="77">
        <v>4.6763295134258601E-2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149</v>
      </c>
      <c r="U1797" s="105">
        <v>0</v>
      </c>
      <c r="V1797" s="105">
        <v>0</v>
      </c>
      <c r="W1797" s="101">
        <v>0</v>
      </c>
    </row>
    <row r="1798" spans="2:23" x14ac:dyDescent="0.35">
      <c r="B1798" s="55" t="s">
        <v>110</v>
      </c>
      <c r="C1798" s="76" t="s">
        <v>133</v>
      </c>
      <c r="D1798" s="55" t="s">
        <v>73</v>
      </c>
      <c r="E1798" s="55" t="s">
        <v>186</v>
      </c>
      <c r="F1798" s="70">
        <v>498.29</v>
      </c>
      <c r="G1798" s="77">
        <v>54850</v>
      </c>
      <c r="H1798" s="77">
        <v>498.43</v>
      </c>
      <c r="I1798" s="77">
        <v>1</v>
      </c>
      <c r="J1798" s="77">
        <v>22.111825814728899</v>
      </c>
      <c r="K1798" s="77">
        <v>3.8625694428011999E-3</v>
      </c>
      <c r="L1798" s="77">
        <v>22.111825814728899</v>
      </c>
      <c r="M1798" s="77">
        <v>3.8625694428011999E-3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150</v>
      </c>
      <c r="U1798" s="105">
        <v>0</v>
      </c>
      <c r="V1798" s="105">
        <v>0</v>
      </c>
      <c r="W1798" s="101">
        <v>0</v>
      </c>
    </row>
    <row r="1799" spans="2:23" x14ac:dyDescent="0.35">
      <c r="B1799" s="55" t="s">
        <v>110</v>
      </c>
      <c r="C1799" s="76" t="s">
        <v>133</v>
      </c>
      <c r="D1799" s="55" t="s">
        <v>73</v>
      </c>
      <c r="E1799" s="55" t="s">
        <v>131</v>
      </c>
      <c r="F1799" s="70">
        <v>496.38</v>
      </c>
      <c r="G1799" s="77">
        <v>54250</v>
      </c>
      <c r="H1799" s="77">
        <v>495.89</v>
      </c>
      <c r="I1799" s="77">
        <v>1</v>
      </c>
      <c r="J1799" s="77">
        <v>-39.503314741150298</v>
      </c>
      <c r="K1799" s="77">
        <v>2.1222961507321999E-2</v>
      </c>
      <c r="L1799" s="77">
        <v>-39.503314741150298</v>
      </c>
      <c r="M1799" s="77">
        <v>2.1222961507321999E-2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149</v>
      </c>
      <c r="U1799" s="105">
        <v>0</v>
      </c>
      <c r="V1799" s="105">
        <v>0</v>
      </c>
      <c r="W1799" s="101">
        <v>0</v>
      </c>
    </row>
    <row r="1800" spans="2:23" x14ac:dyDescent="0.35">
      <c r="B1800" s="55" t="s">
        <v>110</v>
      </c>
      <c r="C1800" s="76" t="s">
        <v>133</v>
      </c>
      <c r="D1800" s="55" t="s">
        <v>73</v>
      </c>
      <c r="E1800" s="55" t="s">
        <v>187</v>
      </c>
      <c r="F1800" s="70">
        <v>498.16</v>
      </c>
      <c r="G1800" s="77">
        <v>54250</v>
      </c>
      <c r="H1800" s="77">
        <v>495.89</v>
      </c>
      <c r="I1800" s="77">
        <v>1</v>
      </c>
      <c r="J1800" s="77">
        <v>-34.292781124680097</v>
      </c>
      <c r="K1800" s="77">
        <v>7.0794889203366004E-2</v>
      </c>
      <c r="L1800" s="77">
        <v>-34.292781124680097</v>
      </c>
      <c r="M1800" s="77">
        <v>7.0794889203366004E-2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149</v>
      </c>
      <c r="U1800" s="105">
        <v>0</v>
      </c>
      <c r="V1800" s="105">
        <v>0</v>
      </c>
      <c r="W1800" s="101">
        <v>0</v>
      </c>
    </row>
    <row r="1801" spans="2:23" x14ac:dyDescent="0.35">
      <c r="B1801" s="55" t="s">
        <v>110</v>
      </c>
      <c r="C1801" s="76" t="s">
        <v>133</v>
      </c>
      <c r="D1801" s="55" t="s">
        <v>73</v>
      </c>
      <c r="E1801" s="55" t="s">
        <v>188</v>
      </c>
      <c r="F1801" s="70">
        <v>498.5</v>
      </c>
      <c r="G1801" s="77">
        <v>53550</v>
      </c>
      <c r="H1801" s="77">
        <v>498.52</v>
      </c>
      <c r="I1801" s="77">
        <v>1</v>
      </c>
      <c r="J1801" s="77">
        <v>5.4254090103780497</v>
      </c>
      <c r="K1801" s="77">
        <v>5.2100061385907705E-4</v>
      </c>
      <c r="L1801" s="77">
        <v>5.4254090103780497</v>
      </c>
      <c r="M1801" s="77">
        <v>5.2100061385907705E-4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149</v>
      </c>
      <c r="U1801" s="105">
        <v>0</v>
      </c>
      <c r="V1801" s="105">
        <v>0</v>
      </c>
      <c r="W1801" s="101">
        <v>0</v>
      </c>
    </row>
    <row r="1802" spans="2:23" x14ac:dyDescent="0.35">
      <c r="B1802" s="55" t="s">
        <v>110</v>
      </c>
      <c r="C1802" s="76" t="s">
        <v>133</v>
      </c>
      <c r="D1802" s="55" t="s">
        <v>73</v>
      </c>
      <c r="E1802" s="55" t="s">
        <v>189</v>
      </c>
      <c r="F1802" s="70">
        <v>488.53</v>
      </c>
      <c r="G1802" s="77">
        <v>58200</v>
      </c>
      <c r="H1802" s="77">
        <v>497.13</v>
      </c>
      <c r="I1802" s="77">
        <v>1</v>
      </c>
      <c r="J1802" s="77">
        <v>53.116428322354103</v>
      </c>
      <c r="K1802" s="77">
        <v>0.49655847255938601</v>
      </c>
      <c r="L1802" s="77">
        <v>53.116428322354103</v>
      </c>
      <c r="M1802" s="77">
        <v>0.49655847255938601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150</v>
      </c>
      <c r="U1802" s="105">
        <v>0</v>
      </c>
      <c r="V1802" s="105">
        <v>0</v>
      </c>
      <c r="W1802" s="101">
        <v>0</v>
      </c>
    </row>
    <row r="1803" spans="2:23" x14ac:dyDescent="0.35">
      <c r="B1803" s="55" t="s">
        <v>110</v>
      </c>
      <c r="C1803" s="76" t="s">
        <v>133</v>
      </c>
      <c r="D1803" s="55" t="s">
        <v>73</v>
      </c>
      <c r="E1803" s="55" t="s">
        <v>190</v>
      </c>
      <c r="F1803" s="70">
        <v>498.57</v>
      </c>
      <c r="G1803" s="77">
        <v>53000</v>
      </c>
      <c r="H1803" s="77">
        <v>499.52</v>
      </c>
      <c r="I1803" s="77">
        <v>1</v>
      </c>
      <c r="J1803" s="77">
        <v>46.789973049432298</v>
      </c>
      <c r="K1803" s="77">
        <v>5.4119535007334303E-2</v>
      </c>
      <c r="L1803" s="77">
        <v>46.789973049432298</v>
      </c>
      <c r="M1803" s="77">
        <v>5.4119535007334303E-2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150</v>
      </c>
      <c r="U1803" s="105">
        <v>0</v>
      </c>
      <c r="V1803" s="105">
        <v>0</v>
      </c>
      <c r="W1803" s="101">
        <v>0</v>
      </c>
    </row>
    <row r="1804" spans="2:23" x14ac:dyDescent="0.35">
      <c r="B1804" s="55" t="s">
        <v>110</v>
      </c>
      <c r="C1804" s="76" t="s">
        <v>133</v>
      </c>
      <c r="D1804" s="55" t="s">
        <v>73</v>
      </c>
      <c r="E1804" s="55" t="s">
        <v>191</v>
      </c>
      <c r="F1804" s="70">
        <v>501.37</v>
      </c>
      <c r="G1804" s="77">
        <v>56100</v>
      </c>
      <c r="H1804" s="77">
        <v>501.2</v>
      </c>
      <c r="I1804" s="77">
        <v>1</v>
      </c>
      <c r="J1804" s="77">
        <v>-3.4495804848065701</v>
      </c>
      <c r="K1804" s="77">
        <v>9.1150978292072696E-4</v>
      </c>
      <c r="L1804" s="77">
        <v>-3.4495804848065701</v>
      </c>
      <c r="M1804" s="77">
        <v>9.1150978292072696E-4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149</v>
      </c>
      <c r="U1804" s="105">
        <v>0</v>
      </c>
      <c r="V1804" s="105">
        <v>0</v>
      </c>
      <c r="W1804" s="101">
        <v>0</v>
      </c>
    </row>
    <row r="1805" spans="2:23" x14ac:dyDescent="0.35">
      <c r="B1805" s="55" t="s">
        <v>110</v>
      </c>
      <c r="C1805" s="76" t="s">
        <v>133</v>
      </c>
      <c r="D1805" s="55" t="s">
        <v>73</v>
      </c>
      <c r="E1805" s="55" t="s">
        <v>132</v>
      </c>
      <c r="F1805" s="70">
        <v>501.76</v>
      </c>
      <c r="G1805" s="77">
        <v>56100</v>
      </c>
      <c r="H1805" s="77">
        <v>501.2</v>
      </c>
      <c r="I1805" s="77">
        <v>1</v>
      </c>
      <c r="J1805" s="77">
        <v>-5.3875238409942403</v>
      </c>
      <c r="K1805" s="77">
        <v>2.4004016664531699E-3</v>
      </c>
      <c r="L1805" s="77">
        <v>-5.3875238409942403</v>
      </c>
      <c r="M1805" s="77">
        <v>2.4004016664531699E-3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149</v>
      </c>
      <c r="U1805" s="105">
        <v>0</v>
      </c>
      <c r="V1805" s="105">
        <v>0</v>
      </c>
      <c r="W1805" s="101">
        <v>0</v>
      </c>
    </row>
    <row r="1806" spans="2:23" x14ac:dyDescent="0.35">
      <c r="B1806" s="55" t="s">
        <v>110</v>
      </c>
      <c r="C1806" s="76" t="s">
        <v>133</v>
      </c>
      <c r="D1806" s="55" t="s">
        <v>73</v>
      </c>
      <c r="E1806" s="55" t="s">
        <v>192</v>
      </c>
      <c r="F1806" s="70">
        <v>494.29</v>
      </c>
      <c r="G1806" s="77">
        <v>58054</v>
      </c>
      <c r="H1806" s="77">
        <v>495.26</v>
      </c>
      <c r="I1806" s="77">
        <v>1</v>
      </c>
      <c r="J1806" s="77">
        <v>15.510534165148</v>
      </c>
      <c r="K1806" s="77">
        <v>1.3520408858958201E-2</v>
      </c>
      <c r="L1806" s="77">
        <v>15.510534165148</v>
      </c>
      <c r="M1806" s="77">
        <v>1.3520408858958201E-2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149</v>
      </c>
      <c r="U1806" s="105">
        <v>0</v>
      </c>
      <c r="V1806" s="105">
        <v>0</v>
      </c>
      <c r="W1806" s="101">
        <v>0</v>
      </c>
    </row>
    <row r="1807" spans="2:23" x14ac:dyDescent="0.35">
      <c r="B1807" s="55" t="s">
        <v>110</v>
      </c>
      <c r="C1807" s="76" t="s">
        <v>133</v>
      </c>
      <c r="D1807" s="55" t="s">
        <v>73</v>
      </c>
      <c r="E1807" s="55" t="s">
        <v>192</v>
      </c>
      <c r="F1807" s="70">
        <v>494.29</v>
      </c>
      <c r="G1807" s="77">
        <v>58104</v>
      </c>
      <c r="H1807" s="77">
        <v>495.58</v>
      </c>
      <c r="I1807" s="77">
        <v>1</v>
      </c>
      <c r="J1807" s="77">
        <v>12.6651350502857</v>
      </c>
      <c r="K1807" s="77">
        <v>1.4340264738272501E-2</v>
      </c>
      <c r="L1807" s="77">
        <v>12.6651350502857</v>
      </c>
      <c r="M1807" s="77">
        <v>1.4340264738272501E-2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149</v>
      </c>
      <c r="U1807" s="105">
        <v>0</v>
      </c>
      <c r="V1807" s="105">
        <v>0</v>
      </c>
      <c r="W1807" s="101">
        <v>0</v>
      </c>
    </row>
    <row r="1808" spans="2:23" x14ac:dyDescent="0.35">
      <c r="B1808" s="55" t="s">
        <v>110</v>
      </c>
      <c r="C1808" s="76" t="s">
        <v>133</v>
      </c>
      <c r="D1808" s="55" t="s">
        <v>73</v>
      </c>
      <c r="E1808" s="55" t="s">
        <v>193</v>
      </c>
      <c r="F1808" s="70">
        <v>495.26</v>
      </c>
      <c r="G1808" s="77">
        <v>58104</v>
      </c>
      <c r="H1808" s="77">
        <v>495.58</v>
      </c>
      <c r="I1808" s="77">
        <v>1</v>
      </c>
      <c r="J1808" s="77">
        <v>7.9055303785464499</v>
      </c>
      <c r="K1808" s="77">
        <v>2.0874135129084299E-3</v>
      </c>
      <c r="L1808" s="77">
        <v>7.9055303785464499</v>
      </c>
      <c r="M1808" s="77">
        <v>2.0874135129084299E-3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149</v>
      </c>
      <c r="U1808" s="105">
        <v>0</v>
      </c>
      <c r="V1808" s="105">
        <v>0</v>
      </c>
      <c r="W1808" s="101">
        <v>0</v>
      </c>
    </row>
    <row r="1809" spans="2:23" x14ac:dyDescent="0.35">
      <c r="B1809" s="55" t="s">
        <v>110</v>
      </c>
      <c r="C1809" s="76" t="s">
        <v>133</v>
      </c>
      <c r="D1809" s="55" t="s">
        <v>73</v>
      </c>
      <c r="E1809" s="55" t="s">
        <v>194</v>
      </c>
      <c r="F1809" s="70">
        <v>496.14</v>
      </c>
      <c r="G1809" s="77">
        <v>58200</v>
      </c>
      <c r="H1809" s="77">
        <v>497.13</v>
      </c>
      <c r="I1809" s="77">
        <v>1</v>
      </c>
      <c r="J1809" s="77">
        <v>-6.4710927414755002</v>
      </c>
      <c r="K1809" s="77">
        <v>1.7126891878929699E-3</v>
      </c>
      <c r="L1809" s="77">
        <v>-6.4710927414755002</v>
      </c>
      <c r="M1809" s="77">
        <v>1.7126891878929699E-3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149</v>
      </c>
      <c r="U1809" s="105">
        <v>0</v>
      </c>
      <c r="V1809" s="105">
        <v>0</v>
      </c>
      <c r="W1809" s="101">
        <v>0</v>
      </c>
    </row>
    <row r="1810" spans="2:23" x14ac:dyDescent="0.35">
      <c r="B1810" s="55" t="s">
        <v>110</v>
      </c>
      <c r="C1810" s="76" t="s">
        <v>133</v>
      </c>
      <c r="D1810" s="55" t="s">
        <v>73</v>
      </c>
      <c r="E1810" s="55" t="s">
        <v>194</v>
      </c>
      <c r="F1810" s="70">
        <v>496.14</v>
      </c>
      <c r="G1810" s="77">
        <v>58300</v>
      </c>
      <c r="H1810" s="77">
        <v>497.19</v>
      </c>
      <c r="I1810" s="77">
        <v>1</v>
      </c>
      <c r="J1810" s="77">
        <v>33.419008817142</v>
      </c>
      <c r="K1810" s="77">
        <v>4.23278626971361E-2</v>
      </c>
      <c r="L1810" s="77">
        <v>33.419008817142</v>
      </c>
      <c r="M1810" s="77">
        <v>4.23278626971361E-2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149</v>
      </c>
      <c r="U1810" s="105">
        <v>0</v>
      </c>
      <c r="V1810" s="105">
        <v>0</v>
      </c>
      <c r="W1810" s="101">
        <v>0</v>
      </c>
    </row>
    <row r="1811" spans="2:23" x14ac:dyDescent="0.35">
      <c r="B1811" s="55" t="s">
        <v>110</v>
      </c>
      <c r="C1811" s="76" t="s">
        <v>133</v>
      </c>
      <c r="D1811" s="55" t="s">
        <v>73</v>
      </c>
      <c r="E1811" s="55" t="s">
        <v>194</v>
      </c>
      <c r="F1811" s="70">
        <v>496.14</v>
      </c>
      <c r="G1811" s="77">
        <v>58500</v>
      </c>
      <c r="H1811" s="77">
        <v>495.69</v>
      </c>
      <c r="I1811" s="77">
        <v>1</v>
      </c>
      <c r="J1811" s="77">
        <v>-54.5377697092541</v>
      </c>
      <c r="K1811" s="77">
        <v>1.54667152892701E-2</v>
      </c>
      <c r="L1811" s="77">
        <v>-54.5377697092541</v>
      </c>
      <c r="M1811" s="77">
        <v>1.54667152892701E-2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149</v>
      </c>
      <c r="U1811" s="105">
        <v>0</v>
      </c>
      <c r="V1811" s="105">
        <v>0</v>
      </c>
      <c r="W1811" s="101">
        <v>0</v>
      </c>
    </row>
    <row r="1812" spans="2:23" x14ac:dyDescent="0.35">
      <c r="B1812" s="55" t="s">
        <v>110</v>
      </c>
      <c r="C1812" s="76" t="s">
        <v>133</v>
      </c>
      <c r="D1812" s="55" t="s">
        <v>73</v>
      </c>
      <c r="E1812" s="55" t="s">
        <v>195</v>
      </c>
      <c r="F1812" s="70">
        <v>497.19</v>
      </c>
      <c r="G1812" s="77">
        <v>58305</v>
      </c>
      <c r="H1812" s="77">
        <v>497.19</v>
      </c>
      <c r="I1812" s="77">
        <v>1</v>
      </c>
      <c r="J1812" s="77">
        <v>19.014263401854901</v>
      </c>
      <c r="K1812" s="77">
        <v>0</v>
      </c>
      <c r="L1812" s="77">
        <v>19.014263401854901</v>
      </c>
      <c r="M1812" s="77">
        <v>0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149</v>
      </c>
      <c r="U1812" s="105">
        <v>0</v>
      </c>
      <c r="V1812" s="105">
        <v>0</v>
      </c>
      <c r="W1812" s="101">
        <v>0</v>
      </c>
    </row>
    <row r="1813" spans="2:23" x14ac:dyDescent="0.35">
      <c r="B1813" s="55" t="s">
        <v>110</v>
      </c>
      <c r="C1813" s="76" t="s">
        <v>133</v>
      </c>
      <c r="D1813" s="55" t="s">
        <v>73</v>
      </c>
      <c r="E1813" s="55" t="s">
        <v>195</v>
      </c>
      <c r="F1813" s="70">
        <v>497.19</v>
      </c>
      <c r="G1813" s="77">
        <v>58350</v>
      </c>
      <c r="H1813" s="77">
        <v>498.72</v>
      </c>
      <c r="I1813" s="77">
        <v>1</v>
      </c>
      <c r="J1813" s="77">
        <v>27.004319558972298</v>
      </c>
      <c r="K1813" s="77">
        <v>4.8348166122097302E-2</v>
      </c>
      <c r="L1813" s="77">
        <v>27.004319558972298</v>
      </c>
      <c r="M1813" s="77">
        <v>4.8348166122097302E-2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149</v>
      </c>
      <c r="U1813" s="105">
        <v>0</v>
      </c>
      <c r="V1813" s="105">
        <v>0</v>
      </c>
      <c r="W1813" s="101">
        <v>0</v>
      </c>
    </row>
    <row r="1814" spans="2:23" x14ac:dyDescent="0.35">
      <c r="B1814" s="55" t="s">
        <v>110</v>
      </c>
      <c r="C1814" s="76" t="s">
        <v>133</v>
      </c>
      <c r="D1814" s="55" t="s">
        <v>73</v>
      </c>
      <c r="E1814" s="55" t="s">
        <v>195</v>
      </c>
      <c r="F1814" s="70">
        <v>497.19</v>
      </c>
      <c r="G1814" s="77">
        <v>58600</v>
      </c>
      <c r="H1814" s="77">
        <v>497.1</v>
      </c>
      <c r="I1814" s="77">
        <v>1</v>
      </c>
      <c r="J1814" s="77">
        <v>-24.3642885038531</v>
      </c>
      <c r="K1814" s="77">
        <v>2.2794952485081202E-3</v>
      </c>
      <c r="L1814" s="77">
        <v>-24.3642885038531</v>
      </c>
      <c r="M1814" s="77">
        <v>2.2794952485081202E-3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150</v>
      </c>
      <c r="U1814" s="105">
        <v>0</v>
      </c>
      <c r="V1814" s="105">
        <v>0</v>
      </c>
      <c r="W1814" s="101">
        <v>0</v>
      </c>
    </row>
    <row r="1815" spans="2:23" x14ac:dyDescent="0.35">
      <c r="B1815" s="55" t="s">
        <v>110</v>
      </c>
      <c r="C1815" s="76" t="s">
        <v>133</v>
      </c>
      <c r="D1815" s="55" t="s">
        <v>73</v>
      </c>
      <c r="E1815" s="55" t="s">
        <v>196</v>
      </c>
      <c r="F1815" s="70">
        <v>497.19</v>
      </c>
      <c r="G1815" s="77">
        <v>58300</v>
      </c>
      <c r="H1815" s="77">
        <v>497.19</v>
      </c>
      <c r="I1815" s="77">
        <v>2</v>
      </c>
      <c r="J1815" s="77">
        <v>-11.7182365981463</v>
      </c>
      <c r="K1815" s="77">
        <v>0</v>
      </c>
      <c r="L1815" s="77">
        <v>-11.7182365981463</v>
      </c>
      <c r="M1815" s="77">
        <v>0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149</v>
      </c>
      <c r="U1815" s="105">
        <v>0</v>
      </c>
      <c r="V1815" s="105">
        <v>0</v>
      </c>
      <c r="W1815" s="101">
        <v>0</v>
      </c>
    </row>
    <row r="1816" spans="2:23" x14ac:dyDescent="0.35">
      <c r="B1816" s="55" t="s">
        <v>110</v>
      </c>
      <c r="C1816" s="76" t="s">
        <v>133</v>
      </c>
      <c r="D1816" s="55" t="s">
        <v>73</v>
      </c>
      <c r="E1816" s="55" t="s">
        <v>197</v>
      </c>
      <c r="F1816" s="70">
        <v>496.35</v>
      </c>
      <c r="G1816" s="77">
        <v>58500</v>
      </c>
      <c r="H1816" s="77">
        <v>495.69</v>
      </c>
      <c r="I1816" s="77">
        <v>1</v>
      </c>
      <c r="J1816" s="77">
        <v>-82.326176713058501</v>
      </c>
      <c r="K1816" s="77">
        <v>9.5564151147875406E-2</v>
      </c>
      <c r="L1816" s="77">
        <v>-82.326176713058501</v>
      </c>
      <c r="M1816" s="77">
        <v>9.5564151147875406E-2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149</v>
      </c>
      <c r="U1816" s="105">
        <v>0</v>
      </c>
      <c r="V1816" s="105">
        <v>0</v>
      </c>
      <c r="W1816" s="101">
        <v>0</v>
      </c>
    </row>
    <row r="1817" spans="2:23" x14ac:dyDescent="0.35">
      <c r="B1817" s="55" t="s">
        <v>110</v>
      </c>
      <c r="C1817" s="76" t="s">
        <v>133</v>
      </c>
      <c r="D1817" s="55" t="s">
        <v>73</v>
      </c>
      <c r="E1817" s="55" t="s">
        <v>198</v>
      </c>
      <c r="F1817" s="70">
        <v>495.69</v>
      </c>
      <c r="G1817" s="77">
        <v>58600</v>
      </c>
      <c r="H1817" s="77">
        <v>497.1</v>
      </c>
      <c r="I1817" s="77">
        <v>1</v>
      </c>
      <c r="J1817" s="77">
        <v>31.526038663433901</v>
      </c>
      <c r="K1817" s="77">
        <v>4.5420823901040699E-2</v>
      </c>
      <c r="L1817" s="77">
        <v>31.526038663433901</v>
      </c>
      <c r="M1817" s="77">
        <v>4.5420823901040699E-2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150</v>
      </c>
      <c r="U1817" s="105">
        <v>0</v>
      </c>
      <c r="V1817" s="105">
        <v>0</v>
      </c>
      <c r="W1817" s="101">
        <v>0</v>
      </c>
    </row>
    <row r="1818" spans="2:23" x14ac:dyDescent="0.35">
      <c r="B1818" s="55" t="s">
        <v>110</v>
      </c>
      <c r="C1818" s="76" t="s">
        <v>111</v>
      </c>
      <c r="D1818" s="55" t="s">
        <v>74</v>
      </c>
      <c r="E1818" s="55" t="s">
        <v>112</v>
      </c>
      <c r="F1818" s="70">
        <v>481.94</v>
      </c>
      <c r="G1818" s="77">
        <v>50050</v>
      </c>
      <c r="H1818" s="77">
        <v>483.17</v>
      </c>
      <c r="I1818" s="77">
        <v>1</v>
      </c>
      <c r="J1818" s="77">
        <v>7.6916433214755999</v>
      </c>
      <c r="K1818" s="77">
        <v>1.08265319882184E-2</v>
      </c>
      <c r="L1818" s="77">
        <v>7.6916433214755999</v>
      </c>
      <c r="M1818" s="77">
        <v>1.08265319882184E-2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127</v>
      </c>
      <c r="U1818" s="105">
        <v>0</v>
      </c>
      <c r="V1818" s="105">
        <v>0</v>
      </c>
      <c r="W1818" s="101">
        <v>0</v>
      </c>
    </row>
    <row r="1819" spans="2:23" x14ac:dyDescent="0.35">
      <c r="B1819" s="55" t="s">
        <v>110</v>
      </c>
      <c r="C1819" s="76" t="s">
        <v>111</v>
      </c>
      <c r="D1819" s="55" t="s">
        <v>74</v>
      </c>
      <c r="E1819" s="55" t="s">
        <v>128</v>
      </c>
      <c r="F1819" s="70">
        <v>502.3</v>
      </c>
      <c r="G1819" s="77">
        <v>56050</v>
      </c>
      <c r="H1819" s="77">
        <v>500.99</v>
      </c>
      <c r="I1819" s="77">
        <v>1</v>
      </c>
      <c r="J1819" s="77">
        <v>-30.921399252775402</v>
      </c>
      <c r="K1819" s="77">
        <v>3.0596253815985301E-2</v>
      </c>
      <c r="L1819" s="77">
        <v>-30.921399252775402</v>
      </c>
      <c r="M1819" s="77">
        <v>3.0596253815985301E-2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127</v>
      </c>
      <c r="U1819" s="105">
        <v>0</v>
      </c>
      <c r="V1819" s="105">
        <v>0</v>
      </c>
      <c r="W1819" s="101">
        <v>0</v>
      </c>
    </row>
    <row r="1820" spans="2:23" x14ac:dyDescent="0.35">
      <c r="B1820" s="55" t="s">
        <v>110</v>
      </c>
      <c r="C1820" s="76" t="s">
        <v>111</v>
      </c>
      <c r="D1820" s="55" t="s">
        <v>74</v>
      </c>
      <c r="E1820" s="55" t="s">
        <v>114</v>
      </c>
      <c r="F1820" s="70">
        <v>483.17</v>
      </c>
      <c r="G1820" s="77">
        <v>51450</v>
      </c>
      <c r="H1820" s="77">
        <v>494.1</v>
      </c>
      <c r="I1820" s="77">
        <v>10</v>
      </c>
      <c r="J1820" s="77">
        <v>51.9779307012465</v>
      </c>
      <c r="K1820" s="77">
        <v>0.47117740082913701</v>
      </c>
      <c r="L1820" s="77">
        <v>51.9779307012465</v>
      </c>
      <c r="M1820" s="77">
        <v>0.47117740082913701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129</v>
      </c>
      <c r="U1820" s="105">
        <v>0</v>
      </c>
      <c r="V1820" s="105">
        <v>0</v>
      </c>
      <c r="W1820" s="101">
        <v>0</v>
      </c>
    </row>
    <row r="1821" spans="2:23" x14ac:dyDescent="0.35">
      <c r="B1821" s="55" t="s">
        <v>110</v>
      </c>
      <c r="C1821" s="76" t="s">
        <v>111</v>
      </c>
      <c r="D1821" s="55" t="s">
        <v>74</v>
      </c>
      <c r="E1821" s="55" t="s">
        <v>130</v>
      </c>
      <c r="F1821" s="70">
        <v>494.1</v>
      </c>
      <c r="G1821" s="77">
        <v>54000</v>
      </c>
      <c r="H1821" s="77">
        <v>496.12</v>
      </c>
      <c r="I1821" s="77">
        <v>10</v>
      </c>
      <c r="J1821" s="77">
        <v>30.805742070465001</v>
      </c>
      <c r="K1821" s="77">
        <v>4.5399860737455E-2</v>
      </c>
      <c r="L1821" s="77">
        <v>30.805742070465001</v>
      </c>
      <c r="M1821" s="77">
        <v>4.5399860737455E-2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129</v>
      </c>
      <c r="U1821" s="105">
        <v>0</v>
      </c>
      <c r="V1821" s="105">
        <v>0</v>
      </c>
      <c r="W1821" s="101">
        <v>0</v>
      </c>
    </row>
    <row r="1822" spans="2:23" x14ac:dyDescent="0.35">
      <c r="B1822" s="55" t="s">
        <v>110</v>
      </c>
      <c r="C1822" s="76" t="s">
        <v>111</v>
      </c>
      <c r="D1822" s="55" t="s">
        <v>74</v>
      </c>
      <c r="E1822" s="55" t="s">
        <v>131</v>
      </c>
      <c r="F1822" s="70">
        <v>496.12</v>
      </c>
      <c r="G1822" s="77">
        <v>56100</v>
      </c>
      <c r="H1822" s="77">
        <v>500.6</v>
      </c>
      <c r="I1822" s="77">
        <v>10</v>
      </c>
      <c r="J1822" s="77">
        <v>21.5646778239093</v>
      </c>
      <c r="K1822" s="77">
        <v>8.5008458259838396E-2</v>
      </c>
      <c r="L1822" s="77">
        <v>21.5646778239093</v>
      </c>
      <c r="M1822" s="77">
        <v>8.5008458259838396E-2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129</v>
      </c>
      <c r="U1822" s="105">
        <v>0</v>
      </c>
      <c r="V1822" s="105">
        <v>0</v>
      </c>
      <c r="W1822" s="101">
        <v>0</v>
      </c>
    </row>
    <row r="1823" spans="2:23" x14ac:dyDescent="0.35">
      <c r="B1823" s="55" t="s">
        <v>110</v>
      </c>
      <c r="C1823" s="76" t="s">
        <v>111</v>
      </c>
      <c r="D1823" s="55" t="s">
        <v>74</v>
      </c>
      <c r="E1823" s="55" t="s">
        <v>132</v>
      </c>
      <c r="F1823" s="70">
        <v>500.99</v>
      </c>
      <c r="G1823" s="77">
        <v>56100</v>
      </c>
      <c r="H1823" s="77">
        <v>500.6</v>
      </c>
      <c r="I1823" s="77">
        <v>10</v>
      </c>
      <c r="J1823" s="77">
        <v>-3.1331652995063801</v>
      </c>
      <c r="K1823" s="77">
        <v>7.0385916773201495E-4</v>
      </c>
      <c r="L1823" s="77">
        <v>-3.1331652995063801</v>
      </c>
      <c r="M1823" s="77">
        <v>7.0385916773201495E-4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129</v>
      </c>
      <c r="U1823" s="105">
        <v>0</v>
      </c>
      <c r="V1823" s="105">
        <v>0</v>
      </c>
      <c r="W1823" s="101">
        <v>0</v>
      </c>
    </row>
    <row r="1824" spans="2:23" x14ac:dyDescent="0.35">
      <c r="B1824" s="55" t="s">
        <v>110</v>
      </c>
      <c r="C1824" s="76" t="s">
        <v>133</v>
      </c>
      <c r="D1824" s="55" t="s">
        <v>74</v>
      </c>
      <c r="E1824" s="55" t="s">
        <v>134</v>
      </c>
      <c r="F1824" s="70">
        <v>481.11</v>
      </c>
      <c r="G1824" s="77">
        <v>50000</v>
      </c>
      <c r="H1824" s="77">
        <v>480.47</v>
      </c>
      <c r="I1824" s="77">
        <v>1</v>
      </c>
      <c r="J1824" s="77">
        <v>-7.7021042363481902</v>
      </c>
      <c r="K1824" s="77">
        <v>5.6534256413196902E-3</v>
      </c>
      <c r="L1824" s="77">
        <v>-7.7021042363481902</v>
      </c>
      <c r="M1824" s="77">
        <v>5.6534256413196902E-3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135</v>
      </c>
      <c r="U1824" s="105">
        <v>0</v>
      </c>
      <c r="V1824" s="105">
        <v>0</v>
      </c>
      <c r="W1824" s="101">
        <v>0</v>
      </c>
    </row>
    <row r="1825" spans="2:23" x14ac:dyDescent="0.35">
      <c r="B1825" s="55" t="s">
        <v>110</v>
      </c>
      <c r="C1825" s="76" t="s">
        <v>133</v>
      </c>
      <c r="D1825" s="55" t="s">
        <v>74</v>
      </c>
      <c r="E1825" s="55" t="s">
        <v>136</v>
      </c>
      <c r="F1825" s="70">
        <v>498.2</v>
      </c>
      <c r="G1825" s="77">
        <v>56050</v>
      </c>
      <c r="H1825" s="77">
        <v>500.99</v>
      </c>
      <c r="I1825" s="77">
        <v>1</v>
      </c>
      <c r="J1825" s="77">
        <v>51.103744557879899</v>
      </c>
      <c r="K1825" s="77">
        <v>0.13057963539185199</v>
      </c>
      <c r="L1825" s="77">
        <v>51.103744557879899</v>
      </c>
      <c r="M1825" s="77">
        <v>0.13057963539185199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135</v>
      </c>
      <c r="U1825" s="105">
        <v>0</v>
      </c>
      <c r="V1825" s="105">
        <v>0</v>
      </c>
      <c r="W1825" s="101">
        <v>0</v>
      </c>
    </row>
    <row r="1826" spans="2:23" x14ac:dyDescent="0.35">
      <c r="B1826" s="55" t="s">
        <v>110</v>
      </c>
      <c r="C1826" s="76" t="s">
        <v>133</v>
      </c>
      <c r="D1826" s="55" t="s">
        <v>74</v>
      </c>
      <c r="E1826" s="55" t="s">
        <v>147</v>
      </c>
      <c r="F1826" s="70">
        <v>500.11</v>
      </c>
      <c r="G1826" s="77">
        <v>58350</v>
      </c>
      <c r="H1826" s="77">
        <v>498.95</v>
      </c>
      <c r="I1826" s="77">
        <v>1</v>
      </c>
      <c r="J1826" s="77">
        <v>-20.182302526204801</v>
      </c>
      <c r="K1826" s="77">
        <v>2.90015638704589E-2</v>
      </c>
      <c r="L1826" s="77">
        <v>-20.182302526204801</v>
      </c>
      <c r="M1826" s="77">
        <v>2.90015638704589E-2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135</v>
      </c>
      <c r="U1826" s="105">
        <v>0</v>
      </c>
      <c r="V1826" s="105">
        <v>0</v>
      </c>
      <c r="W1826" s="101">
        <v>0</v>
      </c>
    </row>
    <row r="1827" spans="2:23" x14ac:dyDescent="0.35">
      <c r="B1827" s="55" t="s">
        <v>110</v>
      </c>
      <c r="C1827" s="76" t="s">
        <v>133</v>
      </c>
      <c r="D1827" s="55" t="s">
        <v>74</v>
      </c>
      <c r="E1827" s="55" t="s">
        <v>148</v>
      </c>
      <c r="F1827" s="70">
        <v>480.47</v>
      </c>
      <c r="G1827" s="77">
        <v>50050</v>
      </c>
      <c r="H1827" s="77">
        <v>483.17</v>
      </c>
      <c r="I1827" s="77">
        <v>1</v>
      </c>
      <c r="J1827" s="77">
        <v>53.845389703255599</v>
      </c>
      <c r="K1827" s="77">
        <v>0.16787097495390699</v>
      </c>
      <c r="L1827" s="77">
        <v>53.845389703255599</v>
      </c>
      <c r="M1827" s="77">
        <v>0.16787097495390699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149</v>
      </c>
      <c r="U1827" s="105">
        <v>0</v>
      </c>
      <c r="V1827" s="105">
        <v>0</v>
      </c>
      <c r="W1827" s="101">
        <v>0</v>
      </c>
    </row>
    <row r="1828" spans="2:23" x14ac:dyDescent="0.35">
      <c r="B1828" s="55" t="s">
        <v>110</v>
      </c>
      <c r="C1828" s="76" t="s">
        <v>133</v>
      </c>
      <c r="D1828" s="55" t="s">
        <v>74</v>
      </c>
      <c r="E1828" s="55" t="s">
        <v>148</v>
      </c>
      <c r="F1828" s="70">
        <v>480.47</v>
      </c>
      <c r="G1828" s="77">
        <v>51150</v>
      </c>
      <c r="H1828" s="77">
        <v>476.17</v>
      </c>
      <c r="I1828" s="77">
        <v>1</v>
      </c>
      <c r="J1828" s="77">
        <v>-133.509389388362</v>
      </c>
      <c r="K1828" s="77">
        <v>0.62386649691986196</v>
      </c>
      <c r="L1828" s="77">
        <v>-133.509389388362</v>
      </c>
      <c r="M1828" s="77">
        <v>0.62386649691986196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149</v>
      </c>
      <c r="U1828" s="105">
        <v>0</v>
      </c>
      <c r="V1828" s="105">
        <v>0</v>
      </c>
      <c r="W1828" s="101">
        <v>0</v>
      </c>
    </row>
    <row r="1829" spans="2:23" x14ac:dyDescent="0.35">
      <c r="B1829" s="55" t="s">
        <v>110</v>
      </c>
      <c r="C1829" s="76" t="s">
        <v>133</v>
      </c>
      <c r="D1829" s="55" t="s">
        <v>74</v>
      </c>
      <c r="E1829" s="55" t="s">
        <v>148</v>
      </c>
      <c r="F1829" s="70">
        <v>480.47</v>
      </c>
      <c r="G1829" s="77">
        <v>51200</v>
      </c>
      <c r="H1829" s="77">
        <v>480.47</v>
      </c>
      <c r="I1829" s="77">
        <v>1</v>
      </c>
      <c r="J1829" s="77">
        <v>-1.1974E-13</v>
      </c>
      <c r="K1829" s="77">
        <v>0</v>
      </c>
      <c r="L1829" s="77">
        <v>-1.1974E-13</v>
      </c>
      <c r="M1829" s="77">
        <v>0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150</v>
      </c>
      <c r="U1829" s="105">
        <v>0</v>
      </c>
      <c r="V1829" s="105">
        <v>0</v>
      </c>
      <c r="W1829" s="101">
        <v>0</v>
      </c>
    </row>
    <row r="1830" spans="2:23" x14ac:dyDescent="0.35">
      <c r="B1830" s="55" t="s">
        <v>110</v>
      </c>
      <c r="C1830" s="76" t="s">
        <v>133</v>
      </c>
      <c r="D1830" s="55" t="s">
        <v>74</v>
      </c>
      <c r="E1830" s="55" t="s">
        <v>114</v>
      </c>
      <c r="F1830" s="70">
        <v>483.17</v>
      </c>
      <c r="G1830" s="77">
        <v>50054</v>
      </c>
      <c r="H1830" s="77">
        <v>483.17</v>
      </c>
      <c r="I1830" s="77">
        <v>1</v>
      </c>
      <c r="J1830" s="77">
        <v>89.448599943733996</v>
      </c>
      <c r="K1830" s="77">
        <v>0</v>
      </c>
      <c r="L1830" s="77">
        <v>89.448599943733996</v>
      </c>
      <c r="M1830" s="77">
        <v>0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149</v>
      </c>
      <c r="U1830" s="105">
        <v>0</v>
      </c>
      <c r="V1830" s="105">
        <v>0</v>
      </c>
      <c r="W1830" s="101">
        <v>0</v>
      </c>
    </row>
    <row r="1831" spans="2:23" x14ac:dyDescent="0.35">
      <c r="B1831" s="55" t="s">
        <v>110</v>
      </c>
      <c r="C1831" s="76" t="s">
        <v>133</v>
      </c>
      <c r="D1831" s="55" t="s">
        <v>74</v>
      </c>
      <c r="E1831" s="55" t="s">
        <v>114</v>
      </c>
      <c r="F1831" s="70">
        <v>483.17</v>
      </c>
      <c r="G1831" s="77">
        <v>50100</v>
      </c>
      <c r="H1831" s="77">
        <v>481.57</v>
      </c>
      <c r="I1831" s="77">
        <v>1</v>
      </c>
      <c r="J1831" s="77">
        <v>-187.27121820459499</v>
      </c>
      <c r="K1831" s="77">
        <v>0.27951195806762902</v>
      </c>
      <c r="L1831" s="77">
        <v>-187.27121820459499</v>
      </c>
      <c r="M1831" s="77">
        <v>0.27951195806762902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149</v>
      </c>
      <c r="U1831" s="105">
        <v>0</v>
      </c>
      <c r="V1831" s="105">
        <v>0</v>
      </c>
      <c r="W1831" s="101">
        <v>0</v>
      </c>
    </row>
    <row r="1832" spans="2:23" x14ac:dyDescent="0.35">
      <c r="B1832" s="55" t="s">
        <v>110</v>
      </c>
      <c r="C1832" s="76" t="s">
        <v>133</v>
      </c>
      <c r="D1832" s="55" t="s">
        <v>74</v>
      </c>
      <c r="E1832" s="55" t="s">
        <v>114</v>
      </c>
      <c r="F1832" s="70">
        <v>483.17</v>
      </c>
      <c r="G1832" s="77">
        <v>50900</v>
      </c>
      <c r="H1832" s="77">
        <v>488.96</v>
      </c>
      <c r="I1832" s="77">
        <v>1</v>
      </c>
      <c r="J1832" s="77">
        <v>84.706899325325196</v>
      </c>
      <c r="K1832" s="77">
        <v>0.50585574492841001</v>
      </c>
      <c r="L1832" s="77">
        <v>84.706899325325196</v>
      </c>
      <c r="M1832" s="77">
        <v>0.50585574492841001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149</v>
      </c>
      <c r="U1832" s="105">
        <v>0</v>
      </c>
      <c r="V1832" s="105">
        <v>0</v>
      </c>
      <c r="W1832" s="101">
        <v>0</v>
      </c>
    </row>
    <row r="1833" spans="2:23" x14ac:dyDescent="0.35">
      <c r="B1833" s="55" t="s">
        <v>110</v>
      </c>
      <c r="C1833" s="76" t="s">
        <v>133</v>
      </c>
      <c r="D1833" s="55" t="s">
        <v>74</v>
      </c>
      <c r="E1833" s="55" t="s">
        <v>151</v>
      </c>
      <c r="F1833" s="70">
        <v>483.17</v>
      </c>
      <c r="G1833" s="77">
        <v>50454</v>
      </c>
      <c r="H1833" s="77">
        <v>483.17</v>
      </c>
      <c r="I1833" s="77">
        <v>1</v>
      </c>
      <c r="J1833" s="77">
        <v>6.6359499999999996E-13</v>
      </c>
      <c r="K1833" s="77">
        <v>0</v>
      </c>
      <c r="L1833" s="77">
        <v>6.6359499999999996E-13</v>
      </c>
      <c r="M1833" s="77">
        <v>0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150</v>
      </c>
      <c r="U1833" s="105">
        <v>0</v>
      </c>
      <c r="V1833" s="105">
        <v>0</v>
      </c>
      <c r="W1833" s="101">
        <v>0</v>
      </c>
    </row>
    <row r="1834" spans="2:23" x14ac:dyDescent="0.35">
      <c r="B1834" s="55" t="s">
        <v>110</v>
      </c>
      <c r="C1834" s="76" t="s">
        <v>133</v>
      </c>
      <c r="D1834" s="55" t="s">
        <v>74</v>
      </c>
      <c r="E1834" s="55" t="s">
        <v>151</v>
      </c>
      <c r="F1834" s="70">
        <v>483.17</v>
      </c>
      <c r="G1834" s="77">
        <v>50604</v>
      </c>
      <c r="H1834" s="77">
        <v>483.17</v>
      </c>
      <c r="I1834" s="77">
        <v>1</v>
      </c>
      <c r="J1834" s="77">
        <v>2.0478250000000001E-12</v>
      </c>
      <c r="K1834" s="77">
        <v>0</v>
      </c>
      <c r="L1834" s="77">
        <v>2.0478250000000001E-12</v>
      </c>
      <c r="M1834" s="77">
        <v>0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150</v>
      </c>
      <c r="U1834" s="105">
        <v>0</v>
      </c>
      <c r="V1834" s="105">
        <v>0</v>
      </c>
      <c r="W1834" s="101">
        <v>0</v>
      </c>
    </row>
    <row r="1835" spans="2:23" x14ac:dyDescent="0.35">
      <c r="B1835" s="55" t="s">
        <v>110</v>
      </c>
      <c r="C1835" s="76" t="s">
        <v>133</v>
      </c>
      <c r="D1835" s="55" t="s">
        <v>74</v>
      </c>
      <c r="E1835" s="55" t="s">
        <v>152</v>
      </c>
      <c r="F1835" s="70">
        <v>481.57</v>
      </c>
      <c r="G1835" s="77">
        <v>50103</v>
      </c>
      <c r="H1835" s="77">
        <v>481.42</v>
      </c>
      <c r="I1835" s="77">
        <v>1</v>
      </c>
      <c r="J1835" s="77">
        <v>-30.606158494697901</v>
      </c>
      <c r="K1835" s="77">
        <v>4.6836846890128403E-3</v>
      </c>
      <c r="L1835" s="77">
        <v>-30.606158494697901</v>
      </c>
      <c r="M1835" s="77">
        <v>4.6836846890128403E-3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150</v>
      </c>
      <c r="U1835" s="105">
        <v>0</v>
      </c>
      <c r="V1835" s="105">
        <v>0</v>
      </c>
      <c r="W1835" s="101">
        <v>0</v>
      </c>
    </row>
    <row r="1836" spans="2:23" x14ac:dyDescent="0.35">
      <c r="B1836" s="55" t="s">
        <v>110</v>
      </c>
      <c r="C1836" s="76" t="s">
        <v>133</v>
      </c>
      <c r="D1836" s="55" t="s">
        <v>74</v>
      </c>
      <c r="E1836" s="55" t="s">
        <v>152</v>
      </c>
      <c r="F1836" s="70">
        <v>481.57</v>
      </c>
      <c r="G1836" s="77">
        <v>50200</v>
      </c>
      <c r="H1836" s="77">
        <v>481</v>
      </c>
      <c r="I1836" s="77">
        <v>1</v>
      </c>
      <c r="J1836" s="77">
        <v>-24.1115134014094</v>
      </c>
      <c r="K1836" s="77">
        <v>8.7146625268100901E-3</v>
      </c>
      <c r="L1836" s="77">
        <v>-24.1115134014094</v>
      </c>
      <c r="M1836" s="77">
        <v>8.7146625268100901E-3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149</v>
      </c>
      <c r="U1836" s="105">
        <v>0</v>
      </c>
      <c r="V1836" s="105">
        <v>0</v>
      </c>
      <c r="W1836" s="101">
        <v>0</v>
      </c>
    </row>
    <row r="1837" spans="2:23" x14ac:dyDescent="0.35">
      <c r="B1837" s="55" t="s">
        <v>110</v>
      </c>
      <c r="C1837" s="76" t="s">
        <v>133</v>
      </c>
      <c r="D1837" s="55" t="s">
        <v>74</v>
      </c>
      <c r="E1837" s="55" t="s">
        <v>153</v>
      </c>
      <c r="F1837" s="70">
        <v>481.35</v>
      </c>
      <c r="G1837" s="77">
        <v>50800</v>
      </c>
      <c r="H1837" s="77">
        <v>485.79</v>
      </c>
      <c r="I1837" s="77">
        <v>1</v>
      </c>
      <c r="J1837" s="77">
        <v>70.232227414105495</v>
      </c>
      <c r="K1837" s="77">
        <v>0.25037703836066699</v>
      </c>
      <c r="L1837" s="77">
        <v>70.232227414105495</v>
      </c>
      <c r="M1837" s="77">
        <v>0.25037703836066699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149</v>
      </c>
      <c r="U1837" s="105">
        <v>0</v>
      </c>
      <c r="V1837" s="105">
        <v>0</v>
      </c>
      <c r="W1837" s="101">
        <v>0</v>
      </c>
    </row>
    <row r="1838" spans="2:23" x14ac:dyDescent="0.35">
      <c r="B1838" s="55" t="s">
        <v>110</v>
      </c>
      <c r="C1838" s="76" t="s">
        <v>133</v>
      </c>
      <c r="D1838" s="55" t="s">
        <v>74</v>
      </c>
      <c r="E1838" s="55" t="s">
        <v>154</v>
      </c>
      <c r="F1838" s="70">
        <v>481</v>
      </c>
      <c r="G1838" s="77">
        <v>50150</v>
      </c>
      <c r="H1838" s="77">
        <v>481.35</v>
      </c>
      <c r="I1838" s="77">
        <v>1</v>
      </c>
      <c r="J1838" s="77">
        <v>49.743874028591797</v>
      </c>
      <c r="K1838" s="77">
        <v>1.2916644677604E-2</v>
      </c>
      <c r="L1838" s="77">
        <v>49.743874028591797</v>
      </c>
      <c r="M1838" s="77">
        <v>1.2916644677604E-2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149</v>
      </c>
      <c r="U1838" s="105">
        <v>0</v>
      </c>
      <c r="V1838" s="105">
        <v>0</v>
      </c>
      <c r="W1838" s="101">
        <v>0</v>
      </c>
    </row>
    <row r="1839" spans="2:23" x14ac:dyDescent="0.35">
      <c r="B1839" s="55" t="s">
        <v>110</v>
      </c>
      <c r="C1839" s="76" t="s">
        <v>133</v>
      </c>
      <c r="D1839" s="55" t="s">
        <v>74</v>
      </c>
      <c r="E1839" s="55" t="s">
        <v>154</v>
      </c>
      <c r="F1839" s="70">
        <v>481</v>
      </c>
      <c r="G1839" s="77">
        <v>50250</v>
      </c>
      <c r="H1839" s="77">
        <v>475.27</v>
      </c>
      <c r="I1839" s="77">
        <v>1</v>
      </c>
      <c r="J1839" s="77">
        <v>-114.99458637095201</v>
      </c>
      <c r="K1839" s="77">
        <v>0.65285677914770601</v>
      </c>
      <c r="L1839" s="77">
        <v>-114.99458637095201</v>
      </c>
      <c r="M1839" s="77">
        <v>0.65285677914770601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149</v>
      </c>
      <c r="U1839" s="105">
        <v>0</v>
      </c>
      <c r="V1839" s="105">
        <v>0</v>
      </c>
      <c r="W1839" s="101">
        <v>0</v>
      </c>
    </row>
    <row r="1840" spans="2:23" x14ac:dyDescent="0.35">
      <c r="B1840" s="55" t="s">
        <v>110</v>
      </c>
      <c r="C1840" s="76" t="s">
        <v>133</v>
      </c>
      <c r="D1840" s="55" t="s">
        <v>74</v>
      </c>
      <c r="E1840" s="55" t="s">
        <v>154</v>
      </c>
      <c r="F1840" s="70">
        <v>481</v>
      </c>
      <c r="G1840" s="77">
        <v>50900</v>
      </c>
      <c r="H1840" s="77">
        <v>488.96</v>
      </c>
      <c r="I1840" s="77">
        <v>1</v>
      </c>
      <c r="J1840" s="77">
        <v>96.424056136333206</v>
      </c>
      <c r="K1840" s="77">
        <v>0.88792066647025203</v>
      </c>
      <c r="L1840" s="77">
        <v>96.424056136333206</v>
      </c>
      <c r="M1840" s="77">
        <v>0.88792066647025203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150</v>
      </c>
      <c r="U1840" s="105">
        <v>0</v>
      </c>
      <c r="V1840" s="105">
        <v>0</v>
      </c>
      <c r="W1840" s="101">
        <v>0</v>
      </c>
    </row>
    <row r="1841" spans="2:23" x14ac:dyDescent="0.35">
      <c r="B1841" s="55" t="s">
        <v>110</v>
      </c>
      <c r="C1841" s="76" t="s">
        <v>133</v>
      </c>
      <c r="D1841" s="55" t="s">
        <v>74</v>
      </c>
      <c r="E1841" s="55" t="s">
        <v>154</v>
      </c>
      <c r="F1841" s="70">
        <v>481</v>
      </c>
      <c r="G1841" s="77">
        <v>53050</v>
      </c>
      <c r="H1841" s="77">
        <v>498.2</v>
      </c>
      <c r="I1841" s="77">
        <v>1</v>
      </c>
      <c r="J1841" s="77">
        <v>98.546009698093002</v>
      </c>
      <c r="K1841" s="77">
        <v>1.94906112670252</v>
      </c>
      <c r="L1841" s="77">
        <v>98.546009698093002</v>
      </c>
      <c r="M1841" s="77">
        <v>1.94906112670252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150</v>
      </c>
      <c r="U1841" s="105">
        <v>0</v>
      </c>
      <c r="V1841" s="105">
        <v>0</v>
      </c>
      <c r="W1841" s="101">
        <v>0</v>
      </c>
    </row>
    <row r="1842" spans="2:23" x14ac:dyDescent="0.35">
      <c r="B1842" s="55" t="s">
        <v>110</v>
      </c>
      <c r="C1842" s="76" t="s">
        <v>133</v>
      </c>
      <c r="D1842" s="55" t="s">
        <v>74</v>
      </c>
      <c r="E1842" s="55" t="s">
        <v>155</v>
      </c>
      <c r="F1842" s="70">
        <v>475.27</v>
      </c>
      <c r="G1842" s="77">
        <v>50300</v>
      </c>
      <c r="H1842" s="77">
        <v>475.2</v>
      </c>
      <c r="I1842" s="77">
        <v>1</v>
      </c>
      <c r="J1842" s="77">
        <v>-0.44261464871142803</v>
      </c>
      <c r="K1842" s="77">
        <v>2.7231174088299998E-6</v>
      </c>
      <c r="L1842" s="77">
        <v>-0.44261464871142803</v>
      </c>
      <c r="M1842" s="77">
        <v>2.7231174088299998E-6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149</v>
      </c>
      <c r="U1842" s="105">
        <v>0</v>
      </c>
      <c r="V1842" s="105">
        <v>0</v>
      </c>
      <c r="W1842" s="101">
        <v>0</v>
      </c>
    </row>
    <row r="1843" spans="2:23" x14ac:dyDescent="0.35">
      <c r="B1843" s="55" t="s">
        <v>110</v>
      </c>
      <c r="C1843" s="76" t="s">
        <v>133</v>
      </c>
      <c r="D1843" s="55" t="s">
        <v>74</v>
      </c>
      <c r="E1843" s="55" t="s">
        <v>156</v>
      </c>
      <c r="F1843" s="70">
        <v>475.2</v>
      </c>
      <c r="G1843" s="77">
        <v>51150</v>
      </c>
      <c r="H1843" s="77">
        <v>476.17</v>
      </c>
      <c r="I1843" s="77">
        <v>1</v>
      </c>
      <c r="J1843" s="77">
        <v>41.502753009209897</v>
      </c>
      <c r="K1843" s="77">
        <v>4.9262885310023499E-2</v>
      </c>
      <c r="L1843" s="77">
        <v>41.502753009209897</v>
      </c>
      <c r="M1843" s="77">
        <v>4.9262885310023499E-2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149</v>
      </c>
      <c r="U1843" s="105">
        <v>0</v>
      </c>
      <c r="V1843" s="105">
        <v>0</v>
      </c>
      <c r="W1843" s="101">
        <v>0</v>
      </c>
    </row>
    <row r="1844" spans="2:23" x14ac:dyDescent="0.35">
      <c r="B1844" s="55" t="s">
        <v>110</v>
      </c>
      <c r="C1844" s="76" t="s">
        <v>133</v>
      </c>
      <c r="D1844" s="55" t="s">
        <v>74</v>
      </c>
      <c r="E1844" s="55" t="s">
        <v>157</v>
      </c>
      <c r="F1844" s="70">
        <v>490.01</v>
      </c>
      <c r="G1844" s="77">
        <v>50354</v>
      </c>
      <c r="H1844" s="77">
        <v>490.01</v>
      </c>
      <c r="I1844" s="77">
        <v>1</v>
      </c>
      <c r="J1844" s="77">
        <v>9.1918400000000001E-13</v>
      </c>
      <c r="K1844" s="77">
        <v>0</v>
      </c>
      <c r="L1844" s="77">
        <v>9.1918400000000001E-13</v>
      </c>
      <c r="M1844" s="77">
        <v>0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150</v>
      </c>
      <c r="U1844" s="105">
        <v>0</v>
      </c>
      <c r="V1844" s="105">
        <v>0</v>
      </c>
      <c r="W1844" s="101">
        <v>0</v>
      </c>
    </row>
    <row r="1845" spans="2:23" x14ac:dyDescent="0.35">
      <c r="B1845" s="55" t="s">
        <v>110</v>
      </c>
      <c r="C1845" s="76" t="s">
        <v>133</v>
      </c>
      <c r="D1845" s="55" t="s">
        <v>74</v>
      </c>
      <c r="E1845" s="55" t="s">
        <v>157</v>
      </c>
      <c r="F1845" s="70">
        <v>490.01</v>
      </c>
      <c r="G1845" s="77">
        <v>50900</v>
      </c>
      <c r="H1845" s="77">
        <v>488.96</v>
      </c>
      <c r="I1845" s="77">
        <v>1</v>
      </c>
      <c r="J1845" s="77">
        <v>-139.65612278942601</v>
      </c>
      <c r="K1845" s="77">
        <v>0.15408027779734501</v>
      </c>
      <c r="L1845" s="77">
        <v>-139.65612278942601</v>
      </c>
      <c r="M1845" s="77">
        <v>0.15408027779734501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149</v>
      </c>
      <c r="U1845" s="105">
        <v>0</v>
      </c>
      <c r="V1845" s="105">
        <v>0</v>
      </c>
      <c r="W1845" s="101">
        <v>0</v>
      </c>
    </row>
    <row r="1846" spans="2:23" x14ac:dyDescent="0.35">
      <c r="B1846" s="55" t="s">
        <v>110</v>
      </c>
      <c r="C1846" s="76" t="s">
        <v>133</v>
      </c>
      <c r="D1846" s="55" t="s">
        <v>74</v>
      </c>
      <c r="E1846" s="55" t="s">
        <v>157</v>
      </c>
      <c r="F1846" s="70">
        <v>490.01</v>
      </c>
      <c r="G1846" s="77">
        <v>53200</v>
      </c>
      <c r="H1846" s="77">
        <v>493.7</v>
      </c>
      <c r="I1846" s="77">
        <v>1</v>
      </c>
      <c r="J1846" s="77">
        <v>80.250054928242093</v>
      </c>
      <c r="K1846" s="77">
        <v>0.31105544456211798</v>
      </c>
      <c r="L1846" s="77">
        <v>80.250054928242093</v>
      </c>
      <c r="M1846" s="77">
        <v>0.31105544456211798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149</v>
      </c>
      <c r="U1846" s="105">
        <v>0</v>
      </c>
      <c r="V1846" s="105">
        <v>0</v>
      </c>
      <c r="W1846" s="101">
        <v>0</v>
      </c>
    </row>
    <row r="1847" spans="2:23" x14ac:dyDescent="0.35">
      <c r="B1847" s="55" t="s">
        <v>110</v>
      </c>
      <c r="C1847" s="76" t="s">
        <v>133</v>
      </c>
      <c r="D1847" s="55" t="s">
        <v>74</v>
      </c>
      <c r="E1847" s="55" t="s">
        <v>158</v>
      </c>
      <c r="F1847" s="70">
        <v>490.01</v>
      </c>
      <c r="G1847" s="77">
        <v>50404</v>
      </c>
      <c r="H1847" s="77">
        <v>490.01</v>
      </c>
      <c r="I1847" s="77">
        <v>1</v>
      </c>
      <c r="J1847" s="77">
        <v>2.9922659999999998E-12</v>
      </c>
      <c r="K1847" s="77">
        <v>0</v>
      </c>
      <c r="L1847" s="77">
        <v>2.9922659999999998E-12</v>
      </c>
      <c r="M1847" s="77">
        <v>0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150</v>
      </c>
      <c r="U1847" s="105">
        <v>0</v>
      </c>
      <c r="V1847" s="105">
        <v>0</v>
      </c>
      <c r="W1847" s="101">
        <v>0</v>
      </c>
    </row>
    <row r="1848" spans="2:23" x14ac:dyDescent="0.35">
      <c r="B1848" s="55" t="s">
        <v>110</v>
      </c>
      <c r="C1848" s="76" t="s">
        <v>133</v>
      </c>
      <c r="D1848" s="55" t="s">
        <v>74</v>
      </c>
      <c r="E1848" s="55" t="s">
        <v>159</v>
      </c>
      <c r="F1848" s="70">
        <v>483.17</v>
      </c>
      <c r="G1848" s="77">
        <v>50499</v>
      </c>
      <c r="H1848" s="77">
        <v>483.17</v>
      </c>
      <c r="I1848" s="77">
        <v>1</v>
      </c>
      <c r="J1848" s="77">
        <v>-5.9371099999999997E-13</v>
      </c>
      <c r="K1848" s="77">
        <v>0</v>
      </c>
      <c r="L1848" s="77">
        <v>-5.9371099999999997E-13</v>
      </c>
      <c r="M1848" s="77">
        <v>0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150</v>
      </c>
      <c r="U1848" s="105">
        <v>0</v>
      </c>
      <c r="V1848" s="105">
        <v>0</v>
      </c>
      <c r="W1848" s="101">
        <v>0</v>
      </c>
    </row>
    <row r="1849" spans="2:23" x14ac:dyDescent="0.35">
      <c r="B1849" s="55" t="s">
        <v>110</v>
      </c>
      <c r="C1849" s="76" t="s">
        <v>133</v>
      </c>
      <c r="D1849" s="55" t="s">
        <v>74</v>
      </c>
      <c r="E1849" s="55" t="s">
        <v>159</v>
      </c>
      <c r="F1849" s="70">
        <v>483.17</v>
      </c>
      <c r="G1849" s="77">
        <v>50554</v>
      </c>
      <c r="H1849" s="77">
        <v>483.17</v>
      </c>
      <c r="I1849" s="77">
        <v>1</v>
      </c>
      <c r="J1849" s="77">
        <v>6.3168000000000004E-14</v>
      </c>
      <c r="K1849" s="77">
        <v>0</v>
      </c>
      <c r="L1849" s="77">
        <v>6.3168000000000004E-14</v>
      </c>
      <c r="M1849" s="77">
        <v>0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150</v>
      </c>
      <c r="U1849" s="105">
        <v>0</v>
      </c>
      <c r="V1849" s="105">
        <v>0</v>
      </c>
      <c r="W1849" s="101">
        <v>0</v>
      </c>
    </row>
    <row r="1850" spans="2:23" x14ac:dyDescent="0.35">
      <c r="B1850" s="55" t="s">
        <v>110</v>
      </c>
      <c r="C1850" s="76" t="s">
        <v>133</v>
      </c>
      <c r="D1850" s="55" t="s">
        <v>74</v>
      </c>
      <c r="E1850" s="55" t="s">
        <v>160</v>
      </c>
      <c r="F1850" s="70">
        <v>483.17</v>
      </c>
      <c r="G1850" s="77">
        <v>50604</v>
      </c>
      <c r="H1850" s="77">
        <v>483.17</v>
      </c>
      <c r="I1850" s="77">
        <v>1</v>
      </c>
      <c r="J1850" s="77">
        <v>-1.217415E-12</v>
      </c>
      <c r="K1850" s="77">
        <v>0</v>
      </c>
      <c r="L1850" s="77">
        <v>-1.217415E-12</v>
      </c>
      <c r="M1850" s="77">
        <v>0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150</v>
      </c>
      <c r="U1850" s="105">
        <v>0</v>
      </c>
      <c r="V1850" s="105">
        <v>0</v>
      </c>
      <c r="W1850" s="101">
        <v>0</v>
      </c>
    </row>
    <row r="1851" spans="2:23" x14ac:dyDescent="0.35">
      <c r="B1851" s="55" t="s">
        <v>110</v>
      </c>
      <c r="C1851" s="76" t="s">
        <v>133</v>
      </c>
      <c r="D1851" s="55" t="s">
        <v>74</v>
      </c>
      <c r="E1851" s="55" t="s">
        <v>161</v>
      </c>
      <c r="F1851" s="70">
        <v>485.96</v>
      </c>
      <c r="G1851" s="77">
        <v>50750</v>
      </c>
      <c r="H1851" s="77">
        <v>486.97</v>
      </c>
      <c r="I1851" s="77">
        <v>1</v>
      </c>
      <c r="J1851" s="77">
        <v>43.913703905421698</v>
      </c>
      <c r="K1851" s="77">
        <v>4.6089080037563998E-2</v>
      </c>
      <c r="L1851" s="77">
        <v>43.913703905421698</v>
      </c>
      <c r="M1851" s="77">
        <v>4.6089080037563998E-2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149</v>
      </c>
      <c r="U1851" s="105">
        <v>0</v>
      </c>
      <c r="V1851" s="105">
        <v>0</v>
      </c>
      <c r="W1851" s="101">
        <v>0</v>
      </c>
    </row>
    <row r="1852" spans="2:23" x14ac:dyDescent="0.35">
      <c r="B1852" s="55" t="s">
        <v>110</v>
      </c>
      <c r="C1852" s="76" t="s">
        <v>133</v>
      </c>
      <c r="D1852" s="55" t="s">
        <v>74</v>
      </c>
      <c r="E1852" s="55" t="s">
        <v>161</v>
      </c>
      <c r="F1852" s="70">
        <v>485.96</v>
      </c>
      <c r="G1852" s="77">
        <v>50800</v>
      </c>
      <c r="H1852" s="77">
        <v>485.79</v>
      </c>
      <c r="I1852" s="77">
        <v>1</v>
      </c>
      <c r="J1852" s="77">
        <v>-9.6047104880928202</v>
      </c>
      <c r="K1852" s="77">
        <v>1.7250836685735E-3</v>
      </c>
      <c r="L1852" s="77">
        <v>-9.6047104880928202</v>
      </c>
      <c r="M1852" s="77">
        <v>1.7250836685735E-3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149</v>
      </c>
      <c r="U1852" s="105">
        <v>0</v>
      </c>
      <c r="V1852" s="105">
        <v>0</v>
      </c>
      <c r="W1852" s="101">
        <v>0</v>
      </c>
    </row>
    <row r="1853" spans="2:23" x14ac:dyDescent="0.35">
      <c r="B1853" s="55" t="s">
        <v>110</v>
      </c>
      <c r="C1853" s="76" t="s">
        <v>133</v>
      </c>
      <c r="D1853" s="55" t="s">
        <v>74</v>
      </c>
      <c r="E1853" s="55" t="s">
        <v>162</v>
      </c>
      <c r="F1853" s="70">
        <v>487.52</v>
      </c>
      <c r="G1853" s="77">
        <v>50750</v>
      </c>
      <c r="H1853" s="77">
        <v>486.97</v>
      </c>
      <c r="I1853" s="77">
        <v>1</v>
      </c>
      <c r="J1853" s="77">
        <v>-74.817688710135897</v>
      </c>
      <c r="K1853" s="77">
        <v>4.2542417733843603E-2</v>
      </c>
      <c r="L1853" s="77">
        <v>-74.817688710135897</v>
      </c>
      <c r="M1853" s="77">
        <v>4.2542417733843603E-2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150</v>
      </c>
      <c r="U1853" s="105">
        <v>0</v>
      </c>
      <c r="V1853" s="105">
        <v>0</v>
      </c>
      <c r="W1853" s="101">
        <v>0</v>
      </c>
    </row>
    <row r="1854" spans="2:23" x14ac:dyDescent="0.35">
      <c r="B1854" s="55" t="s">
        <v>110</v>
      </c>
      <c r="C1854" s="76" t="s">
        <v>133</v>
      </c>
      <c r="D1854" s="55" t="s">
        <v>74</v>
      </c>
      <c r="E1854" s="55" t="s">
        <v>162</v>
      </c>
      <c r="F1854" s="70">
        <v>487.52</v>
      </c>
      <c r="G1854" s="77">
        <v>50950</v>
      </c>
      <c r="H1854" s="77">
        <v>488.86</v>
      </c>
      <c r="I1854" s="77">
        <v>1</v>
      </c>
      <c r="J1854" s="77">
        <v>155.73610203730101</v>
      </c>
      <c r="K1854" s="77">
        <v>0.21343285460439901</v>
      </c>
      <c r="L1854" s="77">
        <v>155.73610203730101</v>
      </c>
      <c r="M1854" s="77">
        <v>0.21343285460439901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149</v>
      </c>
      <c r="U1854" s="105">
        <v>0</v>
      </c>
      <c r="V1854" s="105">
        <v>0</v>
      </c>
      <c r="W1854" s="101">
        <v>0</v>
      </c>
    </row>
    <row r="1855" spans="2:23" x14ac:dyDescent="0.35">
      <c r="B1855" s="55" t="s">
        <v>110</v>
      </c>
      <c r="C1855" s="76" t="s">
        <v>133</v>
      </c>
      <c r="D1855" s="55" t="s">
        <v>74</v>
      </c>
      <c r="E1855" s="55" t="s">
        <v>163</v>
      </c>
      <c r="F1855" s="70">
        <v>485.79</v>
      </c>
      <c r="G1855" s="77">
        <v>51300</v>
      </c>
      <c r="H1855" s="77">
        <v>487.35</v>
      </c>
      <c r="I1855" s="77">
        <v>1</v>
      </c>
      <c r="J1855" s="77">
        <v>84.457862244629595</v>
      </c>
      <c r="K1855" s="77">
        <v>0.109208227877422</v>
      </c>
      <c r="L1855" s="77">
        <v>84.457862244629595</v>
      </c>
      <c r="M1855" s="77">
        <v>0.109208227877422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149</v>
      </c>
      <c r="U1855" s="105">
        <v>0</v>
      </c>
      <c r="V1855" s="105">
        <v>0</v>
      </c>
      <c r="W1855" s="101">
        <v>0</v>
      </c>
    </row>
    <row r="1856" spans="2:23" x14ac:dyDescent="0.35">
      <c r="B1856" s="55" t="s">
        <v>110</v>
      </c>
      <c r="C1856" s="76" t="s">
        <v>133</v>
      </c>
      <c r="D1856" s="55" t="s">
        <v>74</v>
      </c>
      <c r="E1856" s="55" t="s">
        <v>164</v>
      </c>
      <c r="F1856" s="70">
        <v>488.96</v>
      </c>
      <c r="G1856" s="77">
        <v>54750</v>
      </c>
      <c r="H1856" s="77">
        <v>498.33</v>
      </c>
      <c r="I1856" s="77">
        <v>1</v>
      </c>
      <c r="J1856" s="77">
        <v>97.516425108498197</v>
      </c>
      <c r="K1856" s="77">
        <v>1.0107597770079</v>
      </c>
      <c r="L1856" s="77">
        <v>97.516425108498197</v>
      </c>
      <c r="M1856" s="77">
        <v>1.0107597770079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150</v>
      </c>
      <c r="U1856" s="105">
        <v>0</v>
      </c>
      <c r="V1856" s="105">
        <v>0</v>
      </c>
      <c r="W1856" s="101">
        <v>0</v>
      </c>
    </row>
    <row r="1857" spans="2:23" x14ac:dyDescent="0.35">
      <c r="B1857" s="55" t="s">
        <v>110</v>
      </c>
      <c r="C1857" s="76" t="s">
        <v>133</v>
      </c>
      <c r="D1857" s="55" t="s">
        <v>74</v>
      </c>
      <c r="E1857" s="55" t="s">
        <v>165</v>
      </c>
      <c r="F1857" s="70">
        <v>488.86</v>
      </c>
      <c r="G1857" s="77">
        <v>53150</v>
      </c>
      <c r="H1857" s="77">
        <v>498.11</v>
      </c>
      <c r="I1857" s="77">
        <v>1</v>
      </c>
      <c r="J1857" s="77">
        <v>183.985652700749</v>
      </c>
      <c r="K1857" s="77">
        <v>1.48943169758771</v>
      </c>
      <c r="L1857" s="77">
        <v>183.985652700749</v>
      </c>
      <c r="M1857" s="77">
        <v>1.48943169758771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149</v>
      </c>
      <c r="U1857" s="105">
        <v>0</v>
      </c>
      <c r="V1857" s="105">
        <v>0</v>
      </c>
      <c r="W1857" s="101">
        <v>0</v>
      </c>
    </row>
    <row r="1858" spans="2:23" x14ac:dyDescent="0.35">
      <c r="B1858" s="55" t="s">
        <v>110</v>
      </c>
      <c r="C1858" s="76" t="s">
        <v>133</v>
      </c>
      <c r="D1858" s="55" t="s">
        <v>74</v>
      </c>
      <c r="E1858" s="55" t="s">
        <v>165</v>
      </c>
      <c r="F1858" s="70">
        <v>488.86</v>
      </c>
      <c r="G1858" s="77">
        <v>54500</v>
      </c>
      <c r="H1858" s="77">
        <v>488.29</v>
      </c>
      <c r="I1858" s="77">
        <v>1</v>
      </c>
      <c r="J1858" s="77">
        <v>30.051615489304801</v>
      </c>
      <c r="K1858" s="77">
        <v>5.0004624493037601E-2</v>
      </c>
      <c r="L1858" s="77">
        <v>30.051615489304801</v>
      </c>
      <c r="M1858" s="77">
        <v>5.0004624493037601E-2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149</v>
      </c>
      <c r="U1858" s="105">
        <v>0</v>
      </c>
      <c r="V1858" s="105">
        <v>0</v>
      </c>
      <c r="W1858" s="101">
        <v>0</v>
      </c>
    </row>
    <row r="1859" spans="2:23" x14ac:dyDescent="0.35">
      <c r="B1859" s="55" t="s">
        <v>110</v>
      </c>
      <c r="C1859" s="76" t="s">
        <v>133</v>
      </c>
      <c r="D1859" s="55" t="s">
        <v>74</v>
      </c>
      <c r="E1859" s="55" t="s">
        <v>166</v>
      </c>
      <c r="F1859" s="70">
        <v>480.47</v>
      </c>
      <c r="G1859" s="77">
        <v>51250</v>
      </c>
      <c r="H1859" s="77">
        <v>480.47</v>
      </c>
      <c r="I1859" s="77">
        <v>1</v>
      </c>
      <c r="J1859" s="77">
        <v>3.6475400000000002E-13</v>
      </c>
      <c r="K1859" s="77">
        <v>0</v>
      </c>
      <c r="L1859" s="77">
        <v>3.6475400000000002E-13</v>
      </c>
      <c r="M1859" s="77">
        <v>0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150</v>
      </c>
      <c r="U1859" s="105">
        <v>0</v>
      </c>
      <c r="V1859" s="105">
        <v>0</v>
      </c>
      <c r="W1859" s="101">
        <v>0</v>
      </c>
    </row>
    <row r="1860" spans="2:23" x14ac:dyDescent="0.35">
      <c r="B1860" s="55" t="s">
        <v>110</v>
      </c>
      <c r="C1860" s="76" t="s">
        <v>133</v>
      </c>
      <c r="D1860" s="55" t="s">
        <v>74</v>
      </c>
      <c r="E1860" s="55" t="s">
        <v>167</v>
      </c>
      <c r="F1860" s="70">
        <v>487.35</v>
      </c>
      <c r="G1860" s="77">
        <v>53200</v>
      </c>
      <c r="H1860" s="77">
        <v>493.7</v>
      </c>
      <c r="I1860" s="77">
        <v>1</v>
      </c>
      <c r="J1860" s="77">
        <v>109.066946734734</v>
      </c>
      <c r="K1860" s="77">
        <v>0.61262334180692501</v>
      </c>
      <c r="L1860" s="77">
        <v>109.066946734734</v>
      </c>
      <c r="M1860" s="77">
        <v>0.61262334180692501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150</v>
      </c>
      <c r="U1860" s="105">
        <v>0</v>
      </c>
      <c r="V1860" s="105">
        <v>0</v>
      </c>
      <c r="W1860" s="101">
        <v>0</v>
      </c>
    </row>
    <row r="1861" spans="2:23" x14ac:dyDescent="0.35">
      <c r="B1861" s="55" t="s">
        <v>110</v>
      </c>
      <c r="C1861" s="76" t="s">
        <v>133</v>
      </c>
      <c r="D1861" s="55" t="s">
        <v>74</v>
      </c>
      <c r="E1861" s="55" t="s">
        <v>168</v>
      </c>
      <c r="F1861" s="70">
        <v>499.3</v>
      </c>
      <c r="G1861" s="77">
        <v>53100</v>
      </c>
      <c r="H1861" s="77">
        <v>499.3</v>
      </c>
      <c r="I1861" s="77">
        <v>1</v>
      </c>
      <c r="J1861" s="77">
        <v>1.3680247999999999E-10</v>
      </c>
      <c r="K1861" s="77">
        <v>0</v>
      </c>
      <c r="L1861" s="77">
        <v>1.3680247999999999E-10</v>
      </c>
      <c r="M1861" s="77">
        <v>0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150</v>
      </c>
      <c r="U1861" s="105">
        <v>0</v>
      </c>
      <c r="V1861" s="105">
        <v>0</v>
      </c>
      <c r="W1861" s="101">
        <v>0</v>
      </c>
    </row>
    <row r="1862" spans="2:23" x14ac:dyDescent="0.35">
      <c r="B1862" s="55" t="s">
        <v>110</v>
      </c>
      <c r="C1862" s="76" t="s">
        <v>133</v>
      </c>
      <c r="D1862" s="55" t="s">
        <v>74</v>
      </c>
      <c r="E1862" s="55" t="s">
        <v>169</v>
      </c>
      <c r="F1862" s="70">
        <v>499.3</v>
      </c>
      <c r="G1862" s="77">
        <v>52000</v>
      </c>
      <c r="H1862" s="77">
        <v>499.3</v>
      </c>
      <c r="I1862" s="77">
        <v>1</v>
      </c>
      <c r="J1862" s="77">
        <v>-1.5291165E-11</v>
      </c>
      <c r="K1862" s="77">
        <v>0</v>
      </c>
      <c r="L1862" s="77">
        <v>-1.5291165E-11</v>
      </c>
      <c r="M1862" s="77">
        <v>0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150</v>
      </c>
      <c r="U1862" s="105">
        <v>0</v>
      </c>
      <c r="V1862" s="105">
        <v>0</v>
      </c>
      <c r="W1862" s="101">
        <v>0</v>
      </c>
    </row>
    <row r="1863" spans="2:23" x14ac:dyDescent="0.35">
      <c r="B1863" s="55" t="s">
        <v>110</v>
      </c>
      <c r="C1863" s="76" t="s">
        <v>133</v>
      </c>
      <c r="D1863" s="55" t="s">
        <v>74</v>
      </c>
      <c r="E1863" s="55" t="s">
        <v>169</v>
      </c>
      <c r="F1863" s="70">
        <v>499.3</v>
      </c>
      <c r="G1863" s="77">
        <v>53050</v>
      </c>
      <c r="H1863" s="77">
        <v>498.2</v>
      </c>
      <c r="I1863" s="77">
        <v>1</v>
      </c>
      <c r="J1863" s="77">
        <v>-118.98118691870999</v>
      </c>
      <c r="K1863" s="77">
        <v>0.13307131470149899</v>
      </c>
      <c r="L1863" s="77">
        <v>-118.98118691870999</v>
      </c>
      <c r="M1863" s="77">
        <v>0.13307131470149899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149</v>
      </c>
      <c r="U1863" s="105">
        <v>0</v>
      </c>
      <c r="V1863" s="105">
        <v>0</v>
      </c>
      <c r="W1863" s="101">
        <v>0</v>
      </c>
    </row>
    <row r="1864" spans="2:23" x14ac:dyDescent="0.35">
      <c r="B1864" s="55" t="s">
        <v>110</v>
      </c>
      <c r="C1864" s="76" t="s">
        <v>133</v>
      </c>
      <c r="D1864" s="55" t="s">
        <v>74</v>
      </c>
      <c r="E1864" s="55" t="s">
        <v>169</v>
      </c>
      <c r="F1864" s="70">
        <v>499.3</v>
      </c>
      <c r="G1864" s="77">
        <v>53050</v>
      </c>
      <c r="H1864" s="77">
        <v>498.2</v>
      </c>
      <c r="I1864" s="77">
        <v>2</v>
      </c>
      <c r="J1864" s="77">
        <v>-105.228545348417</v>
      </c>
      <c r="K1864" s="77">
        <v>9.4120897427222794E-2</v>
      </c>
      <c r="L1864" s="77">
        <v>-105.228545348417</v>
      </c>
      <c r="M1864" s="77">
        <v>9.4120897427222794E-2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149</v>
      </c>
      <c r="U1864" s="105">
        <v>0</v>
      </c>
      <c r="V1864" s="105">
        <v>0</v>
      </c>
      <c r="W1864" s="101">
        <v>0</v>
      </c>
    </row>
    <row r="1865" spans="2:23" x14ac:dyDescent="0.35">
      <c r="B1865" s="55" t="s">
        <v>110</v>
      </c>
      <c r="C1865" s="76" t="s">
        <v>133</v>
      </c>
      <c r="D1865" s="55" t="s">
        <v>74</v>
      </c>
      <c r="E1865" s="55" t="s">
        <v>169</v>
      </c>
      <c r="F1865" s="70">
        <v>499.3</v>
      </c>
      <c r="G1865" s="77">
        <v>53100</v>
      </c>
      <c r="H1865" s="77">
        <v>499.3</v>
      </c>
      <c r="I1865" s="77">
        <v>2</v>
      </c>
      <c r="J1865" s="77">
        <v>2.3296E-13</v>
      </c>
      <c r="K1865" s="77">
        <v>0</v>
      </c>
      <c r="L1865" s="77">
        <v>2.3296E-13</v>
      </c>
      <c r="M1865" s="77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150</v>
      </c>
      <c r="U1865" s="105">
        <v>0</v>
      </c>
      <c r="V1865" s="105">
        <v>0</v>
      </c>
      <c r="W1865" s="101">
        <v>0</v>
      </c>
    </row>
    <row r="1866" spans="2:23" x14ac:dyDescent="0.35">
      <c r="B1866" s="55" t="s">
        <v>110</v>
      </c>
      <c r="C1866" s="76" t="s">
        <v>133</v>
      </c>
      <c r="D1866" s="55" t="s">
        <v>74</v>
      </c>
      <c r="E1866" s="55" t="s">
        <v>170</v>
      </c>
      <c r="F1866" s="70">
        <v>499.72</v>
      </c>
      <c r="G1866" s="77">
        <v>53000</v>
      </c>
      <c r="H1866" s="77">
        <v>499.3</v>
      </c>
      <c r="I1866" s="77">
        <v>1</v>
      </c>
      <c r="J1866" s="77">
        <v>-46.129392430019301</v>
      </c>
      <c r="K1866" s="77">
        <v>0</v>
      </c>
      <c r="L1866" s="77">
        <v>-46.129392430019301</v>
      </c>
      <c r="M1866" s="77">
        <v>0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149</v>
      </c>
      <c r="U1866" s="105">
        <v>0</v>
      </c>
      <c r="V1866" s="105">
        <v>0</v>
      </c>
      <c r="W1866" s="101">
        <v>0</v>
      </c>
    </row>
    <row r="1867" spans="2:23" x14ac:dyDescent="0.35">
      <c r="B1867" s="55" t="s">
        <v>110</v>
      </c>
      <c r="C1867" s="76" t="s">
        <v>133</v>
      </c>
      <c r="D1867" s="55" t="s">
        <v>74</v>
      </c>
      <c r="E1867" s="55" t="s">
        <v>170</v>
      </c>
      <c r="F1867" s="70">
        <v>499.72</v>
      </c>
      <c r="G1867" s="77">
        <v>53000</v>
      </c>
      <c r="H1867" s="77">
        <v>499.3</v>
      </c>
      <c r="I1867" s="77">
        <v>2</v>
      </c>
      <c r="J1867" s="77">
        <v>-40.747629979850103</v>
      </c>
      <c r="K1867" s="77">
        <v>0</v>
      </c>
      <c r="L1867" s="77">
        <v>-40.747629979850103</v>
      </c>
      <c r="M1867" s="77">
        <v>0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149</v>
      </c>
      <c r="U1867" s="105">
        <v>0</v>
      </c>
      <c r="V1867" s="105">
        <v>0</v>
      </c>
      <c r="W1867" s="101">
        <v>0</v>
      </c>
    </row>
    <row r="1868" spans="2:23" x14ac:dyDescent="0.35">
      <c r="B1868" s="55" t="s">
        <v>110</v>
      </c>
      <c r="C1868" s="76" t="s">
        <v>133</v>
      </c>
      <c r="D1868" s="55" t="s">
        <v>74</v>
      </c>
      <c r="E1868" s="55" t="s">
        <v>170</v>
      </c>
      <c r="F1868" s="70">
        <v>499.72</v>
      </c>
      <c r="G1868" s="77">
        <v>53000</v>
      </c>
      <c r="H1868" s="77">
        <v>499.3</v>
      </c>
      <c r="I1868" s="77">
        <v>3</v>
      </c>
      <c r="J1868" s="77">
        <v>-40.747629979850103</v>
      </c>
      <c r="K1868" s="77">
        <v>0</v>
      </c>
      <c r="L1868" s="77">
        <v>-40.747629979850103</v>
      </c>
      <c r="M1868" s="77">
        <v>0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149</v>
      </c>
      <c r="U1868" s="105">
        <v>0</v>
      </c>
      <c r="V1868" s="105">
        <v>0</v>
      </c>
      <c r="W1868" s="101">
        <v>0</v>
      </c>
    </row>
    <row r="1869" spans="2:23" x14ac:dyDescent="0.35">
      <c r="B1869" s="55" t="s">
        <v>110</v>
      </c>
      <c r="C1869" s="76" t="s">
        <v>133</v>
      </c>
      <c r="D1869" s="55" t="s">
        <v>74</v>
      </c>
      <c r="E1869" s="55" t="s">
        <v>170</v>
      </c>
      <c r="F1869" s="70">
        <v>499.72</v>
      </c>
      <c r="G1869" s="77">
        <v>53204</v>
      </c>
      <c r="H1869" s="77">
        <v>494.82</v>
      </c>
      <c r="I1869" s="77">
        <v>1</v>
      </c>
      <c r="J1869" s="77">
        <v>-34.801283595550103</v>
      </c>
      <c r="K1869" s="77">
        <v>0.154782329638953</v>
      </c>
      <c r="L1869" s="77">
        <v>-34.801283595550103</v>
      </c>
      <c r="M1869" s="77">
        <v>0.154782329638953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149</v>
      </c>
      <c r="U1869" s="105">
        <v>0</v>
      </c>
      <c r="V1869" s="105">
        <v>0</v>
      </c>
      <c r="W1869" s="101">
        <v>0</v>
      </c>
    </row>
    <row r="1870" spans="2:23" x14ac:dyDescent="0.35">
      <c r="B1870" s="55" t="s">
        <v>110</v>
      </c>
      <c r="C1870" s="76" t="s">
        <v>133</v>
      </c>
      <c r="D1870" s="55" t="s">
        <v>74</v>
      </c>
      <c r="E1870" s="55" t="s">
        <v>170</v>
      </c>
      <c r="F1870" s="70">
        <v>499.72</v>
      </c>
      <c r="G1870" s="77">
        <v>53304</v>
      </c>
      <c r="H1870" s="77">
        <v>500.6</v>
      </c>
      <c r="I1870" s="77">
        <v>1</v>
      </c>
      <c r="J1870" s="77">
        <v>11.4127308998413</v>
      </c>
      <c r="K1870" s="77">
        <v>1.2074214545096201E-2</v>
      </c>
      <c r="L1870" s="77">
        <v>11.4127308998413</v>
      </c>
      <c r="M1870" s="77">
        <v>1.2074214545096201E-2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149</v>
      </c>
      <c r="U1870" s="105">
        <v>0</v>
      </c>
      <c r="V1870" s="105">
        <v>0</v>
      </c>
      <c r="W1870" s="101">
        <v>0</v>
      </c>
    </row>
    <row r="1871" spans="2:23" x14ac:dyDescent="0.35">
      <c r="B1871" s="55" t="s">
        <v>110</v>
      </c>
      <c r="C1871" s="76" t="s">
        <v>133</v>
      </c>
      <c r="D1871" s="55" t="s">
        <v>74</v>
      </c>
      <c r="E1871" s="55" t="s">
        <v>170</v>
      </c>
      <c r="F1871" s="70">
        <v>499.72</v>
      </c>
      <c r="G1871" s="77">
        <v>53354</v>
      </c>
      <c r="H1871" s="77">
        <v>500.98</v>
      </c>
      <c r="I1871" s="77">
        <v>1</v>
      </c>
      <c r="J1871" s="77">
        <v>54.5454542859339</v>
      </c>
      <c r="K1871" s="77">
        <v>6.2479338248437002E-2</v>
      </c>
      <c r="L1871" s="77">
        <v>54.5454542859339</v>
      </c>
      <c r="M1871" s="77">
        <v>6.2479338248437002E-2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150</v>
      </c>
      <c r="U1871" s="105">
        <v>0</v>
      </c>
      <c r="V1871" s="105">
        <v>0</v>
      </c>
      <c r="W1871" s="101">
        <v>0</v>
      </c>
    </row>
    <row r="1872" spans="2:23" x14ac:dyDescent="0.35">
      <c r="B1872" s="55" t="s">
        <v>110</v>
      </c>
      <c r="C1872" s="76" t="s">
        <v>133</v>
      </c>
      <c r="D1872" s="55" t="s">
        <v>74</v>
      </c>
      <c r="E1872" s="55" t="s">
        <v>170</v>
      </c>
      <c r="F1872" s="70">
        <v>499.72</v>
      </c>
      <c r="G1872" s="77">
        <v>53454</v>
      </c>
      <c r="H1872" s="77">
        <v>503.37</v>
      </c>
      <c r="I1872" s="77">
        <v>1</v>
      </c>
      <c r="J1872" s="77">
        <v>51.744758257311503</v>
      </c>
      <c r="K1872" s="77">
        <v>0.18260686448473901</v>
      </c>
      <c r="L1872" s="77">
        <v>51.744758257311503</v>
      </c>
      <c r="M1872" s="77">
        <v>0.18260686448473901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150</v>
      </c>
      <c r="U1872" s="105">
        <v>0</v>
      </c>
      <c r="V1872" s="105">
        <v>0</v>
      </c>
      <c r="W1872" s="101">
        <v>0</v>
      </c>
    </row>
    <row r="1873" spans="2:23" x14ac:dyDescent="0.35">
      <c r="B1873" s="55" t="s">
        <v>110</v>
      </c>
      <c r="C1873" s="76" t="s">
        <v>133</v>
      </c>
      <c r="D1873" s="55" t="s">
        <v>74</v>
      </c>
      <c r="E1873" s="55" t="s">
        <v>170</v>
      </c>
      <c r="F1873" s="70">
        <v>499.72</v>
      </c>
      <c r="G1873" s="77">
        <v>53604</v>
      </c>
      <c r="H1873" s="77">
        <v>501.67</v>
      </c>
      <c r="I1873" s="77">
        <v>1</v>
      </c>
      <c r="J1873" s="77">
        <v>42.818248610780699</v>
      </c>
      <c r="K1873" s="77">
        <v>7.9753005013116093E-2</v>
      </c>
      <c r="L1873" s="77">
        <v>42.818248610780699</v>
      </c>
      <c r="M1873" s="77">
        <v>7.9753005013116093E-2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150</v>
      </c>
      <c r="U1873" s="105">
        <v>0</v>
      </c>
      <c r="V1873" s="105">
        <v>0</v>
      </c>
      <c r="W1873" s="101">
        <v>0</v>
      </c>
    </row>
    <row r="1874" spans="2:23" x14ac:dyDescent="0.35">
      <c r="B1874" s="55" t="s">
        <v>110</v>
      </c>
      <c r="C1874" s="76" t="s">
        <v>133</v>
      </c>
      <c r="D1874" s="55" t="s">
        <v>74</v>
      </c>
      <c r="E1874" s="55" t="s">
        <v>170</v>
      </c>
      <c r="F1874" s="70">
        <v>499.72</v>
      </c>
      <c r="G1874" s="77">
        <v>53654</v>
      </c>
      <c r="H1874" s="77">
        <v>500.07</v>
      </c>
      <c r="I1874" s="77">
        <v>1</v>
      </c>
      <c r="J1874" s="77">
        <v>1.6588289549128901</v>
      </c>
      <c r="K1874" s="77">
        <v>1.3420106747583099E-4</v>
      </c>
      <c r="L1874" s="77">
        <v>1.6588289549128901</v>
      </c>
      <c r="M1874" s="77">
        <v>1.3420106747583099E-4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150</v>
      </c>
      <c r="U1874" s="105">
        <v>0</v>
      </c>
      <c r="V1874" s="105">
        <v>0</v>
      </c>
      <c r="W1874" s="101">
        <v>0</v>
      </c>
    </row>
    <row r="1875" spans="2:23" x14ac:dyDescent="0.35">
      <c r="B1875" s="55" t="s">
        <v>110</v>
      </c>
      <c r="C1875" s="76" t="s">
        <v>133</v>
      </c>
      <c r="D1875" s="55" t="s">
        <v>74</v>
      </c>
      <c r="E1875" s="55" t="s">
        <v>171</v>
      </c>
      <c r="F1875" s="70">
        <v>498.2</v>
      </c>
      <c r="G1875" s="77">
        <v>53150</v>
      </c>
      <c r="H1875" s="77">
        <v>498.11</v>
      </c>
      <c r="I1875" s="77">
        <v>1</v>
      </c>
      <c r="J1875" s="77">
        <v>9.2411782615100595</v>
      </c>
      <c r="K1875" s="77">
        <v>2.3365269180851298E-3</v>
      </c>
      <c r="L1875" s="77">
        <v>9.2411782615100595</v>
      </c>
      <c r="M1875" s="77">
        <v>2.3365269180851298E-3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150</v>
      </c>
      <c r="U1875" s="105">
        <v>0</v>
      </c>
      <c r="V1875" s="105">
        <v>0</v>
      </c>
      <c r="W1875" s="101">
        <v>0</v>
      </c>
    </row>
    <row r="1876" spans="2:23" x14ac:dyDescent="0.35">
      <c r="B1876" s="55" t="s">
        <v>110</v>
      </c>
      <c r="C1876" s="76" t="s">
        <v>133</v>
      </c>
      <c r="D1876" s="55" t="s">
        <v>74</v>
      </c>
      <c r="E1876" s="55" t="s">
        <v>171</v>
      </c>
      <c r="F1876" s="70">
        <v>498.2</v>
      </c>
      <c r="G1876" s="77">
        <v>53150</v>
      </c>
      <c r="H1876" s="77">
        <v>498.11</v>
      </c>
      <c r="I1876" s="77">
        <v>2</v>
      </c>
      <c r="J1876" s="77">
        <v>9.2140450030818499</v>
      </c>
      <c r="K1876" s="77">
        <v>2.3253733474824199E-3</v>
      </c>
      <c r="L1876" s="77">
        <v>9.2140450030818499</v>
      </c>
      <c r="M1876" s="77">
        <v>2.3253733474824199E-3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150</v>
      </c>
      <c r="U1876" s="105">
        <v>0</v>
      </c>
      <c r="V1876" s="105">
        <v>0</v>
      </c>
      <c r="W1876" s="101">
        <v>0</v>
      </c>
    </row>
    <row r="1877" spans="2:23" x14ac:dyDescent="0.35">
      <c r="B1877" s="55" t="s">
        <v>110</v>
      </c>
      <c r="C1877" s="76" t="s">
        <v>133</v>
      </c>
      <c r="D1877" s="55" t="s">
        <v>74</v>
      </c>
      <c r="E1877" s="55" t="s">
        <v>171</v>
      </c>
      <c r="F1877" s="70">
        <v>498.2</v>
      </c>
      <c r="G1877" s="77">
        <v>53900</v>
      </c>
      <c r="H1877" s="77">
        <v>498.08</v>
      </c>
      <c r="I1877" s="77">
        <v>1</v>
      </c>
      <c r="J1877" s="77">
        <v>0.62790173764132295</v>
      </c>
      <c r="K1877" s="77">
        <v>1.8530247830251001E-5</v>
      </c>
      <c r="L1877" s="77">
        <v>0.62790173764132295</v>
      </c>
      <c r="M1877" s="77">
        <v>1.8530247830251001E-5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149</v>
      </c>
      <c r="U1877" s="105">
        <v>0</v>
      </c>
      <c r="V1877" s="105">
        <v>0</v>
      </c>
      <c r="W1877" s="101">
        <v>0</v>
      </c>
    </row>
    <row r="1878" spans="2:23" x14ac:dyDescent="0.35">
      <c r="B1878" s="55" t="s">
        <v>110</v>
      </c>
      <c r="C1878" s="76" t="s">
        <v>133</v>
      </c>
      <c r="D1878" s="55" t="s">
        <v>74</v>
      </c>
      <c r="E1878" s="55" t="s">
        <v>171</v>
      </c>
      <c r="F1878" s="70">
        <v>498.2</v>
      </c>
      <c r="G1878" s="77">
        <v>53900</v>
      </c>
      <c r="H1878" s="77">
        <v>498.08</v>
      </c>
      <c r="I1878" s="77">
        <v>2</v>
      </c>
      <c r="J1878" s="77">
        <v>0.62714144166091301</v>
      </c>
      <c r="K1878" s="77">
        <v>1.8430337334581999E-5</v>
      </c>
      <c r="L1878" s="77">
        <v>0.62714144166091301</v>
      </c>
      <c r="M1878" s="77">
        <v>1.8430337334581999E-5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149</v>
      </c>
      <c r="U1878" s="105">
        <v>0</v>
      </c>
      <c r="V1878" s="105">
        <v>0</v>
      </c>
      <c r="W1878" s="101">
        <v>0</v>
      </c>
    </row>
    <row r="1879" spans="2:23" x14ac:dyDescent="0.35">
      <c r="B1879" s="55" t="s">
        <v>110</v>
      </c>
      <c r="C1879" s="76" t="s">
        <v>133</v>
      </c>
      <c r="D1879" s="55" t="s">
        <v>74</v>
      </c>
      <c r="E1879" s="55" t="s">
        <v>172</v>
      </c>
      <c r="F1879" s="70">
        <v>498.11</v>
      </c>
      <c r="G1879" s="77">
        <v>53550</v>
      </c>
      <c r="H1879" s="77">
        <v>498.31</v>
      </c>
      <c r="I1879" s="77">
        <v>1</v>
      </c>
      <c r="J1879" s="77">
        <v>11.0503164313276</v>
      </c>
      <c r="K1879" s="77">
        <v>3.0038935335187202E-3</v>
      </c>
      <c r="L1879" s="77">
        <v>11.0503164313276</v>
      </c>
      <c r="M1879" s="77">
        <v>3.0038935335187202E-3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149</v>
      </c>
      <c r="U1879" s="105">
        <v>0</v>
      </c>
      <c r="V1879" s="105">
        <v>0</v>
      </c>
      <c r="W1879" s="101">
        <v>0</v>
      </c>
    </row>
    <row r="1880" spans="2:23" x14ac:dyDescent="0.35">
      <c r="B1880" s="55" t="s">
        <v>110</v>
      </c>
      <c r="C1880" s="76" t="s">
        <v>133</v>
      </c>
      <c r="D1880" s="55" t="s">
        <v>74</v>
      </c>
      <c r="E1880" s="55" t="s">
        <v>172</v>
      </c>
      <c r="F1880" s="70">
        <v>498.11</v>
      </c>
      <c r="G1880" s="77">
        <v>54200</v>
      </c>
      <c r="H1880" s="77">
        <v>498.27</v>
      </c>
      <c r="I1880" s="77">
        <v>1</v>
      </c>
      <c r="J1880" s="77">
        <v>27.126154336530298</v>
      </c>
      <c r="K1880" s="77">
        <v>4.85646644398914E-3</v>
      </c>
      <c r="L1880" s="77">
        <v>27.126154336530298</v>
      </c>
      <c r="M1880" s="77">
        <v>4.85646644398914E-3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149</v>
      </c>
      <c r="U1880" s="105">
        <v>0</v>
      </c>
      <c r="V1880" s="105">
        <v>0</v>
      </c>
      <c r="W1880" s="101">
        <v>0</v>
      </c>
    </row>
    <row r="1881" spans="2:23" x14ac:dyDescent="0.35">
      <c r="B1881" s="55" t="s">
        <v>110</v>
      </c>
      <c r="C1881" s="76" t="s">
        <v>133</v>
      </c>
      <c r="D1881" s="55" t="s">
        <v>74</v>
      </c>
      <c r="E1881" s="55" t="s">
        <v>173</v>
      </c>
      <c r="F1881" s="70">
        <v>498.37</v>
      </c>
      <c r="G1881" s="77">
        <v>53150</v>
      </c>
      <c r="H1881" s="77">
        <v>498.11</v>
      </c>
      <c r="I1881" s="77">
        <v>1</v>
      </c>
      <c r="J1881" s="77">
        <v>-43.931475337026797</v>
      </c>
      <c r="K1881" s="77">
        <v>0</v>
      </c>
      <c r="L1881" s="77">
        <v>-43.931475337026797</v>
      </c>
      <c r="M1881" s="77">
        <v>0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150</v>
      </c>
      <c r="U1881" s="105">
        <v>0</v>
      </c>
      <c r="V1881" s="105">
        <v>0</v>
      </c>
      <c r="W1881" s="101">
        <v>0</v>
      </c>
    </row>
    <row r="1882" spans="2:23" x14ac:dyDescent="0.35">
      <c r="B1882" s="55" t="s">
        <v>110</v>
      </c>
      <c r="C1882" s="76" t="s">
        <v>133</v>
      </c>
      <c r="D1882" s="55" t="s">
        <v>74</v>
      </c>
      <c r="E1882" s="55" t="s">
        <v>173</v>
      </c>
      <c r="F1882" s="70">
        <v>498.37</v>
      </c>
      <c r="G1882" s="77">
        <v>53150</v>
      </c>
      <c r="H1882" s="77">
        <v>498.11</v>
      </c>
      <c r="I1882" s="77">
        <v>2</v>
      </c>
      <c r="J1882" s="77">
        <v>-36.885283337364299</v>
      </c>
      <c r="K1882" s="77">
        <v>0</v>
      </c>
      <c r="L1882" s="77">
        <v>-36.885283337364299</v>
      </c>
      <c r="M1882" s="77">
        <v>0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150</v>
      </c>
      <c r="U1882" s="105">
        <v>0</v>
      </c>
      <c r="V1882" s="105">
        <v>0</v>
      </c>
      <c r="W1882" s="101">
        <v>0</v>
      </c>
    </row>
    <row r="1883" spans="2:23" x14ac:dyDescent="0.35">
      <c r="B1883" s="55" t="s">
        <v>110</v>
      </c>
      <c r="C1883" s="76" t="s">
        <v>133</v>
      </c>
      <c r="D1883" s="55" t="s">
        <v>74</v>
      </c>
      <c r="E1883" s="55" t="s">
        <v>173</v>
      </c>
      <c r="F1883" s="70">
        <v>498.37</v>
      </c>
      <c r="G1883" s="77">
        <v>53150</v>
      </c>
      <c r="H1883" s="77">
        <v>498.11</v>
      </c>
      <c r="I1883" s="77">
        <v>3</v>
      </c>
      <c r="J1883" s="77">
        <v>-45.130969544181298</v>
      </c>
      <c r="K1883" s="77">
        <v>0</v>
      </c>
      <c r="L1883" s="77">
        <v>-45.130969544181298</v>
      </c>
      <c r="M1883" s="77">
        <v>0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150</v>
      </c>
      <c r="U1883" s="105">
        <v>0</v>
      </c>
      <c r="V1883" s="105">
        <v>0</v>
      </c>
      <c r="W1883" s="101">
        <v>0</v>
      </c>
    </row>
    <row r="1884" spans="2:23" x14ac:dyDescent="0.35">
      <c r="B1884" s="55" t="s">
        <v>110</v>
      </c>
      <c r="C1884" s="76" t="s">
        <v>133</v>
      </c>
      <c r="D1884" s="55" t="s">
        <v>74</v>
      </c>
      <c r="E1884" s="55" t="s">
        <v>173</v>
      </c>
      <c r="F1884" s="70">
        <v>498.37</v>
      </c>
      <c r="G1884" s="77">
        <v>53654</v>
      </c>
      <c r="H1884" s="77">
        <v>500.07</v>
      </c>
      <c r="I1884" s="77">
        <v>1</v>
      </c>
      <c r="J1884" s="77">
        <v>57.509868657168603</v>
      </c>
      <c r="K1884" s="77">
        <v>0.103851888779094</v>
      </c>
      <c r="L1884" s="77">
        <v>57.509868657168603</v>
      </c>
      <c r="M1884" s="77">
        <v>0.103851888779094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150</v>
      </c>
      <c r="U1884" s="105">
        <v>0</v>
      </c>
      <c r="V1884" s="105">
        <v>0</v>
      </c>
      <c r="W1884" s="101">
        <v>0</v>
      </c>
    </row>
    <row r="1885" spans="2:23" x14ac:dyDescent="0.35">
      <c r="B1885" s="55" t="s">
        <v>110</v>
      </c>
      <c r="C1885" s="76" t="s">
        <v>133</v>
      </c>
      <c r="D1885" s="55" t="s">
        <v>74</v>
      </c>
      <c r="E1885" s="55" t="s">
        <v>173</v>
      </c>
      <c r="F1885" s="70">
        <v>498.37</v>
      </c>
      <c r="G1885" s="77">
        <v>53654</v>
      </c>
      <c r="H1885" s="77">
        <v>500.07</v>
      </c>
      <c r="I1885" s="77">
        <v>2</v>
      </c>
      <c r="J1885" s="77">
        <v>57.509868657168603</v>
      </c>
      <c r="K1885" s="77">
        <v>0.103851888779094</v>
      </c>
      <c r="L1885" s="77">
        <v>57.509868657168603</v>
      </c>
      <c r="M1885" s="77">
        <v>0.103851888779094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150</v>
      </c>
      <c r="U1885" s="105">
        <v>0</v>
      </c>
      <c r="V1885" s="105">
        <v>0</v>
      </c>
      <c r="W1885" s="101">
        <v>0</v>
      </c>
    </row>
    <row r="1886" spans="2:23" x14ac:dyDescent="0.35">
      <c r="B1886" s="55" t="s">
        <v>110</v>
      </c>
      <c r="C1886" s="76" t="s">
        <v>133</v>
      </c>
      <c r="D1886" s="55" t="s">
        <v>74</v>
      </c>
      <c r="E1886" s="55" t="s">
        <v>173</v>
      </c>
      <c r="F1886" s="70">
        <v>498.37</v>
      </c>
      <c r="G1886" s="77">
        <v>53704</v>
      </c>
      <c r="H1886" s="77">
        <v>500.13</v>
      </c>
      <c r="I1886" s="77">
        <v>1</v>
      </c>
      <c r="J1886" s="77">
        <v>36.639034326221903</v>
      </c>
      <c r="K1886" s="77">
        <v>5.6113107359767198E-2</v>
      </c>
      <c r="L1886" s="77">
        <v>36.639034326221903</v>
      </c>
      <c r="M1886" s="77">
        <v>5.6113107359767198E-2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150</v>
      </c>
      <c r="U1886" s="105">
        <v>0</v>
      </c>
      <c r="V1886" s="105">
        <v>0</v>
      </c>
      <c r="W1886" s="101">
        <v>0</v>
      </c>
    </row>
    <row r="1887" spans="2:23" x14ac:dyDescent="0.35">
      <c r="B1887" s="55" t="s">
        <v>110</v>
      </c>
      <c r="C1887" s="76" t="s">
        <v>133</v>
      </c>
      <c r="D1887" s="55" t="s">
        <v>74</v>
      </c>
      <c r="E1887" s="55" t="s">
        <v>173</v>
      </c>
      <c r="F1887" s="70">
        <v>498.37</v>
      </c>
      <c r="G1887" s="77">
        <v>58004</v>
      </c>
      <c r="H1887" s="77">
        <v>494.28</v>
      </c>
      <c r="I1887" s="77">
        <v>1</v>
      </c>
      <c r="J1887" s="77">
        <v>-25.914067835199099</v>
      </c>
      <c r="K1887" s="77">
        <v>0.142231941512315</v>
      </c>
      <c r="L1887" s="77">
        <v>-25.914067835199099</v>
      </c>
      <c r="M1887" s="77">
        <v>0.142231941512315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150</v>
      </c>
      <c r="U1887" s="105">
        <v>0</v>
      </c>
      <c r="V1887" s="105">
        <v>0</v>
      </c>
      <c r="W1887" s="101">
        <v>0</v>
      </c>
    </row>
    <row r="1888" spans="2:23" x14ac:dyDescent="0.35">
      <c r="B1888" s="55" t="s">
        <v>110</v>
      </c>
      <c r="C1888" s="76" t="s">
        <v>133</v>
      </c>
      <c r="D1888" s="55" t="s">
        <v>74</v>
      </c>
      <c r="E1888" s="55" t="s">
        <v>174</v>
      </c>
      <c r="F1888" s="70">
        <v>493.7</v>
      </c>
      <c r="G1888" s="77">
        <v>53050</v>
      </c>
      <c r="H1888" s="77">
        <v>498.2</v>
      </c>
      <c r="I1888" s="77">
        <v>1</v>
      </c>
      <c r="J1888" s="77">
        <v>183.93032077272201</v>
      </c>
      <c r="K1888" s="77">
        <v>0.81531174587930499</v>
      </c>
      <c r="L1888" s="77">
        <v>183.93032077272201</v>
      </c>
      <c r="M1888" s="77">
        <v>0.81531174587930499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149</v>
      </c>
      <c r="U1888" s="105">
        <v>0</v>
      </c>
      <c r="V1888" s="105">
        <v>0</v>
      </c>
      <c r="W1888" s="101">
        <v>0</v>
      </c>
    </row>
    <row r="1889" spans="2:23" x14ac:dyDescent="0.35">
      <c r="B1889" s="55" t="s">
        <v>110</v>
      </c>
      <c r="C1889" s="76" t="s">
        <v>133</v>
      </c>
      <c r="D1889" s="55" t="s">
        <v>74</v>
      </c>
      <c r="E1889" s="55" t="s">
        <v>174</v>
      </c>
      <c r="F1889" s="70">
        <v>493.7</v>
      </c>
      <c r="G1889" s="77">
        <v>53204</v>
      </c>
      <c r="H1889" s="77">
        <v>494.82</v>
      </c>
      <c r="I1889" s="77">
        <v>1</v>
      </c>
      <c r="J1889" s="77">
        <v>26.717593081380201</v>
      </c>
      <c r="K1889" s="77">
        <v>0</v>
      </c>
      <c r="L1889" s="77">
        <v>26.717593081380201</v>
      </c>
      <c r="M1889" s="77">
        <v>0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150</v>
      </c>
      <c r="U1889" s="105">
        <v>0</v>
      </c>
      <c r="V1889" s="105">
        <v>0</v>
      </c>
      <c r="W1889" s="101">
        <v>0</v>
      </c>
    </row>
    <row r="1890" spans="2:23" x14ac:dyDescent="0.35">
      <c r="B1890" s="55" t="s">
        <v>110</v>
      </c>
      <c r="C1890" s="76" t="s">
        <v>133</v>
      </c>
      <c r="D1890" s="55" t="s">
        <v>74</v>
      </c>
      <c r="E1890" s="55" t="s">
        <v>174</v>
      </c>
      <c r="F1890" s="70">
        <v>493.7</v>
      </c>
      <c r="G1890" s="77">
        <v>53204</v>
      </c>
      <c r="H1890" s="77">
        <v>494.82</v>
      </c>
      <c r="I1890" s="77">
        <v>2</v>
      </c>
      <c r="J1890" s="77">
        <v>26.717593081380201</v>
      </c>
      <c r="K1890" s="77">
        <v>0</v>
      </c>
      <c r="L1890" s="77">
        <v>26.717593081380201</v>
      </c>
      <c r="M1890" s="77">
        <v>0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150</v>
      </c>
      <c r="U1890" s="105">
        <v>0</v>
      </c>
      <c r="V1890" s="105">
        <v>0</v>
      </c>
      <c r="W1890" s="101">
        <v>0</v>
      </c>
    </row>
    <row r="1891" spans="2:23" x14ac:dyDescent="0.35">
      <c r="B1891" s="55" t="s">
        <v>110</v>
      </c>
      <c r="C1891" s="76" t="s">
        <v>133</v>
      </c>
      <c r="D1891" s="55" t="s">
        <v>74</v>
      </c>
      <c r="E1891" s="55" t="s">
        <v>175</v>
      </c>
      <c r="F1891" s="70">
        <v>494.82</v>
      </c>
      <c r="G1891" s="77">
        <v>53254</v>
      </c>
      <c r="H1891" s="77">
        <v>497.78</v>
      </c>
      <c r="I1891" s="77">
        <v>1</v>
      </c>
      <c r="J1891" s="77">
        <v>28.091525043675102</v>
      </c>
      <c r="K1891" s="77">
        <v>8.3174700336051594E-2</v>
      </c>
      <c r="L1891" s="77">
        <v>28.091525043675102</v>
      </c>
      <c r="M1891" s="77">
        <v>8.3174700336051594E-2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150</v>
      </c>
      <c r="U1891" s="105">
        <v>0</v>
      </c>
      <c r="V1891" s="105">
        <v>0</v>
      </c>
      <c r="W1891" s="101">
        <v>0</v>
      </c>
    </row>
    <row r="1892" spans="2:23" x14ac:dyDescent="0.35">
      <c r="B1892" s="55" t="s">
        <v>110</v>
      </c>
      <c r="C1892" s="76" t="s">
        <v>133</v>
      </c>
      <c r="D1892" s="55" t="s">
        <v>74</v>
      </c>
      <c r="E1892" s="55" t="s">
        <v>175</v>
      </c>
      <c r="F1892" s="70">
        <v>494.82</v>
      </c>
      <c r="G1892" s="77">
        <v>53304</v>
      </c>
      <c r="H1892" s="77">
        <v>500.6</v>
      </c>
      <c r="I1892" s="77">
        <v>1</v>
      </c>
      <c r="J1892" s="77">
        <v>50.106349164265197</v>
      </c>
      <c r="K1892" s="77">
        <v>0.27968598964003799</v>
      </c>
      <c r="L1892" s="77">
        <v>50.106349164265197</v>
      </c>
      <c r="M1892" s="77">
        <v>0.27968598964003799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150</v>
      </c>
      <c r="U1892" s="105">
        <v>0</v>
      </c>
      <c r="V1892" s="105">
        <v>0</v>
      </c>
      <c r="W1892" s="101">
        <v>0</v>
      </c>
    </row>
    <row r="1893" spans="2:23" x14ac:dyDescent="0.35">
      <c r="B1893" s="55" t="s">
        <v>110</v>
      </c>
      <c r="C1893" s="76" t="s">
        <v>133</v>
      </c>
      <c r="D1893" s="55" t="s">
        <v>74</v>
      </c>
      <c r="E1893" s="55" t="s">
        <v>175</v>
      </c>
      <c r="F1893" s="70">
        <v>494.82</v>
      </c>
      <c r="G1893" s="77">
        <v>54104</v>
      </c>
      <c r="H1893" s="77">
        <v>497.34</v>
      </c>
      <c r="I1893" s="77">
        <v>1</v>
      </c>
      <c r="J1893" s="77">
        <v>25.791048256118501</v>
      </c>
      <c r="K1893" s="77">
        <v>6.5719603210764199E-2</v>
      </c>
      <c r="L1893" s="77">
        <v>25.791048256118501</v>
      </c>
      <c r="M1893" s="77">
        <v>6.5719603210764199E-2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150</v>
      </c>
      <c r="U1893" s="105">
        <v>0</v>
      </c>
      <c r="V1893" s="105">
        <v>0</v>
      </c>
      <c r="W1893" s="101">
        <v>0</v>
      </c>
    </row>
    <row r="1894" spans="2:23" x14ac:dyDescent="0.35">
      <c r="B1894" s="55" t="s">
        <v>110</v>
      </c>
      <c r="C1894" s="76" t="s">
        <v>133</v>
      </c>
      <c r="D1894" s="55" t="s">
        <v>74</v>
      </c>
      <c r="E1894" s="55" t="s">
        <v>176</v>
      </c>
      <c r="F1894" s="70">
        <v>497.78</v>
      </c>
      <c r="G1894" s="77">
        <v>54104</v>
      </c>
      <c r="H1894" s="77">
        <v>497.34</v>
      </c>
      <c r="I1894" s="77">
        <v>1</v>
      </c>
      <c r="J1894" s="77">
        <v>-5.1531253991094097</v>
      </c>
      <c r="K1894" s="77">
        <v>2.32619184079571E-3</v>
      </c>
      <c r="L1894" s="77">
        <v>-5.1531253991094097</v>
      </c>
      <c r="M1894" s="77">
        <v>2.32619184079571E-3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150</v>
      </c>
      <c r="U1894" s="105">
        <v>0</v>
      </c>
      <c r="V1894" s="105">
        <v>0</v>
      </c>
      <c r="W1894" s="101">
        <v>0</v>
      </c>
    </row>
    <row r="1895" spans="2:23" x14ac:dyDescent="0.35">
      <c r="B1895" s="55" t="s">
        <v>110</v>
      </c>
      <c r="C1895" s="76" t="s">
        <v>133</v>
      </c>
      <c r="D1895" s="55" t="s">
        <v>74</v>
      </c>
      <c r="E1895" s="55" t="s">
        <v>177</v>
      </c>
      <c r="F1895" s="70">
        <v>500.98</v>
      </c>
      <c r="G1895" s="77">
        <v>53404</v>
      </c>
      <c r="H1895" s="77">
        <v>503.24</v>
      </c>
      <c r="I1895" s="77">
        <v>1</v>
      </c>
      <c r="J1895" s="77">
        <v>17.735827034269899</v>
      </c>
      <c r="K1895" s="77">
        <v>3.0575189289303101E-2</v>
      </c>
      <c r="L1895" s="77">
        <v>17.735827034269899</v>
      </c>
      <c r="M1895" s="77">
        <v>3.0575189289303101E-2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150</v>
      </c>
      <c r="U1895" s="105">
        <v>0</v>
      </c>
      <c r="V1895" s="105">
        <v>0</v>
      </c>
      <c r="W1895" s="101">
        <v>0</v>
      </c>
    </row>
    <row r="1896" spans="2:23" x14ac:dyDescent="0.35">
      <c r="B1896" s="55" t="s">
        <v>110</v>
      </c>
      <c r="C1896" s="76" t="s">
        <v>133</v>
      </c>
      <c r="D1896" s="55" t="s">
        <v>74</v>
      </c>
      <c r="E1896" s="55" t="s">
        <v>178</v>
      </c>
      <c r="F1896" s="70">
        <v>503.24</v>
      </c>
      <c r="G1896" s="77">
        <v>53854</v>
      </c>
      <c r="H1896" s="77">
        <v>495.46</v>
      </c>
      <c r="I1896" s="77">
        <v>1</v>
      </c>
      <c r="J1896" s="77">
        <v>-44.9230755961825</v>
      </c>
      <c r="K1896" s="77">
        <v>0.39843007161104299</v>
      </c>
      <c r="L1896" s="77">
        <v>-44.9230755961825</v>
      </c>
      <c r="M1896" s="77">
        <v>0.39843007161104299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150</v>
      </c>
      <c r="U1896" s="105">
        <v>0</v>
      </c>
      <c r="V1896" s="105">
        <v>0</v>
      </c>
      <c r="W1896" s="101">
        <v>0</v>
      </c>
    </row>
    <row r="1897" spans="2:23" x14ac:dyDescent="0.35">
      <c r="B1897" s="55" t="s">
        <v>110</v>
      </c>
      <c r="C1897" s="76" t="s">
        <v>133</v>
      </c>
      <c r="D1897" s="55" t="s">
        <v>74</v>
      </c>
      <c r="E1897" s="55" t="s">
        <v>179</v>
      </c>
      <c r="F1897" s="70">
        <v>503.37</v>
      </c>
      <c r="G1897" s="77">
        <v>53754</v>
      </c>
      <c r="H1897" s="77">
        <v>498.43</v>
      </c>
      <c r="I1897" s="77">
        <v>1</v>
      </c>
      <c r="J1897" s="77">
        <v>-32.185356435326803</v>
      </c>
      <c r="K1897" s="77">
        <v>0.16802252079055699</v>
      </c>
      <c r="L1897" s="77">
        <v>-32.185356435326803</v>
      </c>
      <c r="M1897" s="77">
        <v>0.16802252079055699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150</v>
      </c>
      <c r="U1897" s="105">
        <v>0</v>
      </c>
      <c r="V1897" s="105">
        <v>0</v>
      </c>
      <c r="W1897" s="101">
        <v>0</v>
      </c>
    </row>
    <row r="1898" spans="2:23" x14ac:dyDescent="0.35">
      <c r="B1898" s="55" t="s">
        <v>110</v>
      </c>
      <c r="C1898" s="76" t="s">
        <v>133</v>
      </c>
      <c r="D1898" s="55" t="s">
        <v>74</v>
      </c>
      <c r="E1898" s="55" t="s">
        <v>180</v>
      </c>
      <c r="F1898" s="70">
        <v>498.31</v>
      </c>
      <c r="G1898" s="77">
        <v>54050</v>
      </c>
      <c r="H1898" s="77">
        <v>497.99</v>
      </c>
      <c r="I1898" s="77">
        <v>1</v>
      </c>
      <c r="J1898" s="77">
        <v>-10.013280135462599</v>
      </c>
      <c r="K1898" s="77">
        <v>1.45385379653312E-3</v>
      </c>
      <c r="L1898" s="77">
        <v>-10.013280135462599</v>
      </c>
      <c r="M1898" s="77">
        <v>1.45385379653312E-3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149</v>
      </c>
      <c r="U1898" s="105">
        <v>0</v>
      </c>
      <c r="V1898" s="105">
        <v>0</v>
      </c>
      <c r="W1898" s="101">
        <v>0</v>
      </c>
    </row>
    <row r="1899" spans="2:23" x14ac:dyDescent="0.35">
      <c r="B1899" s="55" t="s">
        <v>110</v>
      </c>
      <c r="C1899" s="76" t="s">
        <v>133</v>
      </c>
      <c r="D1899" s="55" t="s">
        <v>74</v>
      </c>
      <c r="E1899" s="55" t="s">
        <v>180</v>
      </c>
      <c r="F1899" s="70">
        <v>498.31</v>
      </c>
      <c r="G1899" s="77">
        <v>54850</v>
      </c>
      <c r="H1899" s="77">
        <v>498.22</v>
      </c>
      <c r="I1899" s="77">
        <v>1</v>
      </c>
      <c r="J1899" s="77">
        <v>-7.8179042919402599</v>
      </c>
      <c r="K1899" s="77">
        <v>1.5952222782181799E-3</v>
      </c>
      <c r="L1899" s="77">
        <v>-7.8179042919402599</v>
      </c>
      <c r="M1899" s="77">
        <v>1.5952222782181799E-3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150</v>
      </c>
      <c r="U1899" s="105">
        <v>0</v>
      </c>
      <c r="V1899" s="105">
        <v>0</v>
      </c>
      <c r="W1899" s="101">
        <v>0</v>
      </c>
    </row>
    <row r="1900" spans="2:23" x14ac:dyDescent="0.35">
      <c r="B1900" s="55" t="s">
        <v>110</v>
      </c>
      <c r="C1900" s="76" t="s">
        <v>133</v>
      </c>
      <c r="D1900" s="55" t="s">
        <v>74</v>
      </c>
      <c r="E1900" s="55" t="s">
        <v>181</v>
      </c>
      <c r="F1900" s="70">
        <v>501.67</v>
      </c>
      <c r="G1900" s="77">
        <v>53654</v>
      </c>
      <c r="H1900" s="77">
        <v>500.07</v>
      </c>
      <c r="I1900" s="77">
        <v>1</v>
      </c>
      <c r="J1900" s="77">
        <v>-42.300087585826901</v>
      </c>
      <c r="K1900" s="77">
        <v>7.0319388203907096E-2</v>
      </c>
      <c r="L1900" s="77">
        <v>-42.300087585826901</v>
      </c>
      <c r="M1900" s="77">
        <v>7.0319388203907096E-2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150</v>
      </c>
      <c r="U1900" s="105">
        <v>0</v>
      </c>
      <c r="V1900" s="105">
        <v>0</v>
      </c>
      <c r="W1900" s="101">
        <v>0</v>
      </c>
    </row>
    <row r="1901" spans="2:23" x14ac:dyDescent="0.35">
      <c r="B1901" s="55" t="s">
        <v>110</v>
      </c>
      <c r="C1901" s="76" t="s">
        <v>133</v>
      </c>
      <c r="D1901" s="55" t="s">
        <v>74</v>
      </c>
      <c r="E1901" s="55" t="s">
        <v>182</v>
      </c>
      <c r="F1901" s="70">
        <v>500.13</v>
      </c>
      <c r="G1901" s="77">
        <v>58004</v>
      </c>
      <c r="H1901" s="77">
        <v>494.28</v>
      </c>
      <c r="I1901" s="77">
        <v>1</v>
      </c>
      <c r="J1901" s="77">
        <v>-34.080815003538</v>
      </c>
      <c r="K1901" s="77">
        <v>0.23938555216403901</v>
      </c>
      <c r="L1901" s="77">
        <v>-34.080815003538</v>
      </c>
      <c r="M1901" s="77">
        <v>0.23938555216403901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150</v>
      </c>
      <c r="U1901" s="105">
        <v>0</v>
      </c>
      <c r="V1901" s="105">
        <v>0</v>
      </c>
      <c r="W1901" s="101">
        <v>0</v>
      </c>
    </row>
    <row r="1902" spans="2:23" x14ac:dyDescent="0.35">
      <c r="B1902" s="55" t="s">
        <v>110</v>
      </c>
      <c r="C1902" s="76" t="s">
        <v>133</v>
      </c>
      <c r="D1902" s="55" t="s">
        <v>74</v>
      </c>
      <c r="E1902" s="55" t="s">
        <v>183</v>
      </c>
      <c r="F1902" s="70">
        <v>498.43</v>
      </c>
      <c r="G1902" s="77">
        <v>53854</v>
      </c>
      <c r="H1902" s="77">
        <v>495.46</v>
      </c>
      <c r="I1902" s="77">
        <v>1</v>
      </c>
      <c r="J1902" s="77">
        <v>-65.4789334452486</v>
      </c>
      <c r="K1902" s="77">
        <v>0.21223079089380101</v>
      </c>
      <c r="L1902" s="77">
        <v>-65.4789334452486</v>
      </c>
      <c r="M1902" s="77">
        <v>0.21223079089380101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149</v>
      </c>
      <c r="U1902" s="105">
        <v>0</v>
      </c>
      <c r="V1902" s="105">
        <v>0</v>
      </c>
      <c r="W1902" s="101">
        <v>0</v>
      </c>
    </row>
    <row r="1903" spans="2:23" x14ac:dyDescent="0.35">
      <c r="B1903" s="55" t="s">
        <v>110</v>
      </c>
      <c r="C1903" s="76" t="s">
        <v>133</v>
      </c>
      <c r="D1903" s="55" t="s">
        <v>74</v>
      </c>
      <c r="E1903" s="55" t="s">
        <v>183</v>
      </c>
      <c r="F1903" s="70">
        <v>498.43</v>
      </c>
      <c r="G1903" s="77">
        <v>58104</v>
      </c>
      <c r="H1903" s="77">
        <v>495.57</v>
      </c>
      <c r="I1903" s="77">
        <v>1</v>
      </c>
      <c r="J1903" s="77">
        <v>-17.1530388475921</v>
      </c>
      <c r="K1903" s="77">
        <v>3.7778713635179401E-2</v>
      </c>
      <c r="L1903" s="77">
        <v>-17.1530388475921</v>
      </c>
      <c r="M1903" s="77">
        <v>3.7778713635179401E-2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150</v>
      </c>
      <c r="U1903" s="105">
        <v>0</v>
      </c>
      <c r="V1903" s="105">
        <v>0</v>
      </c>
      <c r="W1903" s="101">
        <v>0</v>
      </c>
    </row>
    <row r="1904" spans="2:23" x14ac:dyDescent="0.35">
      <c r="B1904" s="55" t="s">
        <v>110</v>
      </c>
      <c r="C1904" s="76" t="s">
        <v>133</v>
      </c>
      <c r="D1904" s="55" t="s">
        <v>74</v>
      </c>
      <c r="E1904" s="55" t="s">
        <v>184</v>
      </c>
      <c r="F1904" s="70">
        <v>497.49</v>
      </c>
      <c r="G1904" s="77">
        <v>54050</v>
      </c>
      <c r="H1904" s="77">
        <v>497.99</v>
      </c>
      <c r="I1904" s="77">
        <v>1</v>
      </c>
      <c r="J1904" s="77">
        <v>22.621399199795999</v>
      </c>
      <c r="K1904" s="77">
        <v>9.0575803210906306E-3</v>
      </c>
      <c r="L1904" s="77">
        <v>22.621399199795999</v>
      </c>
      <c r="M1904" s="77">
        <v>9.0575803210906306E-3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149</v>
      </c>
      <c r="U1904" s="105">
        <v>0</v>
      </c>
      <c r="V1904" s="105">
        <v>0</v>
      </c>
      <c r="W1904" s="101">
        <v>0</v>
      </c>
    </row>
    <row r="1905" spans="2:23" x14ac:dyDescent="0.35">
      <c r="B1905" s="55" t="s">
        <v>110</v>
      </c>
      <c r="C1905" s="76" t="s">
        <v>133</v>
      </c>
      <c r="D1905" s="55" t="s">
        <v>74</v>
      </c>
      <c r="E1905" s="55" t="s">
        <v>184</v>
      </c>
      <c r="F1905" s="70">
        <v>497.49</v>
      </c>
      <c r="G1905" s="77">
        <v>56000</v>
      </c>
      <c r="H1905" s="77">
        <v>500.96</v>
      </c>
      <c r="I1905" s="77">
        <v>1</v>
      </c>
      <c r="J1905" s="77">
        <v>34.859183290607199</v>
      </c>
      <c r="K1905" s="77">
        <v>0.11787077798975</v>
      </c>
      <c r="L1905" s="77">
        <v>34.859183290607199</v>
      </c>
      <c r="M1905" s="77">
        <v>0.11787077798975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149</v>
      </c>
      <c r="U1905" s="105">
        <v>0</v>
      </c>
      <c r="V1905" s="105">
        <v>0</v>
      </c>
      <c r="W1905" s="101">
        <v>0</v>
      </c>
    </row>
    <row r="1906" spans="2:23" x14ac:dyDescent="0.35">
      <c r="B1906" s="55" t="s">
        <v>110</v>
      </c>
      <c r="C1906" s="76" t="s">
        <v>133</v>
      </c>
      <c r="D1906" s="55" t="s">
        <v>74</v>
      </c>
      <c r="E1906" s="55" t="s">
        <v>184</v>
      </c>
      <c r="F1906" s="70">
        <v>497.49</v>
      </c>
      <c r="G1906" s="77">
        <v>58450</v>
      </c>
      <c r="H1906" s="77">
        <v>496.28</v>
      </c>
      <c r="I1906" s="77">
        <v>1</v>
      </c>
      <c r="J1906" s="77">
        <v>-81.203264673358902</v>
      </c>
      <c r="K1906" s="77">
        <v>0.16867375755258401</v>
      </c>
      <c r="L1906" s="77">
        <v>-81.203264673358902</v>
      </c>
      <c r="M1906" s="77">
        <v>0.16867375755258401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149</v>
      </c>
      <c r="U1906" s="105">
        <v>0</v>
      </c>
      <c r="V1906" s="105">
        <v>0</v>
      </c>
      <c r="W1906" s="101">
        <v>0</v>
      </c>
    </row>
    <row r="1907" spans="2:23" x14ac:dyDescent="0.35">
      <c r="B1907" s="55" t="s">
        <v>110</v>
      </c>
      <c r="C1907" s="76" t="s">
        <v>133</v>
      </c>
      <c r="D1907" s="55" t="s">
        <v>74</v>
      </c>
      <c r="E1907" s="55" t="s">
        <v>185</v>
      </c>
      <c r="F1907" s="70">
        <v>495.46</v>
      </c>
      <c r="G1907" s="77">
        <v>53850</v>
      </c>
      <c r="H1907" s="77">
        <v>497.49</v>
      </c>
      <c r="I1907" s="77">
        <v>1</v>
      </c>
      <c r="J1907" s="77">
        <v>-7.1159203395807697</v>
      </c>
      <c r="K1907" s="77">
        <v>0</v>
      </c>
      <c r="L1907" s="77">
        <v>-7.1159203395807697</v>
      </c>
      <c r="M1907" s="77">
        <v>0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149</v>
      </c>
      <c r="U1907" s="105">
        <v>0</v>
      </c>
      <c r="V1907" s="105">
        <v>0</v>
      </c>
      <c r="W1907" s="101">
        <v>0</v>
      </c>
    </row>
    <row r="1908" spans="2:23" x14ac:dyDescent="0.35">
      <c r="B1908" s="55" t="s">
        <v>110</v>
      </c>
      <c r="C1908" s="76" t="s">
        <v>133</v>
      </c>
      <c r="D1908" s="55" t="s">
        <v>74</v>
      </c>
      <c r="E1908" s="55" t="s">
        <v>185</v>
      </c>
      <c r="F1908" s="70">
        <v>495.46</v>
      </c>
      <c r="G1908" s="77">
        <v>53850</v>
      </c>
      <c r="H1908" s="77">
        <v>497.49</v>
      </c>
      <c r="I1908" s="77">
        <v>2</v>
      </c>
      <c r="J1908" s="77">
        <v>-16.458960785441899</v>
      </c>
      <c r="K1908" s="77">
        <v>0</v>
      </c>
      <c r="L1908" s="77">
        <v>-16.458960785441899</v>
      </c>
      <c r="M1908" s="77">
        <v>0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149</v>
      </c>
      <c r="U1908" s="105">
        <v>0</v>
      </c>
      <c r="V1908" s="105">
        <v>0</v>
      </c>
      <c r="W1908" s="101">
        <v>0</v>
      </c>
    </row>
    <row r="1909" spans="2:23" x14ac:dyDescent="0.35">
      <c r="B1909" s="55" t="s">
        <v>110</v>
      </c>
      <c r="C1909" s="76" t="s">
        <v>133</v>
      </c>
      <c r="D1909" s="55" t="s">
        <v>74</v>
      </c>
      <c r="E1909" s="55" t="s">
        <v>185</v>
      </c>
      <c r="F1909" s="70">
        <v>495.46</v>
      </c>
      <c r="G1909" s="77">
        <v>58004</v>
      </c>
      <c r="H1909" s="77">
        <v>494.28</v>
      </c>
      <c r="I1909" s="77">
        <v>1</v>
      </c>
      <c r="J1909" s="77">
        <v>-18.508681220806601</v>
      </c>
      <c r="K1909" s="77">
        <v>1.16474235381369E-2</v>
      </c>
      <c r="L1909" s="77">
        <v>-18.508681220806601</v>
      </c>
      <c r="M1909" s="77">
        <v>1.16474235381369E-2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149</v>
      </c>
      <c r="U1909" s="105">
        <v>0</v>
      </c>
      <c r="V1909" s="105">
        <v>0</v>
      </c>
      <c r="W1909" s="101">
        <v>0</v>
      </c>
    </row>
    <row r="1910" spans="2:23" x14ac:dyDescent="0.35">
      <c r="B1910" s="55" t="s">
        <v>110</v>
      </c>
      <c r="C1910" s="76" t="s">
        <v>133</v>
      </c>
      <c r="D1910" s="55" t="s">
        <v>74</v>
      </c>
      <c r="E1910" s="55" t="s">
        <v>186</v>
      </c>
      <c r="F1910" s="70">
        <v>498.08</v>
      </c>
      <c r="G1910" s="77">
        <v>54000</v>
      </c>
      <c r="H1910" s="77">
        <v>496.12</v>
      </c>
      <c r="I1910" s="77">
        <v>1</v>
      </c>
      <c r="J1910" s="77">
        <v>-28.894192921462299</v>
      </c>
      <c r="K1910" s="77">
        <v>5.0593387705710501E-2</v>
      </c>
      <c r="L1910" s="77">
        <v>-28.894192921462299</v>
      </c>
      <c r="M1910" s="77">
        <v>5.0593387705710501E-2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149</v>
      </c>
      <c r="U1910" s="105">
        <v>0</v>
      </c>
      <c r="V1910" s="105">
        <v>0</v>
      </c>
      <c r="W1910" s="101">
        <v>0</v>
      </c>
    </row>
    <row r="1911" spans="2:23" x14ac:dyDescent="0.35">
      <c r="B1911" s="55" t="s">
        <v>110</v>
      </c>
      <c r="C1911" s="76" t="s">
        <v>133</v>
      </c>
      <c r="D1911" s="55" t="s">
        <v>74</v>
      </c>
      <c r="E1911" s="55" t="s">
        <v>186</v>
      </c>
      <c r="F1911" s="70">
        <v>498.08</v>
      </c>
      <c r="G1911" s="77">
        <v>54850</v>
      </c>
      <c r="H1911" s="77">
        <v>498.22</v>
      </c>
      <c r="I1911" s="77">
        <v>1</v>
      </c>
      <c r="J1911" s="77">
        <v>21.697061414846701</v>
      </c>
      <c r="K1911" s="77">
        <v>3.7190235449130801E-3</v>
      </c>
      <c r="L1911" s="77">
        <v>21.697061414846701</v>
      </c>
      <c r="M1911" s="77">
        <v>3.7190235449130801E-3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150</v>
      </c>
      <c r="U1911" s="105">
        <v>0</v>
      </c>
      <c r="V1911" s="105">
        <v>0</v>
      </c>
      <c r="W1911" s="101">
        <v>0</v>
      </c>
    </row>
    <row r="1912" spans="2:23" x14ac:dyDescent="0.35">
      <c r="B1912" s="55" t="s">
        <v>110</v>
      </c>
      <c r="C1912" s="76" t="s">
        <v>133</v>
      </c>
      <c r="D1912" s="55" t="s">
        <v>74</v>
      </c>
      <c r="E1912" s="55" t="s">
        <v>131</v>
      </c>
      <c r="F1912" s="70">
        <v>496.12</v>
      </c>
      <c r="G1912" s="77">
        <v>54250</v>
      </c>
      <c r="H1912" s="77">
        <v>495.64</v>
      </c>
      <c r="I1912" s="77">
        <v>1</v>
      </c>
      <c r="J1912" s="77">
        <v>-38.883710740389098</v>
      </c>
      <c r="K1912" s="77">
        <v>2.0562424268814598E-2</v>
      </c>
      <c r="L1912" s="77">
        <v>-38.883710740389098</v>
      </c>
      <c r="M1912" s="77">
        <v>2.0562424268814598E-2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149</v>
      </c>
      <c r="U1912" s="105">
        <v>0</v>
      </c>
      <c r="V1912" s="105">
        <v>0</v>
      </c>
      <c r="W1912" s="101">
        <v>0</v>
      </c>
    </row>
    <row r="1913" spans="2:23" x14ac:dyDescent="0.35">
      <c r="B1913" s="55" t="s">
        <v>110</v>
      </c>
      <c r="C1913" s="76" t="s">
        <v>133</v>
      </c>
      <c r="D1913" s="55" t="s">
        <v>74</v>
      </c>
      <c r="E1913" s="55" t="s">
        <v>187</v>
      </c>
      <c r="F1913" s="70">
        <v>497.99</v>
      </c>
      <c r="G1913" s="77">
        <v>54250</v>
      </c>
      <c r="H1913" s="77">
        <v>495.64</v>
      </c>
      <c r="I1913" s="77">
        <v>1</v>
      </c>
      <c r="J1913" s="77">
        <v>-34.911422756634899</v>
      </c>
      <c r="K1913" s="77">
        <v>7.3372207821327598E-2</v>
      </c>
      <c r="L1913" s="77">
        <v>-34.911422756634899</v>
      </c>
      <c r="M1913" s="77">
        <v>7.3372207821327598E-2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149</v>
      </c>
      <c r="U1913" s="105">
        <v>0</v>
      </c>
      <c r="V1913" s="105">
        <v>0</v>
      </c>
      <c r="W1913" s="101">
        <v>0</v>
      </c>
    </row>
    <row r="1914" spans="2:23" x14ac:dyDescent="0.35">
      <c r="B1914" s="55" t="s">
        <v>110</v>
      </c>
      <c r="C1914" s="76" t="s">
        <v>133</v>
      </c>
      <c r="D1914" s="55" t="s">
        <v>74</v>
      </c>
      <c r="E1914" s="55" t="s">
        <v>188</v>
      </c>
      <c r="F1914" s="70">
        <v>498.27</v>
      </c>
      <c r="G1914" s="77">
        <v>53550</v>
      </c>
      <c r="H1914" s="77">
        <v>498.31</v>
      </c>
      <c r="I1914" s="77">
        <v>1</v>
      </c>
      <c r="J1914" s="77">
        <v>5.3174758646941997</v>
      </c>
      <c r="K1914" s="77">
        <v>5.0047722741741404E-4</v>
      </c>
      <c r="L1914" s="77">
        <v>5.3174758646941997</v>
      </c>
      <c r="M1914" s="77">
        <v>5.0047722741741404E-4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149</v>
      </c>
      <c r="U1914" s="105">
        <v>0</v>
      </c>
      <c r="V1914" s="105">
        <v>0</v>
      </c>
      <c r="W1914" s="101">
        <v>0</v>
      </c>
    </row>
    <row r="1915" spans="2:23" x14ac:dyDescent="0.35">
      <c r="B1915" s="55" t="s">
        <v>110</v>
      </c>
      <c r="C1915" s="76" t="s">
        <v>133</v>
      </c>
      <c r="D1915" s="55" t="s">
        <v>74</v>
      </c>
      <c r="E1915" s="55" t="s">
        <v>189</v>
      </c>
      <c r="F1915" s="70">
        <v>488.29</v>
      </c>
      <c r="G1915" s="77">
        <v>58200</v>
      </c>
      <c r="H1915" s="77">
        <v>497.01</v>
      </c>
      <c r="I1915" s="77">
        <v>1</v>
      </c>
      <c r="J1915" s="77">
        <v>53.772166205772102</v>
      </c>
      <c r="K1915" s="77">
        <v>0.50889447108916797</v>
      </c>
      <c r="L1915" s="77">
        <v>53.772166205772102</v>
      </c>
      <c r="M1915" s="77">
        <v>0.50889447108916797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150</v>
      </c>
      <c r="U1915" s="105">
        <v>0</v>
      </c>
      <c r="V1915" s="105">
        <v>0</v>
      </c>
      <c r="W1915" s="101">
        <v>0</v>
      </c>
    </row>
    <row r="1916" spans="2:23" x14ac:dyDescent="0.35">
      <c r="B1916" s="55" t="s">
        <v>110</v>
      </c>
      <c r="C1916" s="76" t="s">
        <v>133</v>
      </c>
      <c r="D1916" s="55" t="s">
        <v>74</v>
      </c>
      <c r="E1916" s="55" t="s">
        <v>190</v>
      </c>
      <c r="F1916" s="70">
        <v>498.33</v>
      </c>
      <c r="G1916" s="77">
        <v>53000</v>
      </c>
      <c r="H1916" s="77">
        <v>499.3</v>
      </c>
      <c r="I1916" s="77">
        <v>1</v>
      </c>
      <c r="J1916" s="77">
        <v>47.523230685858898</v>
      </c>
      <c r="K1916" s="77">
        <v>5.5829068283184E-2</v>
      </c>
      <c r="L1916" s="77">
        <v>47.523230685858898</v>
      </c>
      <c r="M1916" s="77">
        <v>5.5829068283184E-2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150</v>
      </c>
      <c r="U1916" s="105">
        <v>0</v>
      </c>
      <c r="V1916" s="105">
        <v>0</v>
      </c>
      <c r="W1916" s="101">
        <v>0</v>
      </c>
    </row>
    <row r="1917" spans="2:23" x14ac:dyDescent="0.35">
      <c r="B1917" s="55" t="s">
        <v>110</v>
      </c>
      <c r="C1917" s="76" t="s">
        <v>133</v>
      </c>
      <c r="D1917" s="55" t="s">
        <v>74</v>
      </c>
      <c r="E1917" s="55" t="s">
        <v>191</v>
      </c>
      <c r="F1917" s="70">
        <v>500.96</v>
      </c>
      <c r="G1917" s="77">
        <v>56100</v>
      </c>
      <c r="H1917" s="77">
        <v>500.6</v>
      </c>
      <c r="I1917" s="77">
        <v>1</v>
      </c>
      <c r="J1917" s="77">
        <v>-5.8394581004628501</v>
      </c>
      <c r="K1917" s="77">
        <v>2.6120041514808901E-3</v>
      </c>
      <c r="L1917" s="77">
        <v>-5.8394581004628501</v>
      </c>
      <c r="M1917" s="77">
        <v>2.6120041514808901E-3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149</v>
      </c>
      <c r="U1917" s="105">
        <v>0</v>
      </c>
      <c r="V1917" s="105">
        <v>0</v>
      </c>
      <c r="W1917" s="101">
        <v>0</v>
      </c>
    </row>
    <row r="1918" spans="2:23" x14ac:dyDescent="0.35">
      <c r="B1918" s="55" t="s">
        <v>110</v>
      </c>
      <c r="C1918" s="76" t="s">
        <v>133</v>
      </c>
      <c r="D1918" s="55" t="s">
        <v>74</v>
      </c>
      <c r="E1918" s="55" t="s">
        <v>132</v>
      </c>
      <c r="F1918" s="70">
        <v>500.99</v>
      </c>
      <c r="G1918" s="77">
        <v>56100</v>
      </c>
      <c r="H1918" s="77">
        <v>500.6</v>
      </c>
      <c r="I1918" s="77">
        <v>1</v>
      </c>
      <c r="J1918" s="77">
        <v>-3.23036076636417</v>
      </c>
      <c r="K1918" s="77">
        <v>8.6299357730752898E-4</v>
      </c>
      <c r="L1918" s="77">
        <v>-3.23036076636417</v>
      </c>
      <c r="M1918" s="77">
        <v>8.6299357730752898E-4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149</v>
      </c>
      <c r="U1918" s="105">
        <v>0</v>
      </c>
      <c r="V1918" s="105">
        <v>0</v>
      </c>
      <c r="W1918" s="101">
        <v>0</v>
      </c>
    </row>
    <row r="1919" spans="2:23" x14ac:dyDescent="0.35">
      <c r="B1919" s="55" t="s">
        <v>110</v>
      </c>
      <c r="C1919" s="76" t="s">
        <v>133</v>
      </c>
      <c r="D1919" s="55" t="s">
        <v>74</v>
      </c>
      <c r="E1919" s="55" t="s">
        <v>192</v>
      </c>
      <c r="F1919" s="70">
        <v>494.28</v>
      </c>
      <c r="G1919" s="77">
        <v>58054</v>
      </c>
      <c r="H1919" s="77">
        <v>495.25</v>
      </c>
      <c r="I1919" s="77">
        <v>1</v>
      </c>
      <c r="J1919" s="77">
        <v>15.530229886829799</v>
      </c>
      <c r="K1919" s="77">
        <v>1.35547678669833E-2</v>
      </c>
      <c r="L1919" s="77">
        <v>15.530229886829799</v>
      </c>
      <c r="M1919" s="77">
        <v>1.35547678669833E-2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149</v>
      </c>
      <c r="U1919" s="105">
        <v>0</v>
      </c>
      <c r="V1919" s="105">
        <v>0</v>
      </c>
      <c r="W1919" s="101">
        <v>0</v>
      </c>
    </row>
    <row r="1920" spans="2:23" x14ac:dyDescent="0.35">
      <c r="B1920" s="55" t="s">
        <v>110</v>
      </c>
      <c r="C1920" s="76" t="s">
        <v>133</v>
      </c>
      <c r="D1920" s="55" t="s">
        <v>74</v>
      </c>
      <c r="E1920" s="55" t="s">
        <v>192</v>
      </c>
      <c r="F1920" s="70">
        <v>494.28</v>
      </c>
      <c r="G1920" s="77">
        <v>58104</v>
      </c>
      <c r="H1920" s="77">
        <v>495.57</v>
      </c>
      <c r="I1920" s="77">
        <v>1</v>
      </c>
      <c r="J1920" s="77">
        <v>12.7223623672364</v>
      </c>
      <c r="K1920" s="77">
        <v>1.44701502757725E-2</v>
      </c>
      <c r="L1920" s="77">
        <v>12.7223623672364</v>
      </c>
      <c r="M1920" s="77">
        <v>1.44701502757725E-2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149</v>
      </c>
      <c r="U1920" s="105">
        <v>0</v>
      </c>
      <c r="V1920" s="105">
        <v>0</v>
      </c>
      <c r="W1920" s="101">
        <v>0</v>
      </c>
    </row>
    <row r="1921" spans="2:23" x14ac:dyDescent="0.35">
      <c r="B1921" s="55" t="s">
        <v>110</v>
      </c>
      <c r="C1921" s="76" t="s">
        <v>133</v>
      </c>
      <c r="D1921" s="55" t="s">
        <v>74</v>
      </c>
      <c r="E1921" s="55" t="s">
        <v>193</v>
      </c>
      <c r="F1921" s="70">
        <v>495.25</v>
      </c>
      <c r="G1921" s="77">
        <v>58104</v>
      </c>
      <c r="H1921" s="77">
        <v>495.57</v>
      </c>
      <c r="I1921" s="77">
        <v>1</v>
      </c>
      <c r="J1921" s="77">
        <v>8.0261767181776094</v>
      </c>
      <c r="K1921" s="77">
        <v>2.1516117245613002E-3</v>
      </c>
      <c r="L1921" s="77">
        <v>8.0261767181776094</v>
      </c>
      <c r="M1921" s="77">
        <v>2.1516117245613002E-3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149</v>
      </c>
      <c r="U1921" s="105">
        <v>0</v>
      </c>
      <c r="V1921" s="105">
        <v>0</v>
      </c>
      <c r="W1921" s="101">
        <v>0</v>
      </c>
    </row>
    <row r="1922" spans="2:23" x14ac:dyDescent="0.35">
      <c r="B1922" s="55" t="s">
        <v>110</v>
      </c>
      <c r="C1922" s="76" t="s">
        <v>133</v>
      </c>
      <c r="D1922" s="55" t="s">
        <v>74</v>
      </c>
      <c r="E1922" s="55" t="s">
        <v>194</v>
      </c>
      <c r="F1922" s="70">
        <v>496.08</v>
      </c>
      <c r="G1922" s="77">
        <v>58200</v>
      </c>
      <c r="H1922" s="77">
        <v>497.01</v>
      </c>
      <c r="I1922" s="77">
        <v>1</v>
      </c>
      <c r="J1922" s="77">
        <v>-7.9221355235035604</v>
      </c>
      <c r="K1922" s="77">
        <v>2.56689345823776E-3</v>
      </c>
      <c r="L1922" s="77">
        <v>-7.9221355235035604</v>
      </c>
      <c r="M1922" s="77">
        <v>2.56689345823776E-3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149</v>
      </c>
      <c r="U1922" s="105">
        <v>0</v>
      </c>
      <c r="V1922" s="105">
        <v>0</v>
      </c>
      <c r="W1922" s="101">
        <v>0</v>
      </c>
    </row>
    <row r="1923" spans="2:23" x14ac:dyDescent="0.35">
      <c r="B1923" s="55" t="s">
        <v>110</v>
      </c>
      <c r="C1923" s="76" t="s">
        <v>133</v>
      </c>
      <c r="D1923" s="55" t="s">
        <v>74</v>
      </c>
      <c r="E1923" s="55" t="s">
        <v>194</v>
      </c>
      <c r="F1923" s="70">
        <v>496.08</v>
      </c>
      <c r="G1923" s="77">
        <v>58300</v>
      </c>
      <c r="H1923" s="77">
        <v>497.19</v>
      </c>
      <c r="I1923" s="77">
        <v>1</v>
      </c>
      <c r="J1923" s="77">
        <v>35.106527596701397</v>
      </c>
      <c r="K1923" s="77">
        <v>4.6710547808132503E-2</v>
      </c>
      <c r="L1923" s="77">
        <v>35.106527596701397</v>
      </c>
      <c r="M1923" s="77">
        <v>4.6710547808132503E-2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149</v>
      </c>
      <c r="U1923" s="105">
        <v>0</v>
      </c>
      <c r="V1923" s="105">
        <v>0</v>
      </c>
      <c r="W1923" s="101">
        <v>0</v>
      </c>
    </row>
    <row r="1924" spans="2:23" x14ac:dyDescent="0.35">
      <c r="B1924" s="55" t="s">
        <v>110</v>
      </c>
      <c r="C1924" s="76" t="s">
        <v>133</v>
      </c>
      <c r="D1924" s="55" t="s">
        <v>74</v>
      </c>
      <c r="E1924" s="55" t="s">
        <v>194</v>
      </c>
      <c r="F1924" s="70">
        <v>496.08</v>
      </c>
      <c r="G1924" s="77">
        <v>58500</v>
      </c>
      <c r="H1924" s="77">
        <v>495.63</v>
      </c>
      <c r="I1924" s="77">
        <v>1</v>
      </c>
      <c r="J1924" s="77">
        <v>-54.275890061663397</v>
      </c>
      <c r="K1924" s="77">
        <v>1.5318535658326001E-2</v>
      </c>
      <c r="L1924" s="77">
        <v>-54.275890061663397</v>
      </c>
      <c r="M1924" s="77">
        <v>1.5318535658326001E-2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149</v>
      </c>
      <c r="U1924" s="105">
        <v>0</v>
      </c>
      <c r="V1924" s="105">
        <v>0</v>
      </c>
      <c r="W1924" s="101">
        <v>0</v>
      </c>
    </row>
    <row r="1925" spans="2:23" x14ac:dyDescent="0.35">
      <c r="B1925" s="55" t="s">
        <v>110</v>
      </c>
      <c r="C1925" s="76" t="s">
        <v>133</v>
      </c>
      <c r="D1925" s="55" t="s">
        <v>74</v>
      </c>
      <c r="E1925" s="55" t="s">
        <v>195</v>
      </c>
      <c r="F1925" s="70">
        <v>497.19</v>
      </c>
      <c r="G1925" s="77">
        <v>58305</v>
      </c>
      <c r="H1925" s="77">
        <v>497.19</v>
      </c>
      <c r="I1925" s="77">
        <v>1</v>
      </c>
      <c r="J1925" s="77">
        <v>18.642670898830598</v>
      </c>
      <c r="K1925" s="77">
        <v>0</v>
      </c>
      <c r="L1925" s="77">
        <v>18.642670898830598</v>
      </c>
      <c r="M1925" s="77">
        <v>0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149</v>
      </c>
      <c r="U1925" s="105">
        <v>0</v>
      </c>
      <c r="V1925" s="105">
        <v>0</v>
      </c>
      <c r="W1925" s="101">
        <v>0</v>
      </c>
    </row>
    <row r="1926" spans="2:23" x14ac:dyDescent="0.35">
      <c r="B1926" s="55" t="s">
        <v>110</v>
      </c>
      <c r="C1926" s="76" t="s">
        <v>133</v>
      </c>
      <c r="D1926" s="55" t="s">
        <v>74</v>
      </c>
      <c r="E1926" s="55" t="s">
        <v>195</v>
      </c>
      <c r="F1926" s="70">
        <v>497.19</v>
      </c>
      <c r="G1926" s="77">
        <v>58350</v>
      </c>
      <c r="H1926" s="77">
        <v>498.95</v>
      </c>
      <c r="I1926" s="77">
        <v>1</v>
      </c>
      <c r="J1926" s="77">
        <v>30.536013964270399</v>
      </c>
      <c r="K1926" s="77">
        <v>6.1821312267171399E-2</v>
      </c>
      <c r="L1926" s="77">
        <v>30.536013964270399</v>
      </c>
      <c r="M1926" s="77">
        <v>6.1821312267171399E-2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149</v>
      </c>
      <c r="U1926" s="105">
        <v>0</v>
      </c>
      <c r="V1926" s="105">
        <v>0</v>
      </c>
      <c r="W1926" s="101">
        <v>0</v>
      </c>
    </row>
    <row r="1927" spans="2:23" x14ac:dyDescent="0.35">
      <c r="B1927" s="55" t="s">
        <v>110</v>
      </c>
      <c r="C1927" s="76" t="s">
        <v>133</v>
      </c>
      <c r="D1927" s="55" t="s">
        <v>74</v>
      </c>
      <c r="E1927" s="55" t="s">
        <v>195</v>
      </c>
      <c r="F1927" s="70">
        <v>497.19</v>
      </c>
      <c r="G1927" s="77">
        <v>58600</v>
      </c>
      <c r="H1927" s="77">
        <v>497.1</v>
      </c>
      <c r="I1927" s="77">
        <v>1</v>
      </c>
      <c r="J1927" s="77">
        <v>-25.6169122519014</v>
      </c>
      <c r="K1927" s="77">
        <v>2.5199085823550101E-3</v>
      </c>
      <c r="L1927" s="77">
        <v>-25.6169122519014</v>
      </c>
      <c r="M1927" s="77">
        <v>2.5199085823550101E-3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150</v>
      </c>
      <c r="U1927" s="105">
        <v>0</v>
      </c>
      <c r="V1927" s="105">
        <v>0</v>
      </c>
      <c r="W1927" s="101">
        <v>0</v>
      </c>
    </row>
    <row r="1928" spans="2:23" x14ac:dyDescent="0.35">
      <c r="B1928" s="55" t="s">
        <v>110</v>
      </c>
      <c r="C1928" s="76" t="s">
        <v>133</v>
      </c>
      <c r="D1928" s="55" t="s">
        <v>74</v>
      </c>
      <c r="E1928" s="55" t="s">
        <v>196</v>
      </c>
      <c r="F1928" s="70">
        <v>497.19</v>
      </c>
      <c r="G1928" s="77">
        <v>58300</v>
      </c>
      <c r="H1928" s="77">
        <v>497.19</v>
      </c>
      <c r="I1928" s="77">
        <v>2</v>
      </c>
      <c r="J1928" s="77">
        <v>-11.4892291011684</v>
      </c>
      <c r="K1928" s="77">
        <v>0</v>
      </c>
      <c r="L1928" s="77">
        <v>-11.4892291011684</v>
      </c>
      <c r="M1928" s="77">
        <v>0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149</v>
      </c>
      <c r="U1928" s="105">
        <v>0</v>
      </c>
      <c r="V1928" s="105">
        <v>0</v>
      </c>
      <c r="W1928" s="101">
        <v>0</v>
      </c>
    </row>
    <row r="1929" spans="2:23" x14ac:dyDescent="0.35">
      <c r="B1929" s="55" t="s">
        <v>110</v>
      </c>
      <c r="C1929" s="76" t="s">
        <v>133</v>
      </c>
      <c r="D1929" s="55" t="s">
        <v>74</v>
      </c>
      <c r="E1929" s="55" t="s">
        <v>197</v>
      </c>
      <c r="F1929" s="70">
        <v>496.28</v>
      </c>
      <c r="G1929" s="77">
        <v>58500</v>
      </c>
      <c r="H1929" s="77">
        <v>495.63</v>
      </c>
      <c r="I1929" s="77">
        <v>1</v>
      </c>
      <c r="J1929" s="77">
        <v>-81.334239124232596</v>
      </c>
      <c r="K1929" s="77">
        <v>9.3275144200241605E-2</v>
      </c>
      <c r="L1929" s="77">
        <v>-81.334239124232596</v>
      </c>
      <c r="M1929" s="77">
        <v>9.3275144200241605E-2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149</v>
      </c>
      <c r="U1929" s="105">
        <v>0</v>
      </c>
      <c r="V1929" s="105">
        <v>0</v>
      </c>
      <c r="W1929" s="101">
        <v>0</v>
      </c>
    </row>
    <row r="1930" spans="2:23" x14ac:dyDescent="0.35">
      <c r="B1930" s="55" t="s">
        <v>110</v>
      </c>
      <c r="C1930" s="76" t="s">
        <v>133</v>
      </c>
      <c r="D1930" s="55" t="s">
        <v>74</v>
      </c>
      <c r="E1930" s="55" t="s">
        <v>198</v>
      </c>
      <c r="F1930" s="70">
        <v>495.63</v>
      </c>
      <c r="G1930" s="77">
        <v>58600</v>
      </c>
      <c r="H1930" s="77">
        <v>497.1</v>
      </c>
      <c r="I1930" s="77">
        <v>1</v>
      </c>
      <c r="J1930" s="77">
        <v>32.7792240176829</v>
      </c>
      <c r="K1930" s="77">
        <v>4.9103622993105903E-2</v>
      </c>
      <c r="L1930" s="77">
        <v>32.7792240176829</v>
      </c>
      <c r="M1930" s="77">
        <v>4.9103622993105903E-2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150</v>
      </c>
      <c r="U1930" s="105">
        <v>0</v>
      </c>
      <c r="V1930" s="105">
        <v>0</v>
      </c>
      <c r="W1930" s="101">
        <v>0</v>
      </c>
    </row>
    <row r="1931" spans="2:23" x14ac:dyDescent="0.35">
      <c r="B1931" s="55" t="s">
        <v>110</v>
      </c>
      <c r="C1931" s="76" t="s">
        <v>111</v>
      </c>
      <c r="D1931" s="55" t="s">
        <v>75</v>
      </c>
      <c r="E1931" s="55" t="s">
        <v>112</v>
      </c>
      <c r="F1931" s="70">
        <v>329.24</v>
      </c>
      <c r="G1931" s="77">
        <v>50050</v>
      </c>
      <c r="H1931" s="77">
        <v>330.16</v>
      </c>
      <c r="I1931" s="77">
        <v>1</v>
      </c>
      <c r="J1931" s="77">
        <v>8.3018362231763092</v>
      </c>
      <c r="K1931" s="77">
        <v>1.2612448695788901E-2</v>
      </c>
      <c r="L1931" s="77">
        <v>8.3018362231763092</v>
      </c>
      <c r="M1931" s="77">
        <v>1.2612448695788901E-2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127</v>
      </c>
      <c r="U1931" s="105">
        <v>0</v>
      </c>
      <c r="V1931" s="105">
        <v>0</v>
      </c>
      <c r="W1931" s="101">
        <v>0</v>
      </c>
    </row>
    <row r="1932" spans="2:23" x14ac:dyDescent="0.35">
      <c r="B1932" s="55" t="s">
        <v>110</v>
      </c>
      <c r="C1932" s="76" t="s">
        <v>111</v>
      </c>
      <c r="D1932" s="55" t="s">
        <v>75</v>
      </c>
      <c r="E1932" s="55" t="s">
        <v>128</v>
      </c>
      <c r="F1932" s="70">
        <v>344.49</v>
      </c>
      <c r="G1932" s="77">
        <v>56050</v>
      </c>
      <c r="H1932" s="77">
        <v>343.44</v>
      </c>
      <c r="I1932" s="77">
        <v>1</v>
      </c>
      <c r="J1932" s="77">
        <v>-37.808910986685099</v>
      </c>
      <c r="K1932" s="77">
        <v>4.5744439999970403E-2</v>
      </c>
      <c r="L1932" s="77">
        <v>-37.808910986685099</v>
      </c>
      <c r="M1932" s="77">
        <v>4.5744439999970403E-2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127</v>
      </c>
      <c r="U1932" s="105">
        <v>0</v>
      </c>
      <c r="V1932" s="105">
        <v>0</v>
      </c>
      <c r="W1932" s="101">
        <v>0</v>
      </c>
    </row>
    <row r="1933" spans="2:23" x14ac:dyDescent="0.35">
      <c r="B1933" s="55" t="s">
        <v>110</v>
      </c>
      <c r="C1933" s="76" t="s">
        <v>111</v>
      </c>
      <c r="D1933" s="55" t="s">
        <v>75</v>
      </c>
      <c r="E1933" s="55" t="s">
        <v>114</v>
      </c>
      <c r="F1933" s="70">
        <v>330.16</v>
      </c>
      <c r="G1933" s="77">
        <v>51450</v>
      </c>
      <c r="H1933" s="77">
        <v>338.15</v>
      </c>
      <c r="I1933" s="77">
        <v>10</v>
      </c>
      <c r="J1933" s="77">
        <v>55.386977022845699</v>
      </c>
      <c r="K1933" s="77">
        <v>0.535009883818379</v>
      </c>
      <c r="L1933" s="77">
        <v>55.386977022845699</v>
      </c>
      <c r="M1933" s="77">
        <v>0.535009883818379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129</v>
      </c>
      <c r="U1933" s="105">
        <v>0</v>
      </c>
      <c r="V1933" s="105">
        <v>0</v>
      </c>
      <c r="W1933" s="101">
        <v>0</v>
      </c>
    </row>
    <row r="1934" spans="2:23" x14ac:dyDescent="0.35">
      <c r="B1934" s="55" t="s">
        <v>110</v>
      </c>
      <c r="C1934" s="76" t="s">
        <v>111</v>
      </c>
      <c r="D1934" s="55" t="s">
        <v>75</v>
      </c>
      <c r="E1934" s="55" t="s">
        <v>130</v>
      </c>
      <c r="F1934" s="70">
        <v>338.15</v>
      </c>
      <c r="G1934" s="77">
        <v>54000</v>
      </c>
      <c r="H1934" s="77">
        <v>339.66</v>
      </c>
      <c r="I1934" s="77">
        <v>10</v>
      </c>
      <c r="J1934" s="77">
        <v>33.598170298759797</v>
      </c>
      <c r="K1934" s="77">
        <v>5.4003564348786302E-2</v>
      </c>
      <c r="L1934" s="77">
        <v>33.598170298759797</v>
      </c>
      <c r="M1934" s="77">
        <v>5.4003564348786302E-2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129</v>
      </c>
      <c r="U1934" s="105">
        <v>0</v>
      </c>
      <c r="V1934" s="105">
        <v>0</v>
      </c>
      <c r="W1934" s="101">
        <v>0</v>
      </c>
    </row>
    <row r="1935" spans="2:23" x14ac:dyDescent="0.35">
      <c r="B1935" s="55" t="s">
        <v>110</v>
      </c>
      <c r="C1935" s="76" t="s">
        <v>111</v>
      </c>
      <c r="D1935" s="55" t="s">
        <v>75</v>
      </c>
      <c r="E1935" s="55" t="s">
        <v>131</v>
      </c>
      <c r="F1935" s="70">
        <v>339.66</v>
      </c>
      <c r="G1935" s="77">
        <v>56100</v>
      </c>
      <c r="H1935" s="77">
        <v>343.1</v>
      </c>
      <c r="I1935" s="77">
        <v>10</v>
      </c>
      <c r="J1935" s="77">
        <v>24.067817223140501</v>
      </c>
      <c r="K1935" s="77">
        <v>0.105888696172052</v>
      </c>
      <c r="L1935" s="77">
        <v>24.067817223140501</v>
      </c>
      <c r="M1935" s="77">
        <v>0.105888696172052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129</v>
      </c>
      <c r="U1935" s="105">
        <v>0</v>
      </c>
      <c r="V1935" s="105">
        <v>0</v>
      </c>
      <c r="W1935" s="101">
        <v>0</v>
      </c>
    </row>
    <row r="1936" spans="2:23" x14ac:dyDescent="0.35">
      <c r="B1936" s="55" t="s">
        <v>110</v>
      </c>
      <c r="C1936" s="76" t="s">
        <v>111</v>
      </c>
      <c r="D1936" s="55" t="s">
        <v>75</v>
      </c>
      <c r="E1936" s="55" t="s">
        <v>132</v>
      </c>
      <c r="F1936" s="70">
        <v>343.44</v>
      </c>
      <c r="G1936" s="77">
        <v>56100</v>
      </c>
      <c r="H1936" s="77">
        <v>343.1</v>
      </c>
      <c r="I1936" s="77">
        <v>10</v>
      </c>
      <c r="J1936" s="77">
        <v>-4.5932949108289103</v>
      </c>
      <c r="K1936" s="77">
        <v>1.5127522784836201E-3</v>
      </c>
      <c r="L1936" s="77">
        <v>-4.5932949108289103</v>
      </c>
      <c r="M1936" s="77">
        <v>1.5127522784836201E-3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129</v>
      </c>
      <c r="U1936" s="105">
        <v>0</v>
      </c>
      <c r="V1936" s="105">
        <v>0</v>
      </c>
      <c r="W1936" s="101">
        <v>0</v>
      </c>
    </row>
    <row r="1937" spans="2:23" x14ac:dyDescent="0.35">
      <c r="B1937" s="55" t="s">
        <v>110</v>
      </c>
      <c r="C1937" s="76" t="s">
        <v>133</v>
      </c>
      <c r="D1937" s="55" t="s">
        <v>75</v>
      </c>
      <c r="E1937" s="55" t="s">
        <v>134</v>
      </c>
      <c r="F1937" s="70">
        <v>328.63</v>
      </c>
      <c r="G1937" s="77">
        <v>50000</v>
      </c>
      <c r="H1937" s="77">
        <v>328.15</v>
      </c>
      <c r="I1937" s="77">
        <v>1</v>
      </c>
      <c r="J1937" s="77">
        <v>-8.3140568217136508</v>
      </c>
      <c r="K1937" s="77">
        <v>6.5874734415453202E-3</v>
      </c>
      <c r="L1937" s="77">
        <v>-8.3140568217136508</v>
      </c>
      <c r="M1937" s="77">
        <v>6.5874734415453202E-3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135</v>
      </c>
      <c r="U1937" s="105">
        <v>0</v>
      </c>
      <c r="V1937" s="105">
        <v>0</v>
      </c>
      <c r="W1937" s="101">
        <v>0</v>
      </c>
    </row>
    <row r="1938" spans="2:23" x14ac:dyDescent="0.35">
      <c r="B1938" s="55" t="s">
        <v>110</v>
      </c>
      <c r="C1938" s="76" t="s">
        <v>133</v>
      </c>
      <c r="D1938" s="55" t="s">
        <v>75</v>
      </c>
      <c r="E1938" s="55" t="s">
        <v>136</v>
      </c>
      <c r="F1938" s="70">
        <v>341.38</v>
      </c>
      <c r="G1938" s="77">
        <v>56050</v>
      </c>
      <c r="H1938" s="77">
        <v>343.44</v>
      </c>
      <c r="I1938" s="77">
        <v>1</v>
      </c>
      <c r="J1938" s="77">
        <v>55.821687797854402</v>
      </c>
      <c r="K1938" s="77">
        <v>0.15580304143005699</v>
      </c>
      <c r="L1938" s="77">
        <v>55.821687797854402</v>
      </c>
      <c r="M1938" s="77">
        <v>0.15580304143005699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135</v>
      </c>
      <c r="U1938" s="105">
        <v>0</v>
      </c>
      <c r="V1938" s="105">
        <v>0</v>
      </c>
      <c r="W1938" s="101">
        <v>0</v>
      </c>
    </row>
    <row r="1939" spans="2:23" x14ac:dyDescent="0.35">
      <c r="B1939" s="55" t="s">
        <v>110</v>
      </c>
      <c r="C1939" s="76" t="s">
        <v>133</v>
      </c>
      <c r="D1939" s="55" t="s">
        <v>75</v>
      </c>
      <c r="E1939" s="55" t="s">
        <v>147</v>
      </c>
      <c r="F1939" s="70">
        <v>342.38</v>
      </c>
      <c r="G1939" s="77">
        <v>58350</v>
      </c>
      <c r="H1939" s="77">
        <v>341.7</v>
      </c>
      <c r="I1939" s="77">
        <v>1</v>
      </c>
      <c r="J1939" s="77">
        <v>-18.012695370474098</v>
      </c>
      <c r="K1939" s="77">
        <v>2.3101352249076199E-2</v>
      </c>
      <c r="L1939" s="77">
        <v>-18.012695370474098</v>
      </c>
      <c r="M1939" s="77">
        <v>2.3101352249076199E-2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135</v>
      </c>
      <c r="U1939" s="105">
        <v>0</v>
      </c>
      <c r="V1939" s="105">
        <v>0</v>
      </c>
      <c r="W1939" s="101">
        <v>0</v>
      </c>
    </row>
    <row r="1940" spans="2:23" x14ac:dyDescent="0.35">
      <c r="B1940" s="55" t="s">
        <v>110</v>
      </c>
      <c r="C1940" s="76" t="s">
        <v>133</v>
      </c>
      <c r="D1940" s="55" t="s">
        <v>75</v>
      </c>
      <c r="E1940" s="55" t="s">
        <v>148</v>
      </c>
      <c r="F1940" s="70">
        <v>328.15</v>
      </c>
      <c r="G1940" s="77">
        <v>50050</v>
      </c>
      <c r="H1940" s="77">
        <v>330.16</v>
      </c>
      <c r="I1940" s="77">
        <v>1</v>
      </c>
      <c r="J1940" s="77">
        <v>58.0040681275824</v>
      </c>
      <c r="K1940" s="77">
        <v>0.19480292413031999</v>
      </c>
      <c r="L1940" s="77">
        <v>58.0040681275824</v>
      </c>
      <c r="M1940" s="77">
        <v>0.19480292413031999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149</v>
      </c>
      <c r="U1940" s="105">
        <v>0</v>
      </c>
      <c r="V1940" s="105">
        <v>0</v>
      </c>
      <c r="W1940" s="101">
        <v>0</v>
      </c>
    </row>
    <row r="1941" spans="2:23" x14ac:dyDescent="0.35">
      <c r="B1941" s="55" t="s">
        <v>110</v>
      </c>
      <c r="C1941" s="76" t="s">
        <v>133</v>
      </c>
      <c r="D1941" s="55" t="s">
        <v>75</v>
      </c>
      <c r="E1941" s="55" t="s">
        <v>148</v>
      </c>
      <c r="F1941" s="70">
        <v>328.15</v>
      </c>
      <c r="G1941" s="77">
        <v>51150</v>
      </c>
      <c r="H1941" s="77">
        <v>325.07</v>
      </c>
      <c r="I1941" s="77">
        <v>1</v>
      </c>
      <c r="J1941" s="77">
        <v>-140.25989481472101</v>
      </c>
      <c r="K1941" s="77">
        <v>0.688549333270284</v>
      </c>
      <c r="L1941" s="77">
        <v>-140.25989481472101</v>
      </c>
      <c r="M1941" s="77">
        <v>0.688549333270284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149</v>
      </c>
      <c r="U1941" s="105">
        <v>0</v>
      </c>
      <c r="V1941" s="105">
        <v>0</v>
      </c>
      <c r="W1941" s="101">
        <v>0</v>
      </c>
    </row>
    <row r="1942" spans="2:23" x14ac:dyDescent="0.35">
      <c r="B1942" s="55" t="s">
        <v>110</v>
      </c>
      <c r="C1942" s="76" t="s">
        <v>133</v>
      </c>
      <c r="D1942" s="55" t="s">
        <v>75</v>
      </c>
      <c r="E1942" s="55" t="s">
        <v>148</v>
      </c>
      <c r="F1942" s="70">
        <v>328.15</v>
      </c>
      <c r="G1942" s="77">
        <v>51200</v>
      </c>
      <c r="H1942" s="77">
        <v>328.15</v>
      </c>
      <c r="I1942" s="77">
        <v>1</v>
      </c>
      <c r="J1942" s="77">
        <v>-2.2120329999999999E-12</v>
      </c>
      <c r="K1942" s="77">
        <v>0</v>
      </c>
      <c r="L1942" s="77">
        <v>-2.2120329999999999E-12</v>
      </c>
      <c r="M1942" s="77">
        <v>0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150</v>
      </c>
      <c r="U1942" s="105">
        <v>0</v>
      </c>
      <c r="V1942" s="105">
        <v>0</v>
      </c>
      <c r="W1942" s="101">
        <v>0</v>
      </c>
    </row>
    <row r="1943" spans="2:23" x14ac:dyDescent="0.35">
      <c r="B1943" s="55" t="s">
        <v>110</v>
      </c>
      <c r="C1943" s="76" t="s">
        <v>133</v>
      </c>
      <c r="D1943" s="55" t="s">
        <v>75</v>
      </c>
      <c r="E1943" s="55" t="s">
        <v>114</v>
      </c>
      <c r="F1943" s="70">
        <v>330.16</v>
      </c>
      <c r="G1943" s="77">
        <v>50054</v>
      </c>
      <c r="H1943" s="77">
        <v>330.16</v>
      </c>
      <c r="I1943" s="77">
        <v>1</v>
      </c>
      <c r="J1943" s="77">
        <v>93.696899896202098</v>
      </c>
      <c r="K1943" s="77">
        <v>0</v>
      </c>
      <c r="L1943" s="77">
        <v>93.696899896202098</v>
      </c>
      <c r="M1943" s="77">
        <v>0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149</v>
      </c>
      <c r="U1943" s="105">
        <v>0</v>
      </c>
      <c r="V1943" s="105">
        <v>0</v>
      </c>
      <c r="W1943" s="101">
        <v>0</v>
      </c>
    </row>
    <row r="1944" spans="2:23" x14ac:dyDescent="0.35">
      <c r="B1944" s="55" t="s">
        <v>110</v>
      </c>
      <c r="C1944" s="76" t="s">
        <v>133</v>
      </c>
      <c r="D1944" s="55" t="s">
        <v>75</v>
      </c>
      <c r="E1944" s="55" t="s">
        <v>114</v>
      </c>
      <c r="F1944" s="70">
        <v>330.16</v>
      </c>
      <c r="G1944" s="77">
        <v>50100</v>
      </c>
      <c r="H1944" s="77">
        <v>328.99</v>
      </c>
      <c r="I1944" s="77">
        <v>1</v>
      </c>
      <c r="J1944" s="77">
        <v>-197.50142958659799</v>
      </c>
      <c r="K1944" s="77">
        <v>0.31088431306933501</v>
      </c>
      <c r="L1944" s="77">
        <v>-197.50142958659799</v>
      </c>
      <c r="M1944" s="77">
        <v>0.31088431306933501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149</v>
      </c>
      <c r="U1944" s="105">
        <v>0</v>
      </c>
      <c r="V1944" s="105">
        <v>0</v>
      </c>
      <c r="W1944" s="101">
        <v>0</v>
      </c>
    </row>
    <row r="1945" spans="2:23" x14ac:dyDescent="0.35">
      <c r="B1945" s="55" t="s">
        <v>110</v>
      </c>
      <c r="C1945" s="76" t="s">
        <v>133</v>
      </c>
      <c r="D1945" s="55" t="s">
        <v>75</v>
      </c>
      <c r="E1945" s="55" t="s">
        <v>114</v>
      </c>
      <c r="F1945" s="70">
        <v>330.16</v>
      </c>
      <c r="G1945" s="77">
        <v>50900</v>
      </c>
      <c r="H1945" s="77">
        <v>334.25</v>
      </c>
      <c r="I1945" s="77">
        <v>1</v>
      </c>
      <c r="J1945" s="77">
        <v>87.620177575383096</v>
      </c>
      <c r="K1945" s="77">
        <v>0.54124933404308695</v>
      </c>
      <c r="L1945" s="77">
        <v>87.620177575383096</v>
      </c>
      <c r="M1945" s="77">
        <v>0.54124933404308695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149</v>
      </c>
      <c r="U1945" s="105">
        <v>0</v>
      </c>
      <c r="V1945" s="105">
        <v>0</v>
      </c>
      <c r="W1945" s="101">
        <v>0</v>
      </c>
    </row>
    <row r="1946" spans="2:23" x14ac:dyDescent="0.35">
      <c r="B1946" s="55" t="s">
        <v>110</v>
      </c>
      <c r="C1946" s="76" t="s">
        <v>133</v>
      </c>
      <c r="D1946" s="55" t="s">
        <v>75</v>
      </c>
      <c r="E1946" s="55" t="s">
        <v>151</v>
      </c>
      <c r="F1946" s="70">
        <v>330.16</v>
      </c>
      <c r="G1946" s="77">
        <v>50454</v>
      </c>
      <c r="H1946" s="77">
        <v>330.16</v>
      </c>
      <c r="I1946" s="77">
        <v>1</v>
      </c>
      <c r="J1946" s="77">
        <v>-2.8475050000000002E-12</v>
      </c>
      <c r="K1946" s="77">
        <v>0</v>
      </c>
      <c r="L1946" s="77">
        <v>-2.8475050000000002E-12</v>
      </c>
      <c r="M1946" s="77">
        <v>0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150</v>
      </c>
      <c r="U1946" s="105">
        <v>0</v>
      </c>
      <c r="V1946" s="105">
        <v>0</v>
      </c>
      <c r="W1946" s="101">
        <v>0</v>
      </c>
    </row>
    <row r="1947" spans="2:23" x14ac:dyDescent="0.35">
      <c r="B1947" s="55" t="s">
        <v>110</v>
      </c>
      <c r="C1947" s="76" t="s">
        <v>133</v>
      </c>
      <c r="D1947" s="55" t="s">
        <v>75</v>
      </c>
      <c r="E1947" s="55" t="s">
        <v>151</v>
      </c>
      <c r="F1947" s="70">
        <v>330.16</v>
      </c>
      <c r="G1947" s="77">
        <v>50604</v>
      </c>
      <c r="H1947" s="77">
        <v>330.16</v>
      </c>
      <c r="I1947" s="77">
        <v>1</v>
      </c>
      <c r="J1947" s="77">
        <v>1.6870540000000001E-12</v>
      </c>
      <c r="K1947" s="77">
        <v>0</v>
      </c>
      <c r="L1947" s="77">
        <v>1.6870540000000001E-12</v>
      </c>
      <c r="M1947" s="77">
        <v>0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150</v>
      </c>
      <c r="U1947" s="105">
        <v>0</v>
      </c>
      <c r="V1947" s="105">
        <v>0</v>
      </c>
      <c r="W1947" s="101">
        <v>0</v>
      </c>
    </row>
    <row r="1948" spans="2:23" x14ac:dyDescent="0.35">
      <c r="B1948" s="55" t="s">
        <v>110</v>
      </c>
      <c r="C1948" s="76" t="s">
        <v>133</v>
      </c>
      <c r="D1948" s="55" t="s">
        <v>75</v>
      </c>
      <c r="E1948" s="55" t="s">
        <v>152</v>
      </c>
      <c r="F1948" s="70">
        <v>328.99</v>
      </c>
      <c r="G1948" s="77">
        <v>50103</v>
      </c>
      <c r="H1948" s="77">
        <v>328.89</v>
      </c>
      <c r="I1948" s="77">
        <v>1</v>
      </c>
      <c r="J1948" s="77">
        <v>-30.606159300307699</v>
      </c>
      <c r="K1948" s="77">
        <v>4.6836849355790704E-3</v>
      </c>
      <c r="L1948" s="77">
        <v>-30.606159300307699</v>
      </c>
      <c r="M1948" s="77">
        <v>4.6836849355790704E-3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150</v>
      </c>
      <c r="U1948" s="105">
        <v>0</v>
      </c>
      <c r="V1948" s="105">
        <v>0</v>
      </c>
      <c r="W1948" s="101">
        <v>0</v>
      </c>
    </row>
    <row r="1949" spans="2:23" x14ac:dyDescent="0.35">
      <c r="B1949" s="55" t="s">
        <v>110</v>
      </c>
      <c r="C1949" s="76" t="s">
        <v>133</v>
      </c>
      <c r="D1949" s="55" t="s">
        <v>75</v>
      </c>
      <c r="E1949" s="55" t="s">
        <v>152</v>
      </c>
      <c r="F1949" s="70">
        <v>328.99</v>
      </c>
      <c r="G1949" s="77">
        <v>50200</v>
      </c>
      <c r="H1949" s="77">
        <v>328.49</v>
      </c>
      <c r="I1949" s="77">
        <v>1</v>
      </c>
      <c r="J1949" s="77">
        <v>-34.3618989778128</v>
      </c>
      <c r="K1949" s="77">
        <v>1.7699294119407599E-2</v>
      </c>
      <c r="L1949" s="77">
        <v>-34.3618989778128</v>
      </c>
      <c r="M1949" s="77">
        <v>1.7699294119407599E-2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149</v>
      </c>
      <c r="U1949" s="105">
        <v>0</v>
      </c>
      <c r="V1949" s="105">
        <v>0</v>
      </c>
      <c r="W1949" s="101">
        <v>0</v>
      </c>
    </row>
    <row r="1950" spans="2:23" x14ac:dyDescent="0.35">
      <c r="B1950" s="55" t="s">
        <v>110</v>
      </c>
      <c r="C1950" s="76" t="s">
        <v>133</v>
      </c>
      <c r="D1950" s="55" t="s">
        <v>75</v>
      </c>
      <c r="E1950" s="55" t="s">
        <v>153</v>
      </c>
      <c r="F1950" s="70">
        <v>328.68</v>
      </c>
      <c r="G1950" s="77">
        <v>50800</v>
      </c>
      <c r="H1950" s="77">
        <v>331.5</v>
      </c>
      <c r="I1950" s="77">
        <v>1</v>
      </c>
      <c r="J1950" s="77">
        <v>64.058479070424397</v>
      </c>
      <c r="K1950" s="77">
        <v>0.20829308848382</v>
      </c>
      <c r="L1950" s="77">
        <v>64.058479070424397</v>
      </c>
      <c r="M1950" s="77">
        <v>0.20829308848382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149</v>
      </c>
      <c r="U1950" s="105">
        <v>0</v>
      </c>
      <c r="V1950" s="105">
        <v>0</v>
      </c>
      <c r="W1950" s="101">
        <v>0</v>
      </c>
    </row>
    <row r="1951" spans="2:23" x14ac:dyDescent="0.35">
      <c r="B1951" s="55" t="s">
        <v>110</v>
      </c>
      <c r="C1951" s="76" t="s">
        <v>133</v>
      </c>
      <c r="D1951" s="55" t="s">
        <v>75</v>
      </c>
      <c r="E1951" s="55" t="s">
        <v>154</v>
      </c>
      <c r="F1951" s="70">
        <v>328.49</v>
      </c>
      <c r="G1951" s="77">
        <v>50150</v>
      </c>
      <c r="H1951" s="77">
        <v>328.68</v>
      </c>
      <c r="I1951" s="77">
        <v>1</v>
      </c>
      <c r="J1951" s="77">
        <v>34.475726688804102</v>
      </c>
      <c r="K1951" s="77">
        <v>6.2043653143642498E-3</v>
      </c>
      <c r="L1951" s="77">
        <v>34.475726688804102</v>
      </c>
      <c r="M1951" s="77">
        <v>6.2043653143642498E-3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149</v>
      </c>
      <c r="U1951" s="105">
        <v>0</v>
      </c>
      <c r="V1951" s="105">
        <v>0</v>
      </c>
      <c r="W1951" s="101">
        <v>0</v>
      </c>
    </row>
    <row r="1952" spans="2:23" x14ac:dyDescent="0.35">
      <c r="B1952" s="55" t="s">
        <v>110</v>
      </c>
      <c r="C1952" s="76" t="s">
        <v>133</v>
      </c>
      <c r="D1952" s="55" t="s">
        <v>75</v>
      </c>
      <c r="E1952" s="55" t="s">
        <v>154</v>
      </c>
      <c r="F1952" s="70">
        <v>328.49</v>
      </c>
      <c r="G1952" s="77">
        <v>50250</v>
      </c>
      <c r="H1952" s="77">
        <v>324.42</v>
      </c>
      <c r="I1952" s="77">
        <v>1</v>
      </c>
      <c r="J1952" s="77">
        <v>-119.976618157316</v>
      </c>
      <c r="K1952" s="77">
        <v>0.71065098021350903</v>
      </c>
      <c r="L1952" s="77">
        <v>-119.976618157316</v>
      </c>
      <c r="M1952" s="77">
        <v>0.71065098021350903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149</v>
      </c>
      <c r="U1952" s="105">
        <v>0</v>
      </c>
      <c r="V1952" s="105">
        <v>0</v>
      </c>
      <c r="W1952" s="101">
        <v>0</v>
      </c>
    </row>
    <row r="1953" spans="2:23" x14ac:dyDescent="0.35">
      <c r="B1953" s="55" t="s">
        <v>110</v>
      </c>
      <c r="C1953" s="76" t="s">
        <v>133</v>
      </c>
      <c r="D1953" s="55" t="s">
        <v>75</v>
      </c>
      <c r="E1953" s="55" t="s">
        <v>154</v>
      </c>
      <c r="F1953" s="70">
        <v>328.49</v>
      </c>
      <c r="G1953" s="77">
        <v>50900</v>
      </c>
      <c r="H1953" s="77">
        <v>334.25</v>
      </c>
      <c r="I1953" s="77">
        <v>1</v>
      </c>
      <c r="J1953" s="77">
        <v>101.921597151276</v>
      </c>
      <c r="K1953" s="77">
        <v>0.99205514274030504</v>
      </c>
      <c r="L1953" s="77">
        <v>101.921597151276</v>
      </c>
      <c r="M1953" s="77">
        <v>0.99205514274030504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150</v>
      </c>
      <c r="U1953" s="105">
        <v>0</v>
      </c>
      <c r="V1953" s="105">
        <v>0</v>
      </c>
      <c r="W1953" s="101">
        <v>0</v>
      </c>
    </row>
    <row r="1954" spans="2:23" x14ac:dyDescent="0.35">
      <c r="B1954" s="55" t="s">
        <v>110</v>
      </c>
      <c r="C1954" s="76" t="s">
        <v>133</v>
      </c>
      <c r="D1954" s="55" t="s">
        <v>75</v>
      </c>
      <c r="E1954" s="55" t="s">
        <v>154</v>
      </c>
      <c r="F1954" s="70">
        <v>328.49</v>
      </c>
      <c r="G1954" s="77">
        <v>53050</v>
      </c>
      <c r="H1954" s="77">
        <v>340.94</v>
      </c>
      <c r="I1954" s="77">
        <v>1</v>
      </c>
      <c r="J1954" s="77">
        <v>104.140966754527</v>
      </c>
      <c r="K1954" s="77">
        <v>2.17665992998311</v>
      </c>
      <c r="L1954" s="77">
        <v>104.140966754527</v>
      </c>
      <c r="M1954" s="77">
        <v>2.17665992998311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150</v>
      </c>
      <c r="U1954" s="105">
        <v>0</v>
      </c>
      <c r="V1954" s="105">
        <v>0</v>
      </c>
      <c r="W1954" s="101">
        <v>0</v>
      </c>
    </row>
    <row r="1955" spans="2:23" x14ac:dyDescent="0.35">
      <c r="B1955" s="55" t="s">
        <v>110</v>
      </c>
      <c r="C1955" s="76" t="s">
        <v>133</v>
      </c>
      <c r="D1955" s="55" t="s">
        <v>75</v>
      </c>
      <c r="E1955" s="55" t="s">
        <v>155</v>
      </c>
      <c r="F1955" s="70">
        <v>324.42</v>
      </c>
      <c r="G1955" s="77">
        <v>50300</v>
      </c>
      <c r="H1955" s="77">
        <v>324.35000000000002</v>
      </c>
      <c r="I1955" s="77">
        <v>1</v>
      </c>
      <c r="J1955" s="77">
        <v>-2.1861717279297901</v>
      </c>
      <c r="K1955" s="77">
        <v>6.6432920853593997E-5</v>
      </c>
      <c r="L1955" s="77">
        <v>-2.1861717279297901</v>
      </c>
      <c r="M1955" s="77">
        <v>6.6432920853593997E-5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149</v>
      </c>
      <c r="U1955" s="105">
        <v>0</v>
      </c>
      <c r="V1955" s="105">
        <v>0</v>
      </c>
      <c r="W1955" s="101">
        <v>0</v>
      </c>
    </row>
    <row r="1956" spans="2:23" x14ac:dyDescent="0.35">
      <c r="B1956" s="55" t="s">
        <v>110</v>
      </c>
      <c r="C1956" s="76" t="s">
        <v>133</v>
      </c>
      <c r="D1956" s="55" t="s">
        <v>75</v>
      </c>
      <c r="E1956" s="55" t="s">
        <v>156</v>
      </c>
      <c r="F1956" s="70">
        <v>324.35000000000002</v>
      </c>
      <c r="G1956" s="77">
        <v>51150</v>
      </c>
      <c r="H1956" s="77">
        <v>325.07</v>
      </c>
      <c r="I1956" s="77">
        <v>1</v>
      </c>
      <c r="J1956" s="77">
        <v>44.655281259288799</v>
      </c>
      <c r="K1956" s="77">
        <v>5.7031092528301103E-2</v>
      </c>
      <c r="L1956" s="77">
        <v>44.655281259288799</v>
      </c>
      <c r="M1956" s="77">
        <v>5.7031092528301103E-2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149</v>
      </c>
      <c r="U1956" s="105">
        <v>0</v>
      </c>
      <c r="V1956" s="105">
        <v>0</v>
      </c>
      <c r="W1956" s="101">
        <v>0</v>
      </c>
    </row>
    <row r="1957" spans="2:23" x14ac:dyDescent="0.35">
      <c r="B1957" s="55" t="s">
        <v>110</v>
      </c>
      <c r="C1957" s="76" t="s">
        <v>133</v>
      </c>
      <c r="D1957" s="55" t="s">
        <v>75</v>
      </c>
      <c r="E1957" s="55" t="s">
        <v>157</v>
      </c>
      <c r="F1957" s="70">
        <v>334.99</v>
      </c>
      <c r="G1957" s="77">
        <v>50354</v>
      </c>
      <c r="H1957" s="77">
        <v>334.99</v>
      </c>
      <c r="I1957" s="77">
        <v>1</v>
      </c>
      <c r="J1957" s="77">
        <v>-1.069092E-12</v>
      </c>
      <c r="K1957" s="77">
        <v>0</v>
      </c>
      <c r="L1957" s="77">
        <v>-1.069092E-12</v>
      </c>
      <c r="M1957" s="77">
        <v>0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150</v>
      </c>
      <c r="U1957" s="105">
        <v>0</v>
      </c>
      <c r="V1957" s="105">
        <v>0</v>
      </c>
      <c r="W1957" s="101">
        <v>0</v>
      </c>
    </row>
    <row r="1958" spans="2:23" x14ac:dyDescent="0.35">
      <c r="B1958" s="55" t="s">
        <v>110</v>
      </c>
      <c r="C1958" s="76" t="s">
        <v>133</v>
      </c>
      <c r="D1958" s="55" t="s">
        <v>75</v>
      </c>
      <c r="E1958" s="55" t="s">
        <v>157</v>
      </c>
      <c r="F1958" s="70">
        <v>334.99</v>
      </c>
      <c r="G1958" s="77">
        <v>50900</v>
      </c>
      <c r="H1958" s="77">
        <v>334.25</v>
      </c>
      <c r="I1958" s="77">
        <v>1</v>
      </c>
      <c r="J1958" s="77">
        <v>-142.735186009107</v>
      </c>
      <c r="K1958" s="77">
        <v>0.16094933326793001</v>
      </c>
      <c r="L1958" s="77">
        <v>-142.735186009107</v>
      </c>
      <c r="M1958" s="77">
        <v>0.16094933326793001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149</v>
      </c>
      <c r="U1958" s="105">
        <v>0</v>
      </c>
      <c r="V1958" s="105">
        <v>0</v>
      </c>
      <c r="W1958" s="101">
        <v>0</v>
      </c>
    </row>
    <row r="1959" spans="2:23" x14ac:dyDescent="0.35">
      <c r="B1959" s="55" t="s">
        <v>110</v>
      </c>
      <c r="C1959" s="76" t="s">
        <v>133</v>
      </c>
      <c r="D1959" s="55" t="s">
        <v>75</v>
      </c>
      <c r="E1959" s="55" t="s">
        <v>157</v>
      </c>
      <c r="F1959" s="70">
        <v>334.99</v>
      </c>
      <c r="G1959" s="77">
        <v>53200</v>
      </c>
      <c r="H1959" s="77">
        <v>337.57</v>
      </c>
      <c r="I1959" s="77">
        <v>1</v>
      </c>
      <c r="J1959" s="77">
        <v>81.872830021321903</v>
      </c>
      <c r="K1959" s="77">
        <v>0.32376264228232299</v>
      </c>
      <c r="L1959" s="77">
        <v>81.872830021321903</v>
      </c>
      <c r="M1959" s="77">
        <v>0.32376264228232299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149</v>
      </c>
      <c r="U1959" s="105">
        <v>0</v>
      </c>
      <c r="V1959" s="105">
        <v>0</v>
      </c>
      <c r="W1959" s="101">
        <v>0</v>
      </c>
    </row>
    <row r="1960" spans="2:23" x14ac:dyDescent="0.35">
      <c r="B1960" s="55" t="s">
        <v>110</v>
      </c>
      <c r="C1960" s="76" t="s">
        <v>133</v>
      </c>
      <c r="D1960" s="55" t="s">
        <v>75</v>
      </c>
      <c r="E1960" s="55" t="s">
        <v>158</v>
      </c>
      <c r="F1960" s="70">
        <v>334.99</v>
      </c>
      <c r="G1960" s="77">
        <v>50404</v>
      </c>
      <c r="H1960" s="77">
        <v>334.99</v>
      </c>
      <c r="I1960" s="77">
        <v>1</v>
      </c>
      <c r="J1960" s="77">
        <v>3.9656569999999998E-12</v>
      </c>
      <c r="K1960" s="77">
        <v>0</v>
      </c>
      <c r="L1960" s="77">
        <v>3.9656569999999998E-12</v>
      </c>
      <c r="M1960" s="77">
        <v>0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150</v>
      </c>
      <c r="U1960" s="105">
        <v>0</v>
      </c>
      <c r="V1960" s="105">
        <v>0</v>
      </c>
      <c r="W1960" s="101">
        <v>0</v>
      </c>
    </row>
    <row r="1961" spans="2:23" x14ac:dyDescent="0.35">
      <c r="B1961" s="55" t="s">
        <v>110</v>
      </c>
      <c r="C1961" s="76" t="s">
        <v>133</v>
      </c>
      <c r="D1961" s="55" t="s">
        <v>75</v>
      </c>
      <c r="E1961" s="55" t="s">
        <v>159</v>
      </c>
      <c r="F1961" s="70">
        <v>330.16</v>
      </c>
      <c r="G1961" s="77">
        <v>50499</v>
      </c>
      <c r="H1961" s="77">
        <v>330.16</v>
      </c>
      <c r="I1961" s="77">
        <v>1</v>
      </c>
      <c r="J1961" s="77">
        <v>-2.2771059999999999E-12</v>
      </c>
      <c r="K1961" s="77">
        <v>0</v>
      </c>
      <c r="L1961" s="77">
        <v>-2.2771059999999999E-12</v>
      </c>
      <c r="M1961" s="77">
        <v>0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150</v>
      </c>
      <c r="U1961" s="105">
        <v>0</v>
      </c>
      <c r="V1961" s="105">
        <v>0</v>
      </c>
      <c r="W1961" s="101">
        <v>0</v>
      </c>
    </row>
    <row r="1962" spans="2:23" x14ac:dyDescent="0.35">
      <c r="B1962" s="55" t="s">
        <v>110</v>
      </c>
      <c r="C1962" s="76" t="s">
        <v>133</v>
      </c>
      <c r="D1962" s="55" t="s">
        <v>75</v>
      </c>
      <c r="E1962" s="55" t="s">
        <v>159</v>
      </c>
      <c r="F1962" s="70">
        <v>330.16</v>
      </c>
      <c r="G1962" s="77">
        <v>50554</v>
      </c>
      <c r="H1962" s="77">
        <v>330.16</v>
      </c>
      <c r="I1962" s="77">
        <v>1</v>
      </c>
      <c r="J1962" s="77">
        <v>-1.3669E-12</v>
      </c>
      <c r="K1962" s="77">
        <v>0</v>
      </c>
      <c r="L1962" s="77">
        <v>-1.3669E-12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150</v>
      </c>
      <c r="U1962" s="105">
        <v>0</v>
      </c>
      <c r="V1962" s="105">
        <v>0</v>
      </c>
      <c r="W1962" s="101">
        <v>0</v>
      </c>
    </row>
    <row r="1963" spans="2:23" x14ac:dyDescent="0.35">
      <c r="B1963" s="55" t="s">
        <v>110</v>
      </c>
      <c r="C1963" s="76" t="s">
        <v>133</v>
      </c>
      <c r="D1963" s="55" t="s">
        <v>75</v>
      </c>
      <c r="E1963" s="55" t="s">
        <v>160</v>
      </c>
      <c r="F1963" s="70">
        <v>330.16</v>
      </c>
      <c r="G1963" s="77">
        <v>50604</v>
      </c>
      <c r="H1963" s="77">
        <v>330.16</v>
      </c>
      <c r="I1963" s="77">
        <v>1</v>
      </c>
      <c r="J1963" s="77">
        <v>4.1460200000000001E-13</v>
      </c>
      <c r="K1963" s="77">
        <v>0</v>
      </c>
      <c r="L1963" s="77">
        <v>4.1460200000000001E-13</v>
      </c>
      <c r="M1963" s="77">
        <v>0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150</v>
      </c>
      <c r="U1963" s="105">
        <v>0</v>
      </c>
      <c r="V1963" s="105">
        <v>0</v>
      </c>
      <c r="W1963" s="101">
        <v>0</v>
      </c>
    </row>
    <row r="1964" spans="2:23" x14ac:dyDescent="0.35">
      <c r="B1964" s="55" t="s">
        <v>110</v>
      </c>
      <c r="C1964" s="76" t="s">
        <v>133</v>
      </c>
      <c r="D1964" s="55" t="s">
        <v>75</v>
      </c>
      <c r="E1964" s="55" t="s">
        <v>161</v>
      </c>
      <c r="F1964" s="70">
        <v>331.67</v>
      </c>
      <c r="G1964" s="77">
        <v>50750</v>
      </c>
      <c r="H1964" s="77">
        <v>332.7</v>
      </c>
      <c r="I1964" s="77">
        <v>1</v>
      </c>
      <c r="J1964" s="77">
        <v>65.664232180444799</v>
      </c>
      <c r="K1964" s="77">
        <v>0.103051814169552</v>
      </c>
      <c r="L1964" s="77">
        <v>65.664232180444799</v>
      </c>
      <c r="M1964" s="77">
        <v>0.103051814169552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149</v>
      </c>
      <c r="U1964" s="105">
        <v>0</v>
      </c>
      <c r="V1964" s="105">
        <v>0</v>
      </c>
      <c r="W1964" s="101">
        <v>0</v>
      </c>
    </row>
    <row r="1965" spans="2:23" x14ac:dyDescent="0.35">
      <c r="B1965" s="55" t="s">
        <v>110</v>
      </c>
      <c r="C1965" s="76" t="s">
        <v>133</v>
      </c>
      <c r="D1965" s="55" t="s">
        <v>75</v>
      </c>
      <c r="E1965" s="55" t="s">
        <v>161</v>
      </c>
      <c r="F1965" s="70">
        <v>331.67</v>
      </c>
      <c r="G1965" s="77">
        <v>50800</v>
      </c>
      <c r="H1965" s="77">
        <v>331.5</v>
      </c>
      <c r="I1965" s="77">
        <v>1</v>
      </c>
      <c r="J1965" s="77">
        <v>-13.9045634313009</v>
      </c>
      <c r="K1965" s="77">
        <v>3.6153997348218302E-3</v>
      </c>
      <c r="L1965" s="77">
        <v>-13.9045634313009</v>
      </c>
      <c r="M1965" s="77">
        <v>3.6153997348218302E-3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149</v>
      </c>
      <c r="U1965" s="105">
        <v>0</v>
      </c>
      <c r="V1965" s="105">
        <v>0</v>
      </c>
      <c r="W1965" s="101">
        <v>0</v>
      </c>
    </row>
    <row r="1966" spans="2:23" x14ac:dyDescent="0.35">
      <c r="B1966" s="55" t="s">
        <v>110</v>
      </c>
      <c r="C1966" s="76" t="s">
        <v>133</v>
      </c>
      <c r="D1966" s="55" t="s">
        <v>75</v>
      </c>
      <c r="E1966" s="55" t="s">
        <v>162</v>
      </c>
      <c r="F1966" s="70">
        <v>333.17</v>
      </c>
      <c r="G1966" s="77">
        <v>50750</v>
      </c>
      <c r="H1966" s="77">
        <v>332.7</v>
      </c>
      <c r="I1966" s="77">
        <v>1</v>
      </c>
      <c r="J1966" s="77">
        <v>-92.745821235312704</v>
      </c>
      <c r="K1966" s="77">
        <v>6.5373583910255703E-2</v>
      </c>
      <c r="L1966" s="77">
        <v>-92.745821235312704</v>
      </c>
      <c r="M1966" s="77">
        <v>6.5373583910255703E-2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150</v>
      </c>
      <c r="U1966" s="105">
        <v>0</v>
      </c>
      <c r="V1966" s="105">
        <v>0</v>
      </c>
      <c r="W1966" s="101">
        <v>0</v>
      </c>
    </row>
    <row r="1967" spans="2:23" x14ac:dyDescent="0.35">
      <c r="B1967" s="55" t="s">
        <v>110</v>
      </c>
      <c r="C1967" s="76" t="s">
        <v>133</v>
      </c>
      <c r="D1967" s="55" t="s">
        <v>75</v>
      </c>
      <c r="E1967" s="55" t="s">
        <v>162</v>
      </c>
      <c r="F1967" s="70">
        <v>333.17</v>
      </c>
      <c r="G1967" s="77">
        <v>50950</v>
      </c>
      <c r="H1967" s="77">
        <v>334.18</v>
      </c>
      <c r="I1967" s="77">
        <v>1</v>
      </c>
      <c r="J1967" s="77">
        <v>173.43338949126201</v>
      </c>
      <c r="K1967" s="77">
        <v>0.26469643719576402</v>
      </c>
      <c r="L1967" s="77">
        <v>173.43338949126201</v>
      </c>
      <c r="M1967" s="77">
        <v>0.26469643719576402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149</v>
      </c>
      <c r="U1967" s="105">
        <v>0</v>
      </c>
      <c r="V1967" s="105">
        <v>0</v>
      </c>
      <c r="W1967" s="101">
        <v>0</v>
      </c>
    </row>
    <row r="1968" spans="2:23" x14ac:dyDescent="0.35">
      <c r="B1968" s="55" t="s">
        <v>110</v>
      </c>
      <c r="C1968" s="76" t="s">
        <v>133</v>
      </c>
      <c r="D1968" s="55" t="s">
        <v>75</v>
      </c>
      <c r="E1968" s="55" t="s">
        <v>163</v>
      </c>
      <c r="F1968" s="70">
        <v>331.5</v>
      </c>
      <c r="G1968" s="77">
        <v>51300</v>
      </c>
      <c r="H1968" s="77">
        <v>332.56</v>
      </c>
      <c r="I1968" s="77">
        <v>1</v>
      </c>
      <c r="J1968" s="77">
        <v>84.134276964942799</v>
      </c>
      <c r="K1968" s="77">
        <v>0.108373007139934</v>
      </c>
      <c r="L1968" s="77">
        <v>84.134276964942799</v>
      </c>
      <c r="M1968" s="77">
        <v>0.108373007139934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149</v>
      </c>
      <c r="U1968" s="105">
        <v>0</v>
      </c>
      <c r="V1968" s="105">
        <v>0</v>
      </c>
      <c r="W1968" s="101">
        <v>0</v>
      </c>
    </row>
    <row r="1969" spans="2:23" x14ac:dyDescent="0.35">
      <c r="B1969" s="55" t="s">
        <v>110</v>
      </c>
      <c r="C1969" s="76" t="s">
        <v>133</v>
      </c>
      <c r="D1969" s="55" t="s">
        <v>75</v>
      </c>
      <c r="E1969" s="55" t="s">
        <v>164</v>
      </c>
      <c r="F1969" s="70">
        <v>334.25</v>
      </c>
      <c r="G1969" s="77">
        <v>54750</v>
      </c>
      <c r="H1969" s="77">
        <v>341</v>
      </c>
      <c r="I1969" s="77">
        <v>1</v>
      </c>
      <c r="J1969" s="77">
        <v>102.623859198736</v>
      </c>
      <c r="K1969" s="77">
        <v>1.1194097669235199</v>
      </c>
      <c r="L1969" s="77">
        <v>102.623859198736</v>
      </c>
      <c r="M1969" s="77">
        <v>1.1194097669235199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150</v>
      </c>
      <c r="U1969" s="105">
        <v>0</v>
      </c>
      <c r="V1969" s="105">
        <v>0</v>
      </c>
      <c r="W1969" s="101">
        <v>0</v>
      </c>
    </row>
    <row r="1970" spans="2:23" x14ac:dyDescent="0.35">
      <c r="B1970" s="55" t="s">
        <v>110</v>
      </c>
      <c r="C1970" s="76" t="s">
        <v>133</v>
      </c>
      <c r="D1970" s="55" t="s">
        <v>75</v>
      </c>
      <c r="E1970" s="55" t="s">
        <v>165</v>
      </c>
      <c r="F1970" s="70">
        <v>334.18</v>
      </c>
      <c r="G1970" s="77">
        <v>53150</v>
      </c>
      <c r="H1970" s="77">
        <v>340.93</v>
      </c>
      <c r="I1970" s="77">
        <v>1</v>
      </c>
      <c r="J1970" s="77">
        <v>196.246786007228</v>
      </c>
      <c r="K1970" s="77">
        <v>1.69456324479933</v>
      </c>
      <c r="L1970" s="77">
        <v>196.246786007228</v>
      </c>
      <c r="M1970" s="77">
        <v>1.69456324479933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149</v>
      </c>
      <c r="U1970" s="105">
        <v>0</v>
      </c>
      <c r="V1970" s="105">
        <v>0</v>
      </c>
      <c r="W1970" s="101">
        <v>0</v>
      </c>
    </row>
    <row r="1971" spans="2:23" x14ac:dyDescent="0.35">
      <c r="B1971" s="55" t="s">
        <v>110</v>
      </c>
      <c r="C1971" s="76" t="s">
        <v>133</v>
      </c>
      <c r="D1971" s="55" t="s">
        <v>75</v>
      </c>
      <c r="E1971" s="55" t="s">
        <v>165</v>
      </c>
      <c r="F1971" s="70">
        <v>334.18</v>
      </c>
      <c r="G1971" s="77">
        <v>54500</v>
      </c>
      <c r="H1971" s="77">
        <v>333.89</v>
      </c>
      <c r="I1971" s="77">
        <v>1</v>
      </c>
      <c r="J1971" s="77">
        <v>35.058847890808003</v>
      </c>
      <c r="K1971" s="77">
        <v>6.8056530290404205E-2</v>
      </c>
      <c r="L1971" s="77">
        <v>35.058847890808003</v>
      </c>
      <c r="M1971" s="77">
        <v>6.8056530290404205E-2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149</v>
      </c>
      <c r="U1971" s="105">
        <v>0</v>
      </c>
      <c r="V1971" s="105">
        <v>0</v>
      </c>
      <c r="W1971" s="101">
        <v>0</v>
      </c>
    </row>
    <row r="1972" spans="2:23" x14ac:dyDescent="0.35">
      <c r="B1972" s="55" t="s">
        <v>110</v>
      </c>
      <c r="C1972" s="76" t="s">
        <v>133</v>
      </c>
      <c r="D1972" s="55" t="s">
        <v>75</v>
      </c>
      <c r="E1972" s="55" t="s">
        <v>166</v>
      </c>
      <c r="F1972" s="70">
        <v>328.15</v>
      </c>
      <c r="G1972" s="77">
        <v>51250</v>
      </c>
      <c r="H1972" s="77">
        <v>328.15</v>
      </c>
      <c r="I1972" s="77">
        <v>1</v>
      </c>
      <c r="J1972" s="77">
        <v>-1.0329170000000001E-12</v>
      </c>
      <c r="K1972" s="77">
        <v>0</v>
      </c>
      <c r="L1972" s="77">
        <v>-1.0329170000000001E-12</v>
      </c>
      <c r="M1972" s="77">
        <v>0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150</v>
      </c>
      <c r="U1972" s="105">
        <v>0</v>
      </c>
      <c r="V1972" s="105">
        <v>0</v>
      </c>
      <c r="W1972" s="101">
        <v>0</v>
      </c>
    </row>
    <row r="1973" spans="2:23" x14ac:dyDescent="0.35">
      <c r="B1973" s="55" t="s">
        <v>110</v>
      </c>
      <c r="C1973" s="76" t="s">
        <v>133</v>
      </c>
      <c r="D1973" s="55" t="s">
        <v>75</v>
      </c>
      <c r="E1973" s="55" t="s">
        <v>167</v>
      </c>
      <c r="F1973" s="70">
        <v>332.56</v>
      </c>
      <c r="G1973" s="77">
        <v>53200</v>
      </c>
      <c r="H1973" s="77">
        <v>337.57</v>
      </c>
      <c r="I1973" s="77">
        <v>1</v>
      </c>
      <c r="J1973" s="77">
        <v>128.52473797365101</v>
      </c>
      <c r="K1973" s="77">
        <v>0.85070832596657897</v>
      </c>
      <c r="L1973" s="77">
        <v>128.52473797365101</v>
      </c>
      <c r="M1973" s="77">
        <v>0.85070832596657897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150</v>
      </c>
      <c r="U1973" s="105">
        <v>0</v>
      </c>
      <c r="V1973" s="105">
        <v>0</v>
      </c>
      <c r="W1973" s="101">
        <v>0</v>
      </c>
    </row>
    <row r="1974" spans="2:23" x14ac:dyDescent="0.35">
      <c r="B1974" s="55" t="s">
        <v>110</v>
      </c>
      <c r="C1974" s="76" t="s">
        <v>133</v>
      </c>
      <c r="D1974" s="55" t="s">
        <v>75</v>
      </c>
      <c r="E1974" s="55" t="s">
        <v>168</v>
      </c>
      <c r="F1974" s="70">
        <v>341.72</v>
      </c>
      <c r="G1974" s="77">
        <v>53100</v>
      </c>
      <c r="H1974" s="77">
        <v>341.72</v>
      </c>
      <c r="I1974" s="77">
        <v>1</v>
      </c>
      <c r="J1974" s="77">
        <v>-8.1879500000000005E-12</v>
      </c>
      <c r="K1974" s="77">
        <v>0</v>
      </c>
      <c r="L1974" s="77">
        <v>-8.1879500000000005E-12</v>
      </c>
      <c r="M1974" s="77">
        <v>0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150</v>
      </c>
      <c r="U1974" s="105">
        <v>0</v>
      </c>
      <c r="V1974" s="105">
        <v>0</v>
      </c>
      <c r="W1974" s="101">
        <v>0</v>
      </c>
    </row>
    <row r="1975" spans="2:23" x14ac:dyDescent="0.35">
      <c r="B1975" s="55" t="s">
        <v>110</v>
      </c>
      <c r="C1975" s="76" t="s">
        <v>133</v>
      </c>
      <c r="D1975" s="55" t="s">
        <v>75</v>
      </c>
      <c r="E1975" s="55" t="s">
        <v>169</v>
      </c>
      <c r="F1975" s="70">
        <v>341.72</v>
      </c>
      <c r="G1975" s="77">
        <v>52000</v>
      </c>
      <c r="H1975" s="77">
        <v>341.72</v>
      </c>
      <c r="I1975" s="77">
        <v>1</v>
      </c>
      <c r="J1975" s="77">
        <v>-2.4430081000000001E-11</v>
      </c>
      <c r="K1975" s="77">
        <v>0</v>
      </c>
      <c r="L1975" s="77">
        <v>-2.4430081000000001E-11</v>
      </c>
      <c r="M1975" s="77">
        <v>0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150</v>
      </c>
      <c r="U1975" s="105">
        <v>0</v>
      </c>
      <c r="V1975" s="105">
        <v>0</v>
      </c>
      <c r="W1975" s="101">
        <v>0</v>
      </c>
    </row>
    <row r="1976" spans="2:23" x14ac:dyDescent="0.35">
      <c r="B1976" s="55" t="s">
        <v>110</v>
      </c>
      <c r="C1976" s="76" t="s">
        <v>133</v>
      </c>
      <c r="D1976" s="55" t="s">
        <v>75</v>
      </c>
      <c r="E1976" s="55" t="s">
        <v>169</v>
      </c>
      <c r="F1976" s="70">
        <v>341.72</v>
      </c>
      <c r="G1976" s="77">
        <v>53050</v>
      </c>
      <c r="H1976" s="77">
        <v>340.94</v>
      </c>
      <c r="I1976" s="77">
        <v>1</v>
      </c>
      <c r="J1976" s="77">
        <v>-124.047290013883</v>
      </c>
      <c r="K1976" s="77">
        <v>0.14464466350201199</v>
      </c>
      <c r="L1976" s="77">
        <v>-124.047290013883</v>
      </c>
      <c r="M1976" s="77">
        <v>0.14464466350201199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149</v>
      </c>
      <c r="U1976" s="105">
        <v>0</v>
      </c>
      <c r="V1976" s="105">
        <v>0</v>
      </c>
      <c r="W1976" s="101">
        <v>0</v>
      </c>
    </row>
    <row r="1977" spans="2:23" x14ac:dyDescent="0.35">
      <c r="B1977" s="55" t="s">
        <v>110</v>
      </c>
      <c r="C1977" s="76" t="s">
        <v>133</v>
      </c>
      <c r="D1977" s="55" t="s">
        <v>75</v>
      </c>
      <c r="E1977" s="55" t="s">
        <v>169</v>
      </c>
      <c r="F1977" s="70">
        <v>341.72</v>
      </c>
      <c r="G1977" s="77">
        <v>53050</v>
      </c>
      <c r="H1977" s="77">
        <v>340.94</v>
      </c>
      <c r="I1977" s="77">
        <v>2</v>
      </c>
      <c r="J1977" s="77">
        <v>-109.709074355534</v>
      </c>
      <c r="K1977" s="77">
        <v>0.102306688465559</v>
      </c>
      <c r="L1977" s="77">
        <v>-109.709074355534</v>
      </c>
      <c r="M1977" s="77">
        <v>0.102306688465559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149</v>
      </c>
      <c r="U1977" s="105">
        <v>0</v>
      </c>
      <c r="V1977" s="105">
        <v>0</v>
      </c>
      <c r="W1977" s="101">
        <v>0</v>
      </c>
    </row>
    <row r="1978" spans="2:23" x14ac:dyDescent="0.35">
      <c r="B1978" s="55" t="s">
        <v>110</v>
      </c>
      <c r="C1978" s="76" t="s">
        <v>133</v>
      </c>
      <c r="D1978" s="55" t="s">
        <v>75</v>
      </c>
      <c r="E1978" s="55" t="s">
        <v>169</v>
      </c>
      <c r="F1978" s="70">
        <v>341.72</v>
      </c>
      <c r="G1978" s="77">
        <v>53100</v>
      </c>
      <c r="H1978" s="77">
        <v>341.72</v>
      </c>
      <c r="I1978" s="77">
        <v>2</v>
      </c>
      <c r="J1978" s="77">
        <v>-2.0268172E-11</v>
      </c>
      <c r="K1978" s="77">
        <v>0</v>
      </c>
      <c r="L1978" s="77">
        <v>-2.0268172E-11</v>
      </c>
      <c r="M1978" s="77">
        <v>0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150</v>
      </c>
      <c r="U1978" s="105">
        <v>0</v>
      </c>
      <c r="V1978" s="105">
        <v>0</v>
      </c>
      <c r="W1978" s="101">
        <v>0</v>
      </c>
    </row>
    <row r="1979" spans="2:23" x14ac:dyDescent="0.35">
      <c r="B1979" s="55" t="s">
        <v>110</v>
      </c>
      <c r="C1979" s="76" t="s">
        <v>133</v>
      </c>
      <c r="D1979" s="55" t="s">
        <v>75</v>
      </c>
      <c r="E1979" s="55" t="s">
        <v>170</v>
      </c>
      <c r="F1979" s="70">
        <v>341.97</v>
      </c>
      <c r="G1979" s="77">
        <v>53000</v>
      </c>
      <c r="H1979" s="77">
        <v>341.72</v>
      </c>
      <c r="I1979" s="77">
        <v>1</v>
      </c>
      <c r="J1979" s="77">
        <v>-49.2483054988245</v>
      </c>
      <c r="K1979" s="77">
        <v>0</v>
      </c>
      <c r="L1979" s="77">
        <v>-49.2483054988245</v>
      </c>
      <c r="M1979" s="77">
        <v>0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149</v>
      </c>
      <c r="U1979" s="105">
        <v>0</v>
      </c>
      <c r="V1979" s="105">
        <v>0</v>
      </c>
      <c r="W1979" s="101">
        <v>0</v>
      </c>
    </row>
    <row r="1980" spans="2:23" x14ac:dyDescent="0.35">
      <c r="B1980" s="55" t="s">
        <v>110</v>
      </c>
      <c r="C1980" s="76" t="s">
        <v>133</v>
      </c>
      <c r="D1980" s="55" t="s">
        <v>75</v>
      </c>
      <c r="E1980" s="55" t="s">
        <v>170</v>
      </c>
      <c r="F1980" s="70">
        <v>341.97</v>
      </c>
      <c r="G1980" s="77">
        <v>53000</v>
      </c>
      <c r="H1980" s="77">
        <v>341.72</v>
      </c>
      <c r="I1980" s="77">
        <v>2</v>
      </c>
      <c r="J1980" s="77">
        <v>-43.502669857294897</v>
      </c>
      <c r="K1980" s="77">
        <v>0</v>
      </c>
      <c r="L1980" s="77">
        <v>-43.502669857294897</v>
      </c>
      <c r="M1980" s="77">
        <v>0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149</v>
      </c>
      <c r="U1980" s="105">
        <v>0</v>
      </c>
      <c r="V1980" s="105">
        <v>0</v>
      </c>
      <c r="W1980" s="101">
        <v>0</v>
      </c>
    </row>
    <row r="1981" spans="2:23" x14ac:dyDescent="0.35">
      <c r="B1981" s="55" t="s">
        <v>110</v>
      </c>
      <c r="C1981" s="76" t="s">
        <v>133</v>
      </c>
      <c r="D1981" s="55" t="s">
        <v>75</v>
      </c>
      <c r="E1981" s="55" t="s">
        <v>170</v>
      </c>
      <c r="F1981" s="70">
        <v>341.97</v>
      </c>
      <c r="G1981" s="77">
        <v>53000</v>
      </c>
      <c r="H1981" s="77">
        <v>341.72</v>
      </c>
      <c r="I1981" s="77">
        <v>3</v>
      </c>
      <c r="J1981" s="77">
        <v>-43.502669857294897</v>
      </c>
      <c r="K1981" s="77">
        <v>0</v>
      </c>
      <c r="L1981" s="77">
        <v>-43.502669857294897</v>
      </c>
      <c r="M1981" s="77">
        <v>0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149</v>
      </c>
      <c r="U1981" s="105">
        <v>0</v>
      </c>
      <c r="V1981" s="105">
        <v>0</v>
      </c>
      <c r="W1981" s="101">
        <v>0</v>
      </c>
    </row>
    <row r="1982" spans="2:23" x14ac:dyDescent="0.35">
      <c r="B1982" s="55" t="s">
        <v>110</v>
      </c>
      <c r="C1982" s="76" t="s">
        <v>133</v>
      </c>
      <c r="D1982" s="55" t="s">
        <v>75</v>
      </c>
      <c r="E1982" s="55" t="s">
        <v>170</v>
      </c>
      <c r="F1982" s="70">
        <v>341.97</v>
      </c>
      <c r="G1982" s="77">
        <v>53204</v>
      </c>
      <c r="H1982" s="77">
        <v>338.31</v>
      </c>
      <c r="I1982" s="77">
        <v>1</v>
      </c>
      <c r="J1982" s="77">
        <v>-38.414898370287602</v>
      </c>
      <c r="K1982" s="77">
        <v>0.18859502446697901</v>
      </c>
      <c r="L1982" s="77">
        <v>-38.414898370287602</v>
      </c>
      <c r="M1982" s="77">
        <v>0.18859502446697901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149</v>
      </c>
      <c r="U1982" s="105">
        <v>0</v>
      </c>
      <c r="V1982" s="105">
        <v>0</v>
      </c>
      <c r="W1982" s="101">
        <v>0</v>
      </c>
    </row>
    <row r="1983" spans="2:23" x14ac:dyDescent="0.35">
      <c r="B1983" s="55" t="s">
        <v>110</v>
      </c>
      <c r="C1983" s="76" t="s">
        <v>133</v>
      </c>
      <c r="D1983" s="55" t="s">
        <v>75</v>
      </c>
      <c r="E1983" s="55" t="s">
        <v>170</v>
      </c>
      <c r="F1983" s="70">
        <v>341.97</v>
      </c>
      <c r="G1983" s="77">
        <v>53304</v>
      </c>
      <c r="H1983" s="77">
        <v>342.49</v>
      </c>
      <c r="I1983" s="77">
        <v>1</v>
      </c>
      <c r="J1983" s="77">
        <v>10.010456812167099</v>
      </c>
      <c r="K1983" s="77">
        <v>9.2893970660319295E-3</v>
      </c>
      <c r="L1983" s="77">
        <v>10.010456812167099</v>
      </c>
      <c r="M1983" s="77">
        <v>9.2893970660319295E-3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149</v>
      </c>
      <c r="U1983" s="105">
        <v>0</v>
      </c>
      <c r="V1983" s="105">
        <v>0</v>
      </c>
      <c r="W1983" s="101">
        <v>0</v>
      </c>
    </row>
    <row r="1984" spans="2:23" x14ac:dyDescent="0.35">
      <c r="B1984" s="55" t="s">
        <v>110</v>
      </c>
      <c r="C1984" s="76" t="s">
        <v>133</v>
      </c>
      <c r="D1984" s="55" t="s">
        <v>75</v>
      </c>
      <c r="E1984" s="55" t="s">
        <v>170</v>
      </c>
      <c r="F1984" s="70">
        <v>341.97</v>
      </c>
      <c r="G1984" s="77">
        <v>53354</v>
      </c>
      <c r="H1984" s="77">
        <v>342.9</v>
      </c>
      <c r="I1984" s="77">
        <v>1</v>
      </c>
      <c r="J1984" s="77">
        <v>60.2279196691319</v>
      </c>
      <c r="K1984" s="77">
        <v>7.6175448461099499E-2</v>
      </c>
      <c r="L1984" s="77">
        <v>60.2279196691319</v>
      </c>
      <c r="M1984" s="77">
        <v>7.6175448461099499E-2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150</v>
      </c>
      <c r="U1984" s="105">
        <v>0</v>
      </c>
      <c r="V1984" s="105">
        <v>0</v>
      </c>
      <c r="W1984" s="101">
        <v>0</v>
      </c>
    </row>
    <row r="1985" spans="2:23" x14ac:dyDescent="0.35">
      <c r="B1985" s="55" t="s">
        <v>110</v>
      </c>
      <c r="C1985" s="76" t="s">
        <v>133</v>
      </c>
      <c r="D1985" s="55" t="s">
        <v>75</v>
      </c>
      <c r="E1985" s="55" t="s">
        <v>170</v>
      </c>
      <c r="F1985" s="70">
        <v>341.97</v>
      </c>
      <c r="G1985" s="77">
        <v>53454</v>
      </c>
      <c r="H1985" s="77">
        <v>344.68</v>
      </c>
      <c r="I1985" s="77">
        <v>1</v>
      </c>
      <c r="J1985" s="77">
        <v>56.844725600192596</v>
      </c>
      <c r="K1985" s="77">
        <v>0.22037621690787301</v>
      </c>
      <c r="L1985" s="77">
        <v>56.844725600192596</v>
      </c>
      <c r="M1985" s="77">
        <v>0.22037621690787301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150</v>
      </c>
      <c r="U1985" s="105">
        <v>0</v>
      </c>
      <c r="V1985" s="105">
        <v>0</v>
      </c>
      <c r="W1985" s="101">
        <v>0</v>
      </c>
    </row>
    <row r="1986" spans="2:23" x14ac:dyDescent="0.35">
      <c r="B1986" s="55" t="s">
        <v>110</v>
      </c>
      <c r="C1986" s="76" t="s">
        <v>133</v>
      </c>
      <c r="D1986" s="55" t="s">
        <v>75</v>
      </c>
      <c r="E1986" s="55" t="s">
        <v>170</v>
      </c>
      <c r="F1986" s="70">
        <v>341.97</v>
      </c>
      <c r="G1986" s="77">
        <v>53604</v>
      </c>
      <c r="H1986" s="77">
        <v>343.35</v>
      </c>
      <c r="I1986" s="77">
        <v>1</v>
      </c>
      <c r="J1986" s="77">
        <v>44.582534300449304</v>
      </c>
      <c r="K1986" s="77">
        <v>8.6460702862307004E-2</v>
      </c>
      <c r="L1986" s="77">
        <v>44.582534300449304</v>
      </c>
      <c r="M1986" s="77">
        <v>8.6460702862307004E-2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150</v>
      </c>
      <c r="U1986" s="105">
        <v>0</v>
      </c>
      <c r="V1986" s="105">
        <v>0</v>
      </c>
      <c r="W1986" s="101">
        <v>0</v>
      </c>
    </row>
    <row r="1987" spans="2:23" x14ac:dyDescent="0.35">
      <c r="B1987" s="55" t="s">
        <v>110</v>
      </c>
      <c r="C1987" s="76" t="s">
        <v>133</v>
      </c>
      <c r="D1987" s="55" t="s">
        <v>75</v>
      </c>
      <c r="E1987" s="55" t="s">
        <v>170</v>
      </c>
      <c r="F1987" s="70">
        <v>341.97</v>
      </c>
      <c r="G1987" s="77">
        <v>53654</v>
      </c>
      <c r="H1987" s="77">
        <v>342.25</v>
      </c>
      <c r="I1987" s="77">
        <v>1</v>
      </c>
      <c r="J1987" s="77">
        <v>2.7122794196048701</v>
      </c>
      <c r="K1987" s="77">
        <v>3.5877453713109201E-4</v>
      </c>
      <c r="L1987" s="77">
        <v>2.7122794196048701</v>
      </c>
      <c r="M1987" s="77">
        <v>3.5877453713109201E-4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150</v>
      </c>
      <c r="U1987" s="105">
        <v>0</v>
      </c>
      <c r="V1987" s="105">
        <v>0</v>
      </c>
      <c r="W1987" s="101">
        <v>0</v>
      </c>
    </row>
    <row r="1988" spans="2:23" x14ac:dyDescent="0.35">
      <c r="B1988" s="55" t="s">
        <v>110</v>
      </c>
      <c r="C1988" s="76" t="s">
        <v>133</v>
      </c>
      <c r="D1988" s="55" t="s">
        <v>75</v>
      </c>
      <c r="E1988" s="55" t="s">
        <v>171</v>
      </c>
      <c r="F1988" s="70">
        <v>340.94</v>
      </c>
      <c r="G1988" s="77">
        <v>53150</v>
      </c>
      <c r="H1988" s="77">
        <v>340.93</v>
      </c>
      <c r="I1988" s="77">
        <v>1</v>
      </c>
      <c r="J1988" s="77">
        <v>11.6133558981827</v>
      </c>
      <c r="K1988" s="77">
        <v>3.6900441635605401E-3</v>
      </c>
      <c r="L1988" s="77">
        <v>11.6133558981827</v>
      </c>
      <c r="M1988" s="77">
        <v>3.6900441635605401E-3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150</v>
      </c>
      <c r="U1988" s="105">
        <v>0</v>
      </c>
      <c r="V1988" s="105">
        <v>0</v>
      </c>
      <c r="W1988" s="101">
        <v>0</v>
      </c>
    </row>
    <row r="1989" spans="2:23" x14ac:dyDescent="0.35">
      <c r="B1989" s="55" t="s">
        <v>110</v>
      </c>
      <c r="C1989" s="76" t="s">
        <v>133</v>
      </c>
      <c r="D1989" s="55" t="s">
        <v>75</v>
      </c>
      <c r="E1989" s="55" t="s">
        <v>171</v>
      </c>
      <c r="F1989" s="70">
        <v>340.94</v>
      </c>
      <c r="G1989" s="77">
        <v>53150</v>
      </c>
      <c r="H1989" s="77">
        <v>340.93</v>
      </c>
      <c r="I1989" s="77">
        <v>2</v>
      </c>
      <c r="J1989" s="77">
        <v>11.5792576286896</v>
      </c>
      <c r="K1989" s="77">
        <v>3.6724294860725798E-3</v>
      </c>
      <c r="L1989" s="77">
        <v>11.5792576286896</v>
      </c>
      <c r="M1989" s="77">
        <v>3.6724294860725798E-3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150</v>
      </c>
      <c r="U1989" s="105">
        <v>0</v>
      </c>
      <c r="V1989" s="105">
        <v>0</v>
      </c>
      <c r="W1989" s="101">
        <v>0</v>
      </c>
    </row>
    <row r="1990" spans="2:23" x14ac:dyDescent="0.35">
      <c r="B1990" s="55" t="s">
        <v>110</v>
      </c>
      <c r="C1990" s="76" t="s">
        <v>133</v>
      </c>
      <c r="D1990" s="55" t="s">
        <v>75</v>
      </c>
      <c r="E1990" s="55" t="s">
        <v>171</v>
      </c>
      <c r="F1990" s="70">
        <v>340.94</v>
      </c>
      <c r="G1990" s="77">
        <v>53900</v>
      </c>
      <c r="H1990" s="77">
        <v>340.93</v>
      </c>
      <c r="I1990" s="77">
        <v>1</v>
      </c>
      <c r="J1990" s="77">
        <v>2.3865727302672801</v>
      </c>
      <c r="K1990" s="77">
        <v>2.6769928165220399E-4</v>
      </c>
      <c r="L1990" s="77">
        <v>2.3865727302672801</v>
      </c>
      <c r="M1990" s="77">
        <v>2.6769928165220399E-4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149</v>
      </c>
      <c r="U1990" s="105">
        <v>0</v>
      </c>
      <c r="V1990" s="105">
        <v>0</v>
      </c>
      <c r="W1990" s="101">
        <v>0</v>
      </c>
    </row>
    <row r="1991" spans="2:23" x14ac:dyDescent="0.35">
      <c r="B1991" s="55" t="s">
        <v>110</v>
      </c>
      <c r="C1991" s="76" t="s">
        <v>133</v>
      </c>
      <c r="D1991" s="55" t="s">
        <v>75</v>
      </c>
      <c r="E1991" s="55" t="s">
        <v>171</v>
      </c>
      <c r="F1991" s="70">
        <v>340.94</v>
      </c>
      <c r="G1991" s="77">
        <v>53900</v>
      </c>
      <c r="H1991" s="77">
        <v>340.93</v>
      </c>
      <c r="I1991" s="77">
        <v>2</v>
      </c>
      <c r="J1991" s="77">
        <v>2.3836829442612801</v>
      </c>
      <c r="K1991" s="77">
        <v>2.6625591358879301E-4</v>
      </c>
      <c r="L1991" s="77">
        <v>2.3836829442612801</v>
      </c>
      <c r="M1991" s="77">
        <v>2.6625591358879301E-4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149</v>
      </c>
      <c r="U1991" s="105">
        <v>0</v>
      </c>
      <c r="V1991" s="105">
        <v>0</v>
      </c>
      <c r="W1991" s="101">
        <v>0</v>
      </c>
    </row>
    <row r="1992" spans="2:23" x14ac:dyDescent="0.35">
      <c r="B1992" s="55" t="s">
        <v>110</v>
      </c>
      <c r="C1992" s="76" t="s">
        <v>133</v>
      </c>
      <c r="D1992" s="55" t="s">
        <v>75</v>
      </c>
      <c r="E1992" s="55" t="s">
        <v>172</v>
      </c>
      <c r="F1992" s="70">
        <v>340.93</v>
      </c>
      <c r="G1992" s="77">
        <v>53550</v>
      </c>
      <c r="H1992" s="77">
        <v>341.14</v>
      </c>
      <c r="I1992" s="77">
        <v>1</v>
      </c>
      <c r="J1992" s="77">
        <v>14.094156635847799</v>
      </c>
      <c r="K1992" s="77">
        <v>4.8866731813849698E-3</v>
      </c>
      <c r="L1992" s="77">
        <v>14.094156635847799</v>
      </c>
      <c r="M1992" s="77">
        <v>4.8866731813849698E-3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149</v>
      </c>
      <c r="U1992" s="105">
        <v>0</v>
      </c>
      <c r="V1992" s="105">
        <v>0</v>
      </c>
      <c r="W1992" s="101">
        <v>0</v>
      </c>
    </row>
    <row r="1993" spans="2:23" x14ac:dyDescent="0.35">
      <c r="B1993" s="55" t="s">
        <v>110</v>
      </c>
      <c r="C1993" s="76" t="s">
        <v>133</v>
      </c>
      <c r="D1993" s="55" t="s">
        <v>75</v>
      </c>
      <c r="E1993" s="55" t="s">
        <v>172</v>
      </c>
      <c r="F1993" s="70">
        <v>340.93</v>
      </c>
      <c r="G1993" s="77">
        <v>54200</v>
      </c>
      <c r="H1993" s="77">
        <v>341.06</v>
      </c>
      <c r="I1993" s="77">
        <v>1</v>
      </c>
      <c r="J1993" s="77">
        <v>30.642833048510301</v>
      </c>
      <c r="K1993" s="77">
        <v>6.1972892337765597E-3</v>
      </c>
      <c r="L1993" s="77">
        <v>30.642833048510301</v>
      </c>
      <c r="M1993" s="77">
        <v>6.1972892337765597E-3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149</v>
      </c>
      <c r="U1993" s="105">
        <v>0</v>
      </c>
      <c r="V1993" s="105">
        <v>0</v>
      </c>
      <c r="W1993" s="101">
        <v>0</v>
      </c>
    </row>
    <row r="1994" spans="2:23" x14ac:dyDescent="0.35">
      <c r="B1994" s="55" t="s">
        <v>110</v>
      </c>
      <c r="C1994" s="76" t="s">
        <v>133</v>
      </c>
      <c r="D1994" s="55" t="s">
        <v>75</v>
      </c>
      <c r="E1994" s="55" t="s">
        <v>173</v>
      </c>
      <c r="F1994" s="70">
        <v>341.08</v>
      </c>
      <c r="G1994" s="77">
        <v>53150</v>
      </c>
      <c r="H1994" s="77">
        <v>340.93</v>
      </c>
      <c r="I1994" s="77">
        <v>1</v>
      </c>
      <c r="J1994" s="77">
        <v>-47.198709470888097</v>
      </c>
      <c r="K1994" s="77">
        <v>0</v>
      </c>
      <c r="L1994" s="77">
        <v>-47.198709470888097</v>
      </c>
      <c r="M1994" s="77">
        <v>0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150</v>
      </c>
      <c r="U1994" s="105">
        <v>0</v>
      </c>
      <c r="V1994" s="105">
        <v>0</v>
      </c>
      <c r="W1994" s="101">
        <v>0</v>
      </c>
    </row>
    <row r="1995" spans="2:23" x14ac:dyDescent="0.35">
      <c r="B1995" s="55" t="s">
        <v>110</v>
      </c>
      <c r="C1995" s="76" t="s">
        <v>133</v>
      </c>
      <c r="D1995" s="55" t="s">
        <v>75</v>
      </c>
      <c r="E1995" s="55" t="s">
        <v>173</v>
      </c>
      <c r="F1995" s="70">
        <v>341.08</v>
      </c>
      <c r="G1995" s="77">
        <v>53150</v>
      </c>
      <c r="H1995" s="77">
        <v>340.93</v>
      </c>
      <c r="I1995" s="77">
        <v>2</v>
      </c>
      <c r="J1995" s="77">
        <v>-39.628484102474999</v>
      </c>
      <c r="K1995" s="77">
        <v>0</v>
      </c>
      <c r="L1995" s="77">
        <v>-39.628484102474999</v>
      </c>
      <c r="M1995" s="77">
        <v>0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150</v>
      </c>
      <c r="U1995" s="105">
        <v>0</v>
      </c>
      <c r="V1995" s="105">
        <v>0</v>
      </c>
      <c r="W1995" s="101">
        <v>0</v>
      </c>
    </row>
    <row r="1996" spans="2:23" x14ac:dyDescent="0.35">
      <c r="B1996" s="55" t="s">
        <v>110</v>
      </c>
      <c r="C1996" s="76" t="s">
        <v>133</v>
      </c>
      <c r="D1996" s="55" t="s">
        <v>75</v>
      </c>
      <c r="E1996" s="55" t="s">
        <v>173</v>
      </c>
      <c r="F1996" s="70">
        <v>341.08</v>
      </c>
      <c r="G1996" s="77">
        <v>53150</v>
      </c>
      <c r="H1996" s="77">
        <v>340.93</v>
      </c>
      <c r="I1996" s="77">
        <v>3</v>
      </c>
      <c r="J1996" s="77">
        <v>-48.487411435963502</v>
      </c>
      <c r="K1996" s="77">
        <v>0</v>
      </c>
      <c r="L1996" s="77">
        <v>-48.487411435963502</v>
      </c>
      <c r="M1996" s="77">
        <v>0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150</v>
      </c>
      <c r="U1996" s="105">
        <v>0</v>
      </c>
      <c r="V1996" s="105">
        <v>0</v>
      </c>
      <c r="W1996" s="101">
        <v>0</v>
      </c>
    </row>
    <row r="1997" spans="2:23" x14ac:dyDescent="0.35">
      <c r="B1997" s="55" t="s">
        <v>110</v>
      </c>
      <c r="C1997" s="76" t="s">
        <v>133</v>
      </c>
      <c r="D1997" s="55" t="s">
        <v>75</v>
      </c>
      <c r="E1997" s="55" t="s">
        <v>173</v>
      </c>
      <c r="F1997" s="70">
        <v>341.08</v>
      </c>
      <c r="G1997" s="77">
        <v>53654</v>
      </c>
      <c r="H1997" s="77">
        <v>342.25</v>
      </c>
      <c r="I1997" s="77">
        <v>1</v>
      </c>
      <c r="J1997" s="77">
        <v>58.181525229077799</v>
      </c>
      <c r="K1997" s="77">
        <v>0.10629182216862899</v>
      </c>
      <c r="L1997" s="77">
        <v>58.181525229077799</v>
      </c>
      <c r="M1997" s="77">
        <v>0.10629182216862899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150</v>
      </c>
      <c r="U1997" s="105">
        <v>0</v>
      </c>
      <c r="V1997" s="105">
        <v>0</v>
      </c>
      <c r="W1997" s="101">
        <v>0</v>
      </c>
    </row>
    <row r="1998" spans="2:23" x14ac:dyDescent="0.35">
      <c r="B1998" s="55" t="s">
        <v>110</v>
      </c>
      <c r="C1998" s="76" t="s">
        <v>133</v>
      </c>
      <c r="D1998" s="55" t="s">
        <v>75</v>
      </c>
      <c r="E1998" s="55" t="s">
        <v>173</v>
      </c>
      <c r="F1998" s="70">
        <v>341.08</v>
      </c>
      <c r="G1998" s="77">
        <v>53654</v>
      </c>
      <c r="H1998" s="77">
        <v>342.25</v>
      </c>
      <c r="I1998" s="77">
        <v>2</v>
      </c>
      <c r="J1998" s="77">
        <v>58.181525229077799</v>
      </c>
      <c r="K1998" s="77">
        <v>0.10629182216862899</v>
      </c>
      <c r="L1998" s="77">
        <v>58.181525229077799</v>
      </c>
      <c r="M1998" s="77">
        <v>0.10629182216862899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150</v>
      </c>
      <c r="U1998" s="105">
        <v>0</v>
      </c>
      <c r="V1998" s="105">
        <v>0</v>
      </c>
      <c r="W1998" s="101">
        <v>0</v>
      </c>
    </row>
    <row r="1999" spans="2:23" x14ac:dyDescent="0.35">
      <c r="B1999" s="55" t="s">
        <v>110</v>
      </c>
      <c r="C1999" s="76" t="s">
        <v>133</v>
      </c>
      <c r="D1999" s="55" t="s">
        <v>75</v>
      </c>
      <c r="E1999" s="55" t="s">
        <v>173</v>
      </c>
      <c r="F1999" s="70">
        <v>341.08</v>
      </c>
      <c r="G1999" s="77">
        <v>53704</v>
      </c>
      <c r="H1999" s="77">
        <v>342.4</v>
      </c>
      <c r="I1999" s="77">
        <v>1</v>
      </c>
      <c r="J1999" s="77">
        <v>41.158155116105299</v>
      </c>
      <c r="K1999" s="77">
        <v>7.0808938021065707E-2</v>
      </c>
      <c r="L1999" s="77">
        <v>41.158155116105299</v>
      </c>
      <c r="M1999" s="77">
        <v>7.0808938021065707E-2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150</v>
      </c>
      <c r="U1999" s="105">
        <v>0</v>
      </c>
      <c r="V1999" s="105">
        <v>0</v>
      </c>
      <c r="W1999" s="101">
        <v>0</v>
      </c>
    </row>
    <row r="2000" spans="2:23" x14ac:dyDescent="0.35">
      <c r="B2000" s="55" t="s">
        <v>110</v>
      </c>
      <c r="C2000" s="76" t="s">
        <v>133</v>
      </c>
      <c r="D2000" s="55" t="s">
        <v>75</v>
      </c>
      <c r="E2000" s="55" t="s">
        <v>173</v>
      </c>
      <c r="F2000" s="70">
        <v>341.08</v>
      </c>
      <c r="G2000" s="77">
        <v>58004</v>
      </c>
      <c r="H2000" s="77">
        <v>338.72</v>
      </c>
      <c r="I2000" s="77">
        <v>1</v>
      </c>
      <c r="J2000" s="77">
        <v>-22.401440072500201</v>
      </c>
      <c r="K2000" s="77">
        <v>0.106286432768761</v>
      </c>
      <c r="L2000" s="77">
        <v>-22.401440072500201</v>
      </c>
      <c r="M2000" s="77">
        <v>0.106286432768761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150</v>
      </c>
      <c r="U2000" s="105">
        <v>0</v>
      </c>
      <c r="V2000" s="105">
        <v>0</v>
      </c>
      <c r="W2000" s="101">
        <v>0</v>
      </c>
    </row>
    <row r="2001" spans="2:23" x14ac:dyDescent="0.35">
      <c r="B2001" s="55" t="s">
        <v>110</v>
      </c>
      <c r="C2001" s="76" t="s">
        <v>133</v>
      </c>
      <c r="D2001" s="55" t="s">
        <v>75</v>
      </c>
      <c r="E2001" s="55" t="s">
        <v>174</v>
      </c>
      <c r="F2001" s="70">
        <v>337.57</v>
      </c>
      <c r="G2001" s="77">
        <v>53050</v>
      </c>
      <c r="H2001" s="77">
        <v>340.94</v>
      </c>
      <c r="I2001" s="77">
        <v>1</v>
      </c>
      <c r="J2001" s="77">
        <v>201.30884937771501</v>
      </c>
      <c r="K2001" s="77">
        <v>0.97665859339049099</v>
      </c>
      <c r="L2001" s="77">
        <v>201.30884937771501</v>
      </c>
      <c r="M2001" s="77">
        <v>0.97665859339049099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149</v>
      </c>
      <c r="U2001" s="105">
        <v>0</v>
      </c>
      <c r="V2001" s="105">
        <v>0</v>
      </c>
      <c r="W2001" s="101">
        <v>0</v>
      </c>
    </row>
    <row r="2002" spans="2:23" x14ac:dyDescent="0.35">
      <c r="B2002" s="55" t="s">
        <v>110</v>
      </c>
      <c r="C2002" s="76" t="s">
        <v>133</v>
      </c>
      <c r="D2002" s="55" t="s">
        <v>75</v>
      </c>
      <c r="E2002" s="55" t="s">
        <v>174</v>
      </c>
      <c r="F2002" s="70">
        <v>337.57</v>
      </c>
      <c r="G2002" s="77">
        <v>53204</v>
      </c>
      <c r="H2002" s="77">
        <v>338.31</v>
      </c>
      <c r="I2002" s="77">
        <v>1</v>
      </c>
      <c r="J2002" s="77">
        <v>28.465577831426501</v>
      </c>
      <c r="K2002" s="77">
        <v>0</v>
      </c>
      <c r="L2002" s="77">
        <v>28.465577831426501</v>
      </c>
      <c r="M2002" s="77">
        <v>0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150</v>
      </c>
      <c r="U2002" s="105">
        <v>0</v>
      </c>
      <c r="V2002" s="105">
        <v>0</v>
      </c>
      <c r="W2002" s="101">
        <v>0</v>
      </c>
    </row>
    <row r="2003" spans="2:23" x14ac:dyDescent="0.35">
      <c r="B2003" s="55" t="s">
        <v>110</v>
      </c>
      <c r="C2003" s="76" t="s">
        <v>133</v>
      </c>
      <c r="D2003" s="55" t="s">
        <v>75</v>
      </c>
      <c r="E2003" s="55" t="s">
        <v>174</v>
      </c>
      <c r="F2003" s="70">
        <v>337.57</v>
      </c>
      <c r="G2003" s="77">
        <v>53204</v>
      </c>
      <c r="H2003" s="77">
        <v>338.31</v>
      </c>
      <c r="I2003" s="77">
        <v>2</v>
      </c>
      <c r="J2003" s="77">
        <v>28.465577831426501</v>
      </c>
      <c r="K2003" s="77">
        <v>0</v>
      </c>
      <c r="L2003" s="77">
        <v>28.465577831426501</v>
      </c>
      <c r="M2003" s="77">
        <v>0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150</v>
      </c>
      <c r="U2003" s="105">
        <v>0</v>
      </c>
      <c r="V2003" s="105">
        <v>0</v>
      </c>
      <c r="W2003" s="101">
        <v>0</v>
      </c>
    </row>
    <row r="2004" spans="2:23" x14ac:dyDescent="0.35">
      <c r="B2004" s="55" t="s">
        <v>110</v>
      </c>
      <c r="C2004" s="76" t="s">
        <v>133</v>
      </c>
      <c r="D2004" s="55" t="s">
        <v>75</v>
      </c>
      <c r="E2004" s="55" t="s">
        <v>175</v>
      </c>
      <c r="F2004" s="70">
        <v>338.31</v>
      </c>
      <c r="G2004" s="77">
        <v>53254</v>
      </c>
      <c r="H2004" s="77">
        <v>340.26</v>
      </c>
      <c r="I2004" s="77">
        <v>1</v>
      </c>
      <c r="J2004" s="77">
        <v>27.047240900919199</v>
      </c>
      <c r="K2004" s="77">
        <v>7.7105711533138402E-2</v>
      </c>
      <c r="L2004" s="77">
        <v>27.047240900919199</v>
      </c>
      <c r="M2004" s="77">
        <v>7.7105711533138402E-2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150</v>
      </c>
      <c r="U2004" s="105">
        <v>0</v>
      </c>
      <c r="V2004" s="105">
        <v>0</v>
      </c>
      <c r="W2004" s="101">
        <v>0</v>
      </c>
    </row>
    <row r="2005" spans="2:23" x14ac:dyDescent="0.35">
      <c r="B2005" s="55" t="s">
        <v>110</v>
      </c>
      <c r="C2005" s="76" t="s">
        <v>133</v>
      </c>
      <c r="D2005" s="55" t="s">
        <v>75</v>
      </c>
      <c r="E2005" s="55" t="s">
        <v>175</v>
      </c>
      <c r="F2005" s="70">
        <v>338.31</v>
      </c>
      <c r="G2005" s="77">
        <v>53304</v>
      </c>
      <c r="H2005" s="77">
        <v>342.49</v>
      </c>
      <c r="I2005" s="77">
        <v>1</v>
      </c>
      <c r="J2005" s="77">
        <v>53.165729085084301</v>
      </c>
      <c r="K2005" s="77">
        <v>0.31488265505515101</v>
      </c>
      <c r="L2005" s="77">
        <v>53.165729085084301</v>
      </c>
      <c r="M2005" s="77">
        <v>0.31488265505515101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150</v>
      </c>
      <c r="U2005" s="105">
        <v>0</v>
      </c>
      <c r="V2005" s="105">
        <v>0</v>
      </c>
      <c r="W2005" s="101">
        <v>0</v>
      </c>
    </row>
    <row r="2006" spans="2:23" x14ac:dyDescent="0.35">
      <c r="B2006" s="55" t="s">
        <v>110</v>
      </c>
      <c r="C2006" s="76" t="s">
        <v>133</v>
      </c>
      <c r="D2006" s="55" t="s">
        <v>75</v>
      </c>
      <c r="E2006" s="55" t="s">
        <v>175</v>
      </c>
      <c r="F2006" s="70">
        <v>338.31</v>
      </c>
      <c r="G2006" s="77">
        <v>54104</v>
      </c>
      <c r="H2006" s="77">
        <v>339.85</v>
      </c>
      <c r="I2006" s="77">
        <v>1</v>
      </c>
      <c r="J2006" s="77">
        <v>23.055141653911399</v>
      </c>
      <c r="K2006" s="77">
        <v>5.25161082001738E-2</v>
      </c>
      <c r="L2006" s="77">
        <v>23.055141653911399</v>
      </c>
      <c r="M2006" s="77">
        <v>5.25161082001738E-2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150</v>
      </c>
      <c r="U2006" s="105">
        <v>0</v>
      </c>
      <c r="V2006" s="105">
        <v>0</v>
      </c>
      <c r="W2006" s="101">
        <v>0</v>
      </c>
    </row>
    <row r="2007" spans="2:23" x14ac:dyDescent="0.35">
      <c r="B2007" s="55" t="s">
        <v>110</v>
      </c>
      <c r="C2007" s="76" t="s">
        <v>133</v>
      </c>
      <c r="D2007" s="55" t="s">
        <v>75</v>
      </c>
      <c r="E2007" s="55" t="s">
        <v>176</v>
      </c>
      <c r="F2007" s="70">
        <v>340.26</v>
      </c>
      <c r="G2007" s="77">
        <v>54104</v>
      </c>
      <c r="H2007" s="77">
        <v>339.85</v>
      </c>
      <c r="I2007" s="77">
        <v>1</v>
      </c>
      <c r="J2007" s="77">
        <v>-7.0645979378710901</v>
      </c>
      <c r="K2007" s="77">
        <v>4.3719884564824701E-3</v>
      </c>
      <c r="L2007" s="77">
        <v>-7.0645979378710901</v>
      </c>
      <c r="M2007" s="77">
        <v>4.3719884564824701E-3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150</v>
      </c>
      <c r="U2007" s="105">
        <v>0</v>
      </c>
      <c r="V2007" s="105">
        <v>0</v>
      </c>
      <c r="W2007" s="101">
        <v>0</v>
      </c>
    </row>
    <row r="2008" spans="2:23" x14ac:dyDescent="0.35">
      <c r="B2008" s="55" t="s">
        <v>110</v>
      </c>
      <c r="C2008" s="76" t="s">
        <v>133</v>
      </c>
      <c r="D2008" s="55" t="s">
        <v>75</v>
      </c>
      <c r="E2008" s="55" t="s">
        <v>177</v>
      </c>
      <c r="F2008" s="70">
        <v>342.9</v>
      </c>
      <c r="G2008" s="77">
        <v>53404</v>
      </c>
      <c r="H2008" s="77">
        <v>344.69</v>
      </c>
      <c r="I2008" s="77">
        <v>1</v>
      </c>
      <c r="J2008" s="77">
        <v>22.2273209635905</v>
      </c>
      <c r="K2008" s="77">
        <v>4.8022029089635203E-2</v>
      </c>
      <c r="L2008" s="77">
        <v>22.2273209635905</v>
      </c>
      <c r="M2008" s="77">
        <v>4.8022029089635203E-2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150</v>
      </c>
      <c r="U2008" s="105">
        <v>0</v>
      </c>
      <c r="V2008" s="105">
        <v>0</v>
      </c>
      <c r="W2008" s="101">
        <v>0</v>
      </c>
    </row>
    <row r="2009" spans="2:23" x14ac:dyDescent="0.35">
      <c r="B2009" s="55" t="s">
        <v>110</v>
      </c>
      <c r="C2009" s="76" t="s">
        <v>133</v>
      </c>
      <c r="D2009" s="55" t="s">
        <v>75</v>
      </c>
      <c r="E2009" s="55" t="s">
        <v>178</v>
      </c>
      <c r="F2009" s="70">
        <v>344.69</v>
      </c>
      <c r="G2009" s="77">
        <v>53854</v>
      </c>
      <c r="H2009" s="77">
        <v>339.62</v>
      </c>
      <c r="I2009" s="77">
        <v>1</v>
      </c>
      <c r="J2009" s="77">
        <v>-42.058105458186503</v>
      </c>
      <c r="K2009" s="77">
        <v>0.34923081446312698</v>
      </c>
      <c r="L2009" s="77">
        <v>-42.058105458186503</v>
      </c>
      <c r="M2009" s="77">
        <v>0.34923081446312698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150</v>
      </c>
      <c r="U2009" s="105">
        <v>0</v>
      </c>
      <c r="V2009" s="105">
        <v>0</v>
      </c>
      <c r="W2009" s="101">
        <v>0</v>
      </c>
    </row>
    <row r="2010" spans="2:23" x14ac:dyDescent="0.35">
      <c r="B2010" s="55" t="s">
        <v>110</v>
      </c>
      <c r="C2010" s="76" t="s">
        <v>133</v>
      </c>
      <c r="D2010" s="55" t="s">
        <v>75</v>
      </c>
      <c r="E2010" s="55" t="s">
        <v>179</v>
      </c>
      <c r="F2010" s="70">
        <v>344.68</v>
      </c>
      <c r="G2010" s="77">
        <v>53754</v>
      </c>
      <c r="H2010" s="77">
        <v>341.57</v>
      </c>
      <c r="I2010" s="77">
        <v>1</v>
      </c>
      <c r="J2010" s="77">
        <v>-29.212973069478998</v>
      </c>
      <c r="K2010" s="77">
        <v>0.13842112243952401</v>
      </c>
      <c r="L2010" s="77">
        <v>-29.212973069478998</v>
      </c>
      <c r="M2010" s="77">
        <v>0.13842112243952401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150</v>
      </c>
      <c r="U2010" s="105">
        <v>0</v>
      </c>
      <c r="V2010" s="105">
        <v>0</v>
      </c>
      <c r="W2010" s="101">
        <v>0</v>
      </c>
    </row>
    <row r="2011" spans="2:23" x14ac:dyDescent="0.35">
      <c r="B2011" s="55" t="s">
        <v>110</v>
      </c>
      <c r="C2011" s="76" t="s">
        <v>133</v>
      </c>
      <c r="D2011" s="55" t="s">
        <v>75</v>
      </c>
      <c r="E2011" s="55" t="s">
        <v>180</v>
      </c>
      <c r="F2011" s="70">
        <v>341.14</v>
      </c>
      <c r="G2011" s="77">
        <v>54050</v>
      </c>
      <c r="H2011" s="77">
        <v>341.05</v>
      </c>
      <c r="I2011" s="77">
        <v>1</v>
      </c>
      <c r="J2011" s="77">
        <v>-3.5417062263506498</v>
      </c>
      <c r="K2011" s="77">
        <v>1.8188340340967899E-4</v>
      </c>
      <c r="L2011" s="77">
        <v>-3.5417062263506498</v>
      </c>
      <c r="M2011" s="77">
        <v>1.8188340340967899E-4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149</v>
      </c>
      <c r="U2011" s="105">
        <v>0</v>
      </c>
      <c r="V2011" s="105">
        <v>0</v>
      </c>
      <c r="W2011" s="101">
        <v>0</v>
      </c>
    </row>
    <row r="2012" spans="2:23" x14ac:dyDescent="0.35">
      <c r="B2012" s="55" t="s">
        <v>110</v>
      </c>
      <c r="C2012" s="76" t="s">
        <v>133</v>
      </c>
      <c r="D2012" s="55" t="s">
        <v>75</v>
      </c>
      <c r="E2012" s="55" t="s">
        <v>180</v>
      </c>
      <c r="F2012" s="70">
        <v>341.14</v>
      </c>
      <c r="G2012" s="77">
        <v>54850</v>
      </c>
      <c r="H2012" s="77">
        <v>341.04</v>
      </c>
      <c r="I2012" s="77">
        <v>1</v>
      </c>
      <c r="J2012" s="77">
        <v>-9.1795423368019105</v>
      </c>
      <c r="K2012" s="77">
        <v>2.19929033509292E-3</v>
      </c>
      <c r="L2012" s="77">
        <v>-9.1795423368019105</v>
      </c>
      <c r="M2012" s="77">
        <v>2.19929033509292E-3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150</v>
      </c>
      <c r="U2012" s="105">
        <v>0</v>
      </c>
      <c r="V2012" s="105">
        <v>0</v>
      </c>
      <c r="W2012" s="101">
        <v>0</v>
      </c>
    </row>
    <row r="2013" spans="2:23" x14ac:dyDescent="0.35">
      <c r="B2013" s="55" t="s">
        <v>110</v>
      </c>
      <c r="C2013" s="76" t="s">
        <v>133</v>
      </c>
      <c r="D2013" s="55" t="s">
        <v>75</v>
      </c>
      <c r="E2013" s="55" t="s">
        <v>181</v>
      </c>
      <c r="F2013" s="70">
        <v>343.35</v>
      </c>
      <c r="G2013" s="77">
        <v>53654</v>
      </c>
      <c r="H2013" s="77">
        <v>342.25</v>
      </c>
      <c r="I2013" s="77">
        <v>1</v>
      </c>
      <c r="J2013" s="77">
        <v>-42.761727359650202</v>
      </c>
      <c r="K2013" s="77">
        <v>7.1862617342495397E-2</v>
      </c>
      <c r="L2013" s="77">
        <v>-42.761727359650202</v>
      </c>
      <c r="M2013" s="77">
        <v>7.1862617342495397E-2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150</v>
      </c>
      <c r="U2013" s="105">
        <v>0</v>
      </c>
      <c r="V2013" s="105">
        <v>0</v>
      </c>
      <c r="W2013" s="101">
        <v>0</v>
      </c>
    </row>
    <row r="2014" spans="2:23" x14ac:dyDescent="0.35">
      <c r="B2014" s="55" t="s">
        <v>110</v>
      </c>
      <c r="C2014" s="76" t="s">
        <v>133</v>
      </c>
      <c r="D2014" s="55" t="s">
        <v>75</v>
      </c>
      <c r="E2014" s="55" t="s">
        <v>182</v>
      </c>
      <c r="F2014" s="70">
        <v>342.4</v>
      </c>
      <c r="G2014" s="77">
        <v>58004</v>
      </c>
      <c r="H2014" s="77">
        <v>338.72</v>
      </c>
      <c r="I2014" s="77">
        <v>1</v>
      </c>
      <c r="J2014" s="77">
        <v>-31.385961701805599</v>
      </c>
      <c r="K2014" s="77">
        <v>0.20302469780032001</v>
      </c>
      <c r="L2014" s="77">
        <v>-31.385961701805599</v>
      </c>
      <c r="M2014" s="77">
        <v>0.20302469780032001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150</v>
      </c>
      <c r="U2014" s="105">
        <v>0</v>
      </c>
      <c r="V2014" s="105">
        <v>0</v>
      </c>
      <c r="W2014" s="101">
        <v>0</v>
      </c>
    </row>
    <row r="2015" spans="2:23" x14ac:dyDescent="0.35">
      <c r="B2015" s="55" t="s">
        <v>110</v>
      </c>
      <c r="C2015" s="76" t="s">
        <v>133</v>
      </c>
      <c r="D2015" s="55" t="s">
        <v>75</v>
      </c>
      <c r="E2015" s="55" t="s">
        <v>183</v>
      </c>
      <c r="F2015" s="70">
        <v>341.57</v>
      </c>
      <c r="G2015" s="77">
        <v>53854</v>
      </c>
      <c r="H2015" s="77">
        <v>339.62</v>
      </c>
      <c r="I2015" s="77">
        <v>1</v>
      </c>
      <c r="J2015" s="77">
        <v>-61.988882806746098</v>
      </c>
      <c r="K2015" s="77">
        <v>0.19020976878561099</v>
      </c>
      <c r="L2015" s="77">
        <v>-61.988882806746098</v>
      </c>
      <c r="M2015" s="77">
        <v>0.19020976878561099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149</v>
      </c>
      <c r="U2015" s="105">
        <v>0</v>
      </c>
      <c r="V2015" s="105">
        <v>0</v>
      </c>
      <c r="W2015" s="101">
        <v>0</v>
      </c>
    </row>
    <row r="2016" spans="2:23" x14ac:dyDescent="0.35">
      <c r="B2016" s="55" t="s">
        <v>110</v>
      </c>
      <c r="C2016" s="76" t="s">
        <v>133</v>
      </c>
      <c r="D2016" s="55" t="s">
        <v>75</v>
      </c>
      <c r="E2016" s="55" t="s">
        <v>183</v>
      </c>
      <c r="F2016" s="70">
        <v>341.57</v>
      </c>
      <c r="G2016" s="77">
        <v>58104</v>
      </c>
      <c r="H2016" s="77">
        <v>339.61</v>
      </c>
      <c r="I2016" s="77">
        <v>1</v>
      </c>
      <c r="J2016" s="77">
        <v>-17.8085658408644</v>
      </c>
      <c r="K2016" s="77">
        <v>4.0721420222398899E-2</v>
      </c>
      <c r="L2016" s="77">
        <v>-17.8085658408644</v>
      </c>
      <c r="M2016" s="77">
        <v>4.0721420222398899E-2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150</v>
      </c>
      <c r="U2016" s="105">
        <v>0</v>
      </c>
      <c r="V2016" s="105">
        <v>0</v>
      </c>
      <c r="W2016" s="101">
        <v>0</v>
      </c>
    </row>
    <row r="2017" spans="2:23" x14ac:dyDescent="0.35">
      <c r="B2017" s="55" t="s">
        <v>110</v>
      </c>
      <c r="C2017" s="76" t="s">
        <v>133</v>
      </c>
      <c r="D2017" s="55" t="s">
        <v>75</v>
      </c>
      <c r="E2017" s="55" t="s">
        <v>184</v>
      </c>
      <c r="F2017" s="70">
        <v>340.86</v>
      </c>
      <c r="G2017" s="77">
        <v>54050</v>
      </c>
      <c r="H2017" s="77">
        <v>341.05</v>
      </c>
      <c r="I2017" s="77">
        <v>1</v>
      </c>
      <c r="J2017" s="77">
        <v>16.037262111176702</v>
      </c>
      <c r="K2017" s="77">
        <v>4.5523298355997404E-3</v>
      </c>
      <c r="L2017" s="77">
        <v>16.037262111176702</v>
      </c>
      <c r="M2017" s="77">
        <v>4.5523298355997404E-3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149</v>
      </c>
      <c r="U2017" s="105">
        <v>0</v>
      </c>
      <c r="V2017" s="105">
        <v>0</v>
      </c>
      <c r="W2017" s="101">
        <v>0</v>
      </c>
    </row>
    <row r="2018" spans="2:23" x14ac:dyDescent="0.35">
      <c r="B2018" s="55" t="s">
        <v>110</v>
      </c>
      <c r="C2018" s="76" t="s">
        <v>133</v>
      </c>
      <c r="D2018" s="55" t="s">
        <v>75</v>
      </c>
      <c r="E2018" s="55" t="s">
        <v>184</v>
      </c>
      <c r="F2018" s="70">
        <v>340.86</v>
      </c>
      <c r="G2018" s="77">
        <v>56000</v>
      </c>
      <c r="H2018" s="77">
        <v>343.33</v>
      </c>
      <c r="I2018" s="77">
        <v>1</v>
      </c>
      <c r="J2018" s="77">
        <v>36.592885648914098</v>
      </c>
      <c r="K2018" s="77">
        <v>0.12988681017110701</v>
      </c>
      <c r="L2018" s="77">
        <v>36.592885648914098</v>
      </c>
      <c r="M2018" s="77">
        <v>0.12988681017110701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149</v>
      </c>
      <c r="U2018" s="105">
        <v>0</v>
      </c>
      <c r="V2018" s="105">
        <v>0</v>
      </c>
      <c r="W2018" s="101">
        <v>0</v>
      </c>
    </row>
    <row r="2019" spans="2:23" x14ac:dyDescent="0.35">
      <c r="B2019" s="55" t="s">
        <v>110</v>
      </c>
      <c r="C2019" s="76" t="s">
        <v>133</v>
      </c>
      <c r="D2019" s="55" t="s">
        <v>75</v>
      </c>
      <c r="E2019" s="55" t="s">
        <v>184</v>
      </c>
      <c r="F2019" s="70">
        <v>340.86</v>
      </c>
      <c r="G2019" s="77">
        <v>58450</v>
      </c>
      <c r="H2019" s="77">
        <v>339.99</v>
      </c>
      <c r="I2019" s="77">
        <v>1</v>
      </c>
      <c r="J2019" s="77">
        <v>-85.375149827601305</v>
      </c>
      <c r="K2019" s="77">
        <v>0.18645047660282399</v>
      </c>
      <c r="L2019" s="77">
        <v>-85.375149827601305</v>
      </c>
      <c r="M2019" s="77">
        <v>0.18645047660282399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149</v>
      </c>
      <c r="U2019" s="105">
        <v>0</v>
      </c>
      <c r="V2019" s="105">
        <v>0</v>
      </c>
      <c r="W2019" s="101">
        <v>0</v>
      </c>
    </row>
    <row r="2020" spans="2:23" x14ac:dyDescent="0.35">
      <c r="B2020" s="55" t="s">
        <v>110</v>
      </c>
      <c r="C2020" s="76" t="s">
        <v>133</v>
      </c>
      <c r="D2020" s="55" t="s">
        <v>75</v>
      </c>
      <c r="E2020" s="55" t="s">
        <v>185</v>
      </c>
      <c r="F2020" s="70">
        <v>339.62</v>
      </c>
      <c r="G2020" s="77">
        <v>53850</v>
      </c>
      <c r="H2020" s="77">
        <v>340.86</v>
      </c>
      <c r="I2020" s="77">
        <v>1</v>
      </c>
      <c r="J2020" s="77">
        <v>-9.8354308777801993</v>
      </c>
      <c r="K2020" s="77">
        <v>0</v>
      </c>
      <c r="L2020" s="77">
        <v>-9.8354308777801993</v>
      </c>
      <c r="M2020" s="77">
        <v>0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149</v>
      </c>
      <c r="U2020" s="105">
        <v>0</v>
      </c>
      <c r="V2020" s="105">
        <v>0</v>
      </c>
      <c r="W2020" s="101">
        <v>0</v>
      </c>
    </row>
    <row r="2021" spans="2:23" x14ac:dyDescent="0.35">
      <c r="B2021" s="55" t="s">
        <v>110</v>
      </c>
      <c r="C2021" s="76" t="s">
        <v>133</v>
      </c>
      <c r="D2021" s="55" t="s">
        <v>75</v>
      </c>
      <c r="E2021" s="55" t="s">
        <v>185</v>
      </c>
      <c r="F2021" s="70">
        <v>339.62</v>
      </c>
      <c r="G2021" s="77">
        <v>53850</v>
      </c>
      <c r="H2021" s="77">
        <v>340.86</v>
      </c>
      <c r="I2021" s="77">
        <v>2</v>
      </c>
      <c r="J2021" s="77">
        <v>-22.7491263814305</v>
      </c>
      <c r="K2021" s="77">
        <v>0</v>
      </c>
      <c r="L2021" s="77">
        <v>-22.7491263814305</v>
      </c>
      <c r="M2021" s="77">
        <v>0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149</v>
      </c>
      <c r="U2021" s="105">
        <v>0</v>
      </c>
      <c r="V2021" s="105">
        <v>0</v>
      </c>
      <c r="W2021" s="101">
        <v>0</v>
      </c>
    </row>
    <row r="2022" spans="2:23" x14ac:dyDescent="0.35">
      <c r="B2022" s="55" t="s">
        <v>110</v>
      </c>
      <c r="C2022" s="76" t="s">
        <v>133</v>
      </c>
      <c r="D2022" s="55" t="s">
        <v>75</v>
      </c>
      <c r="E2022" s="55" t="s">
        <v>185</v>
      </c>
      <c r="F2022" s="70">
        <v>339.62</v>
      </c>
      <c r="G2022" s="77">
        <v>58004</v>
      </c>
      <c r="H2022" s="77">
        <v>338.72</v>
      </c>
      <c r="I2022" s="77">
        <v>1</v>
      </c>
      <c r="J2022" s="77">
        <v>-23.705202137736102</v>
      </c>
      <c r="K2022" s="77">
        <v>1.9105844685291602E-2</v>
      </c>
      <c r="L2022" s="77">
        <v>-23.705202137736102</v>
      </c>
      <c r="M2022" s="77">
        <v>1.9105844685291602E-2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149</v>
      </c>
      <c r="U2022" s="105">
        <v>0</v>
      </c>
      <c r="V2022" s="105">
        <v>0</v>
      </c>
      <c r="W2022" s="101">
        <v>0</v>
      </c>
    </row>
    <row r="2023" spans="2:23" x14ac:dyDescent="0.35">
      <c r="B2023" s="55" t="s">
        <v>110</v>
      </c>
      <c r="C2023" s="76" t="s">
        <v>133</v>
      </c>
      <c r="D2023" s="55" t="s">
        <v>75</v>
      </c>
      <c r="E2023" s="55" t="s">
        <v>186</v>
      </c>
      <c r="F2023" s="70">
        <v>340.93</v>
      </c>
      <c r="G2023" s="77">
        <v>54000</v>
      </c>
      <c r="H2023" s="77">
        <v>339.66</v>
      </c>
      <c r="I2023" s="77">
        <v>1</v>
      </c>
      <c r="J2023" s="77">
        <v>-27.318609233228798</v>
      </c>
      <c r="K2023" s="77">
        <v>4.5226168472533898E-2</v>
      </c>
      <c r="L2023" s="77">
        <v>-27.318609233228798</v>
      </c>
      <c r="M2023" s="77">
        <v>4.5226168472533898E-2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149</v>
      </c>
      <c r="U2023" s="105">
        <v>0</v>
      </c>
      <c r="V2023" s="105">
        <v>0</v>
      </c>
      <c r="W2023" s="101">
        <v>0</v>
      </c>
    </row>
    <row r="2024" spans="2:23" x14ac:dyDescent="0.35">
      <c r="B2024" s="55" t="s">
        <v>110</v>
      </c>
      <c r="C2024" s="76" t="s">
        <v>133</v>
      </c>
      <c r="D2024" s="55" t="s">
        <v>75</v>
      </c>
      <c r="E2024" s="55" t="s">
        <v>186</v>
      </c>
      <c r="F2024" s="70">
        <v>340.93</v>
      </c>
      <c r="G2024" s="77">
        <v>54850</v>
      </c>
      <c r="H2024" s="77">
        <v>341.04</v>
      </c>
      <c r="I2024" s="77">
        <v>1</v>
      </c>
      <c r="J2024" s="77">
        <v>23.446313413946299</v>
      </c>
      <c r="K2024" s="77">
        <v>4.3428639403694999E-3</v>
      </c>
      <c r="L2024" s="77">
        <v>23.446313413946299</v>
      </c>
      <c r="M2024" s="77">
        <v>4.3428639403694999E-3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150</v>
      </c>
      <c r="U2024" s="105">
        <v>0</v>
      </c>
      <c r="V2024" s="105">
        <v>0</v>
      </c>
      <c r="W2024" s="101">
        <v>0</v>
      </c>
    </row>
    <row r="2025" spans="2:23" x14ac:dyDescent="0.35">
      <c r="B2025" s="55" t="s">
        <v>110</v>
      </c>
      <c r="C2025" s="76" t="s">
        <v>133</v>
      </c>
      <c r="D2025" s="55" t="s">
        <v>75</v>
      </c>
      <c r="E2025" s="55" t="s">
        <v>131</v>
      </c>
      <c r="F2025" s="70">
        <v>339.66</v>
      </c>
      <c r="G2025" s="77">
        <v>54250</v>
      </c>
      <c r="H2025" s="77">
        <v>339.35</v>
      </c>
      <c r="I2025" s="77">
        <v>1</v>
      </c>
      <c r="J2025" s="77">
        <v>-37.512784393248999</v>
      </c>
      <c r="K2025" s="77">
        <v>1.9138042303907601E-2</v>
      </c>
      <c r="L2025" s="77">
        <v>-37.512784393248999</v>
      </c>
      <c r="M2025" s="77">
        <v>1.9138042303907601E-2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149</v>
      </c>
      <c r="U2025" s="105">
        <v>0</v>
      </c>
      <c r="V2025" s="105">
        <v>0</v>
      </c>
      <c r="W2025" s="101">
        <v>0</v>
      </c>
    </row>
    <row r="2026" spans="2:23" x14ac:dyDescent="0.35">
      <c r="B2026" s="55" t="s">
        <v>110</v>
      </c>
      <c r="C2026" s="76" t="s">
        <v>133</v>
      </c>
      <c r="D2026" s="55" t="s">
        <v>75</v>
      </c>
      <c r="E2026" s="55" t="s">
        <v>187</v>
      </c>
      <c r="F2026" s="70">
        <v>341.05</v>
      </c>
      <c r="G2026" s="77">
        <v>54250</v>
      </c>
      <c r="H2026" s="77">
        <v>339.35</v>
      </c>
      <c r="I2026" s="77">
        <v>1</v>
      </c>
      <c r="J2026" s="77">
        <v>-36.280130282186498</v>
      </c>
      <c r="K2026" s="77">
        <v>7.9238120768203996E-2</v>
      </c>
      <c r="L2026" s="77">
        <v>-36.280130282186498</v>
      </c>
      <c r="M2026" s="77">
        <v>7.9238120768203996E-2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149</v>
      </c>
      <c r="U2026" s="105">
        <v>0</v>
      </c>
      <c r="V2026" s="105">
        <v>0</v>
      </c>
      <c r="W2026" s="101">
        <v>0</v>
      </c>
    </row>
    <row r="2027" spans="2:23" x14ac:dyDescent="0.35">
      <c r="B2027" s="55" t="s">
        <v>110</v>
      </c>
      <c r="C2027" s="76" t="s">
        <v>133</v>
      </c>
      <c r="D2027" s="55" t="s">
        <v>75</v>
      </c>
      <c r="E2027" s="55" t="s">
        <v>188</v>
      </c>
      <c r="F2027" s="70">
        <v>341.06</v>
      </c>
      <c r="G2027" s="77">
        <v>53550</v>
      </c>
      <c r="H2027" s="77">
        <v>341.14</v>
      </c>
      <c r="I2027" s="77">
        <v>1</v>
      </c>
      <c r="J2027" s="77">
        <v>8.2533315641682794</v>
      </c>
      <c r="K2027" s="77">
        <v>1.2056794297733099E-3</v>
      </c>
      <c r="L2027" s="77">
        <v>8.2533315641682794</v>
      </c>
      <c r="M2027" s="77">
        <v>1.2056794297733099E-3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149</v>
      </c>
      <c r="U2027" s="105">
        <v>0</v>
      </c>
      <c r="V2027" s="105">
        <v>0</v>
      </c>
      <c r="W2027" s="101">
        <v>0</v>
      </c>
    </row>
    <row r="2028" spans="2:23" x14ac:dyDescent="0.35">
      <c r="B2028" s="55" t="s">
        <v>110</v>
      </c>
      <c r="C2028" s="76" t="s">
        <v>133</v>
      </c>
      <c r="D2028" s="55" t="s">
        <v>75</v>
      </c>
      <c r="E2028" s="55" t="s">
        <v>189</v>
      </c>
      <c r="F2028" s="70">
        <v>333.89</v>
      </c>
      <c r="G2028" s="77">
        <v>58200</v>
      </c>
      <c r="H2028" s="77">
        <v>340.42</v>
      </c>
      <c r="I2028" s="77">
        <v>1</v>
      </c>
      <c r="J2028" s="77">
        <v>58.7213788919031</v>
      </c>
      <c r="K2028" s="77">
        <v>0.60688325965809398</v>
      </c>
      <c r="L2028" s="77">
        <v>58.7213788919031</v>
      </c>
      <c r="M2028" s="77">
        <v>0.60688325965809398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150</v>
      </c>
      <c r="U2028" s="105">
        <v>0</v>
      </c>
      <c r="V2028" s="105">
        <v>0</v>
      </c>
      <c r="W2028" s="101">
        <v>0</v>
      </c>
    </row>
    <row r="2029" spans="2:23" x14ac:dyDescent="0.35">
      <c r="B2029" s="55" t="s">
        <v>110</v>
      </c>
      <c r="C2029" s="76" t="s">
        <v>133</v>
      </c>
      <c r="D2029" s="55" t="s">
        <v>75</v>
      </c>
      <c r="E2029" s="55" t="s">
        <v>190</v>
      </c>
      <c r="F2029" s="70">
        <v>341</v>
      </c>
      <c r="G2029" s="77">
        <v>53000</v>
      </c>
      <c r="H2029" s="77">
        <v>341.72</v>
      </c>
      <c r="I2029" s="77">
        <v>1</v>
      </c>
      <c r="J2029" s="77">
        <v>51.316805311965602</v>
      </c>
      <c r="K2029" s="77">
        <v>6.5098006623575205E-2</v>
      </c>
      <c r="L2029" s="77">
        <v>51.316805311965602</v>
      </c>
      <c r="M2029" s="77">
        <v>6.5098006623575205E-2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150</v>
      </c>
      <c r="U2029" s="105">
        <v>0</v>
      </c>
      <c r="V2029" s="105">
        <v>0</v>
      </c>
      <c r="W2029" s="101">
        <v>0</v>
      </c>
    </row>
    <row r="2030" spans="2:23" x14ac:dyDescent="0.35">
      <c r="B2030" s="55" t="s">
        <v>110</v>
      </c>
      <c r="C2030" s="76" t="s">
        <v>133</v>
      </c>
      <c r="D2030" s="55" t="s">
        <v>75</v>
      </c>
      <c r="E2030" s="55" t="s">
        <v>191</v>
      </c>
      <c r="F2030" s="70">
        <v>343.33</v>
      </c>
      <c r="G2030" s="77">
        <v>56100</v>
      </c>
      <c r="H2030" s="77">
        <v>343.1</v>
      </c>
      <c r="I2030" s="77">
        <v>1</v>
      </c>
      <c r="J2030" s="77">
        <v>-5.1740830906738298</v>
      </c>
      <c r="K2030" s="77">
        <v>2.0506690045164798E-3</v>
      </c>
      <c r="L2030" s="77">
        <v>-5.1740830906738298</v>
      </c>
      <c r="M2030" s="77">
        <v>2.0506690045164798E-3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149</v>
      </c>
      <c r="U2030" s="105">
        <v>0</v>
      </c>
      <c r="V2030" s="105">
        <v>0</v>
      </c>
      <c r="W2030" s="101">
        <v>0</v>
      </c>
    </row>
    <row r="2031" spans="2:23" x14ac:dyDescent="0.35">
      <c r="B2031" s="55" t="s">
        <v>110</v>
      </c>
      <c r="C2031" s="76" t="s">
        <v>133</v>
      </c>
      <c r="D2031" s="55" t="s">
        <v>75</v>
      </c>
      <c r="E2031" s="55" t="s">
        <v>132</v>
      </c>
      <c r="F2031" s="70">
        <v>343.44</v>
      </c>
      <c r="G2031" s="77">
        <v>56100</v>
      </c>
      <c r="H2031" s="77">
        <v>343.1</v>
      </c>
      <c r="I2031" s="77">
        <v>1</v>
      </c>
      <c r="J2031" s="77">
        <v>-4.7357857788810902</v>
      </c>
      <c r="K2031" s="77">
        <v>1.8547680562235099E-3</v>
      </c>
      <c r="L2031" s="77">
        <v>-4.7357857788810902</v>
      </c>
      <c r="M2031" s="77">
        <v>1.8547680562235099E-3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149</v>
      </c>
      <c r="U2031" s="105">
        <v>0</v>
      </c>
      <c r="V2031" s="105">
        <v>0</v>
      </c>
      <c r="W2031" s="101">
        <v>0</v>
      </c>
    </row>
    <row r="2032" spans="2:23" x14ac:dyDescent="0.35">
      <c r="B2032" s="55" t="s">
        <v>110</v>
      </c>
      <c r="C2032" s="76" t="s">
        <v>133</v>
      </c>
      <c r="D2032" s="55" t="s">
        <v>75</v>
      </c>
      <c r="E2032" s="55" t="s">
        <v>192</v>
      </c>
      <c r="F2032" s="70">
        <v>338.72</v>
      </c>
      <c r="G2032" s="77">
        <v>58054</v>
      </c>
      <c r="H2032" s="77">
        <v>339.39</v>
      </c>
      <c r="I2032" s="77">
        <v>1</v>
      </c>
      <c r="J2032" s="77">
        <v>16.039606705776301</v>
      </c>
      <c r="K2032" s="77">
        <v>1.4458516860110401E-2</v>
      </c>
      <c r="L2032" s="77">
        <v>16.039606705776301</v>
      </c>
      <c r="M2032" s="77">
        <v>1.4458516860110401E-2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149</v>
      </c>
      <c r="U2032" s="105">
        <v>0</v>
      </c>
      <c r="V2032" s="105">
        <v>0</v>
      </c>
      <c r="W2032" s="101">
        <v>0</v>
      </c>
    </row>
    <row r="2033" spans="2:23" x14ac:dyDescent="0.35">
      <c r="B2033" s="55" t="s">
        <v>110</v>
      </c>
      <c r="C2033" s="76" t="s">
        <v>133</v>
      </c>
      <c r="D2033" s="55" t="s">
        <v>75</v>
      </c>
      <c r="E2033" s="55" t="s">
        <v>192</v>
      </c>
      <c r="F2033" s="70">
        <v>338.72</v>
      </c>
      <c r="G2033" s="77">
        <v>58104</v>
      </c>
      <c r="H2033" s="77">
        <v>339.61</v>
      </c>
      <c r="I2033" s="77">
        <v>1</v>
      </c>
      <c r="J2033" s="77">
        <v>13.159614867967599</v>
      </c>
      <c r="K2033" s="77">
        <v>1.54818864345072E-2</v>
      </c>
      <c r="L2033" s="77">
        <v>13.159614867967599</v>
      </c>
      <c r="M2033" s="77">
        <v>1.54818864345072E-2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149</v>
      </c>
      <c r="U2033" s="105">
        <v>0</v>
      </c>
      <c r="V2033" s="105">
        <v>0</v>
      </c>
      <c r="W2033" s="101">
        <v>0</v>
      </c>
    </row>
    <row r="2034" spans="2:23" x14ac:dyDescent="0.35">
      <c r="B2034" s="55" t="s">
        <v>110</v>
      </c>
      <c r="C2034" s="76" t="s">
        <v>133</v>
      </c>
      <c r="D2034" s="55" t="s">
        <v>75</v>
      </c>
      <c r="E2034" s="55" t="s">
        <v>193</v>
      </c>
      <c r="F2034" s="70">
        <v>339.39</v>
      </c>
      <c r="G2034" s="77">
        <v>58104</v>
      </c>
      <c r="H2034" s="77">
        <v>339.61</v>
      </c>
      <c r="I2034" s="77">
        <v>1</v>
      </c>
      <c r="J2034" s="77">
        <v>8.3431150726246894</v>
      </c>
      <c r="K2034" s="77">
        <v>2.3248928084429101E-3</v>
      </c>
      <c r="L2034" s="77">
        <v>8.3431150726246894</v>
      </c>
      <c r="M2034" s="77">
        <v>2.3248928084429101E-3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149</v>
      </c>
      <c r="U2034" s="105">
        <v>0</v>
      </c>
      <c r="V2034" s="105">
        <v>0</v>
      </c>
      <c r="W2034" s="101">
        <v>0</v>
      </c>
    </row>
    <row r="2035" spans="2:23" x14ac:dyDescent="0.35">
      <c r="B2035" s="55" t="s">
        <v>110</v>
      </c>
      <c r="C2035" s="76" t="s">
        <v>133</v>
      </c>
      <c r="D2035" s="55" t="s">
        <v>75</v>
      </c>
      <c r="E2035" s="55" t="s">
        <v>194</v>
      </c>
      <c r="F2035" s="70">
        <v>339.83</v>
      </c>
      <c r="G2035" s="77">
        <v>58200</v>
      </c>
      <c r="H2035" s="77">
        <v>340.42</v>
      </c>
      <c r="I2035" s="77">
        <v>1</v>
      </c>
      <c r="J2035" s="77">
        <v>-11.6624557987712</v>
      </c>
      <c r="K2035" s="77">
        <v>5.5629265980641201E-3</v>
      </c>
      <c r="L2035" s="77">
        <v>-11.6624557987712</v>
      </c>
      <c r="M2035" s="77">
        <v>5.5629265980641201E-3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149</v>
      </c>
      <c r="U2035" s="105">
        <v>0</v>
      </c>
      <c r="V2035" s="105">
        <v>0</v>
      </c>
      <c r="W2035" s="101">
        <v>0</v>
      </c>
    </row>
    <row r="2036" spans="2:23" x14ac:dyDescent="0.35">
      <c r="B2036" s="55" t="s">
        <v>110</v>
      </c>
      <c r="C2036" s="76" t="s">
        <v>133</v>
      </c>
      <c r="D2036" s="55" t="s">
        <v>75</v>
      </c>
      <c r="E2036" s="55" t="s">
        <v>194</v>
      </c>
      <c r="F2036" s="70">
        <v>339.83</v>
      </c>
      <c r="G2036" s="77">
        <v>58300</v>
      </c>
      <c r="H2036" s="77">
        <v>340.58</v>
      </c>
      <c r="I2036" s="77">
        <v>1</v>
      </c>
      <c r="J2036" s="77">
        <v>34.673776920538501</v>
      </c>
      <c r="K2036" s="77">
        <v>4.5566063544946599E-2</v>
      </c>
      <c r="L2036" s="77">
        <v>34.673776920538501</v>
      </c>
      <c r="M2036" s="77">
        <v>4.5566063544946599E-2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149</v>
      </c>
      <c r="U2036" s="105">
        <v>0</v>
      </c>
      <c r="V2036" s="105">
        <v>0</v>
      </c>
      <c r="W2036" s="101">
        <v>0</v>
      </c>
    </row>
    <row r="2037" spans="2:23" x14ac:dyDescent="0.35">
      <c r="B2037" s="55" t="s">
        <v>110</v>
      </c>
      <c r="C2037" s="76" t="s">
        <v>133</v>
      </c>
      <c r="D2037" s="55" t="s">
        <v>75</v>
      </c>
      <c r="E2037" s="55" t="s">
        <v>194</v>
      </c>
      <c r="F2037" s="70">
        <v>339.83</v>
      </c>
      <c r="G2037" s="77">
        <v>58500</v>
      </c>
      <c r="H2037" s="77">
        <v>339.53</v>
      </c>
      <c r="I2037" s="77">
        <v>1</v>
      </c>
      <c r="J2037" s="77">
        <v>-50.778189520612798</v>
      </c>
      <c r="K2037" s="77">
        <v>1.3407807561154599E-2</v>
      </c>
      <c r="L2037" s="77">
        <v>-50.778189520612798</v>
      </c>
      <c r="M2037" s="77">
        <v>1.3407807561154599E-2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149</v>
      </c>
      <c r="U2037" s="105">
        <v>0</v>
      </c>
      <c r="V2037" s="105">
        <v>0</v>
      </c>
      <c r="W2037" s="101">
        <v>0</v>
      </c>
    </row>
    <row r="2038" spans="2:23" x14ac:dyDescent="0.35">
      <c r="B2038" s="55" t="s">
        <v>110</v>
      </c>
      <c r="C2038" s="76" t="s">
        <v>133</v>
      </c>
      <c r="D2038" s="55" t="s">
        <v>75</v>
      </c>
      <c r="E2038" s="55" t="s">
        <v>195</v>
      </c>
      <c r="F2038" s="70">
        <v>340.58</v>
      </c>
      <c r="G2038" s="77">
        <v>58305</v>
      </c>
      <c r="H2038" s="77">
        <v>340.58</v>
      </c>
      <c r="I2038" s="77">
        <v>1</v>
      </c>
      <c r="J2038" s="77">
        <v>19.120556428859</v>
      </c>
      <c r="K2038" s="77">
        <v>0</v>
      </c>
      <c r="L2038" s="77">
        <v>19.120556428859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149</v>
      </c>
      <c r="U2038" s="105">
        <v>0</v>
      </c>
      <c r="V2038" s="105">
        <v>0</v>
      </c>
      <c r="W2038" s="101">
        <v>0</v>
      </c>
    </row>
    <row r="2039" spans="2:23" x14ac:dyDescent="0.35">
      <c r="B2039" s="55" t="s">
        <v>110</v>
      </c>
      <c r="C2039" s="76" t="s">
        <v>133</v>
      </c>
      <c r="D2039" s="55" t="s">
        <v>75</v>
      </c>
      <c r="E2039" s="55" t="s">
        <v>195</v>
      </c>
      <c r="F2039" s="70">
        <v>340.58</v>
      </c>
      <c r="G2039" s="77">
        <v>58350</v>
      </c>
      <c r="H2039" s="77">
        <v>341.7</v>
      </c>
      <c r="I2039" s="77">
        <v>1</v>
      </c>
      <c r="J2039" s="77">
        <v>28.650056419642699</v>
      </c>
      <c r="K2039" s="77">
        <v>5.4420746087869599E-2</v>
      </c>
      <c r="L2039" s="77">
        <v>28.650056419642699</v>
      </c>
      <c r="M2039" s="77">
        <v>5.4420746087869599E-2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149</v>
      </c>
      <c r="U2039" s="105">
        <v>0</v>
      </c>
      <c r="V2039" s="105">
        <v>0</v>
      </c>
      <c r="W2039" s="101">
        <v>0</v>
      </c>
    </row>
    <row r="2040" spans="2:23" x14ac:dyDescent="0.35">
      <c r="B2040" s="55" t="s">
        <v>110</v>
      </c>
      <c r="C2040" s="76" t="s">
        <v>133</v>
      </c>
      <c r="D2040" s="55" t="s">
        <v>75</v>
      </c>
      <c r="E2040" s="55" t="s">
        <v>195</v>
      </c>
      <c r="F2040" s="70">
        <v>340.58</v>
      </c>
      <c r="G2040" s="77">
        <v>58600</v>
      </c>
      <c r="H2040" s="77">
        <v>340.51</v>
      </c>
      <c r="I2040" s="77">
        <v>1</v>
      </c>
      <c r="J2040" s="77">
        <v>-24.931766362430899</v>
      </c>
      <c r="K2040" s="77">
        <v>2.3869170199712201E-3</v>
      </c>
      <c r="L2040" s="77">
        <v>-24.931766362430899</v>
      </c>
      <c r="M2040" s="77">
        <v>2.3869170199712201E-3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150</v>
      </c>
      <c r="U2040" s="105">
        <v>0</v>
      </c>
      <c r="V2040" s="105">
        <v>0</v>
      </c>
      <c r="W2040" s="101">
        <v>0</v>
      </c>
    </row>
    <row r="2041" spans="2:23" x14ac:dyDescent="0.35">
      <c r="B2041" s="55" t="s">
        <v>110</v>
      </c>
      <c r="C2041" s="76" t="s">
        <v>133</v>
      </c>
      <c r="D2041" s="55" t="s">
        <v>75</v>
      </c>
      <c r="E2041" s="55" t="s">
        <v>196</v>
      </c>
      <c r="F2041" s="70">
        <v>340.58</v>
      </c>
      <c r="G2041" s="77">
        <v>58300</v>
      </c>
      <c r="H2041" s="77">
        <v>340.58</v>
      </c>
      <c r="I2041" s="77">
        <v>2</v>
      </c>
      <c r="J2041" s="77">
        <v>-11.783743571140599</v>
      </c>
      <c r="K2041" s="77">
        <v>0</v>
      </c>
      <c r="L2041" s="77">
        <v>-11.783743571140599</v>
      </c>
      <c r="M2041" s="77">
        <v>0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149</v>
      </c>
      <c r="U2041" s="105">
        <v>0</v>
      </c>
      <c r="V2041" s="105">
        <v>0</v>
      </c>
      <c r="W2041" s="101">
        <v>0</v>
      </c>
    </row>
    <row r="2042" spans="2:23" x14ac:dyDescent="0.35">
      <c r="B2042" s="55" t="s">
        <v>110</v>
      </c>
      <c r="C2042" s="76" t="s">
        <v>133</v>
      </c>
      <c r="D2042" s="55" t="s">
        <v>75</v>
      </c>
      <c r="E2042" s="55" t="s">
        <v>197</v>
      </c>
      <c r="F2042" s="70">
        <v>339.99</v>
      </c>
      <c r="G2042" s="77">
        <v>58500</v>
      </c>
      <c r="H2042" s="77">
        <v>339.53</v>
      </c>
      <c r="I2042" s="77">
        <v>1</v>
      </c>
      <c r="J2042" s="77">
        <v>-85.5199363654922</v>
      </c>
      <c r="K2042" s="77">
        <v>0.10312259917500501</v>
      </c>
      <c r="L2042" s="77">
        <v>-85.5199363654922</v>
      </c>
      <c r="M2042" s="77">
        <v>0.10312259917500501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149</v>
      </c>
      <c r="U2042" s="105">
        <v>0</v>
      </c>
      <c r="V2042" s="105">
        <v>0</v>
      </c>
      <c r="W2042" s="101">
        <v>0</v>
      </c>
    </row>
    <row r="2043" spans="2:23" x14ac:dyDescent="0.35">
      <c r="B2043" s="55" t="s">
        <v>110</v>
      </c>
      <c r="C2043" s="76" t="s">
        <v>133</v>
      </c>
      <c r="D2043" s="55" t="s">
        <v>75</v>
      </c>
      <c r="E2043" s="55" t="s">
        <v>198</v>
      </c>
      <c r="F2043" s="70">
        <v>339.53</v>
      </c>
      <c r="G2043" s="77">
        <v>58600</v>
      </c>
      <c r="H2043" s="77">
        <v>340.51</v>
      </c>
      <c r="I2043" s="77">
        <v>1</v>
      </c>
      <c r="J2043" s="77">
        <v>32.088287510700198</v>
      </c>
      <c r="K2043" s="77">
        <v>4.7055379528379598E-2</v>
      </c>
      <c r="L2043" s="77">
        <v>32.088287510700198</v>
      </c>
      <c r="M2043" s="77">
        <v>4.7055379528379598E-2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150</v>
      </c>
      <c r="U2043" s="105">
        <v>0</v>
      </c>
      <c r="V2043" s="105">
        <v>0</v>
      </c>
      <c r="W2043" s="101">
        <v>0</v>
      </c>
    </row>
    <row r="2044" spans="2:23" x14ac:dyDescent="0.35">
      <c r="B2044" s="55" t="s">
        <v>110</v>
      </c>
      <c r="C2044" s="76" t="s">
        <v>111</v>
      </c>
      <c r="D2044" s="55" t="s">
        <v>76</v>
      </c>
      <c r="E2044" s="55" t="s">
        <v>112</v>
      </c>
      <c r="F2044" s="70">
        <v>295.52999999999997</v>
      </c>
      <c r="G2044" s="77">
        <v>50050</v>
      </c>
      <c r="H2044" s="77">
        <v>296.38</v>
      </c>
      <c r="I2044" s="77">
        <v>1</v>
      </c>
      <c r="J2044" s="77">
        <v>8.5802592180774102</v>
      </c>
      <c r="K2044" s="77">
        <v>1.34726152296406E-2</v>
      </c>
      <c r="L2044" s="77">
        <v>8.5802592180774102</v>
      </c>
      <c r="M2044" s="77">
        <v>1.34726152296406E-2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127</v>
      </c>
      <c r="U2044" s="105">
        <v>0</v>
      </c>
      <c r="V2044" s="105">
        <v>0</v>
      </c>
      <c r="W2044" s="101">
        <v>0</v>
      </c>
    </row>
    <row r="2045" spans="2:23" x14ac:dyDescent="0.35">
      <c r="B2045" s="55" t="s">
        <v>110</v>
      </c>
      <c r="C2045" s="76" t="s">
        <v>111</v>
      </c>
      <c r="D2045" s="55" t="s">
        <v>76</v>
      </c>
      <c r="E2045" s="55" t="s">
        <v>128</v>
      </c>
      <c r="F2045" s="70">
        <v>309.61</v>
      </c>
      <c r="G2045" s="77">
        <v>56050</v>
      </c>
      <c r="H2045" s="77">
        <v>308.70999999999998</v>
      </c>
      <c r="I2045" s="77">
        <v>1</v>
      </c>
      <c r="J2045" s="77">
        <v>-35.998436321224702</v>
      </c>
      <c r="K2045" s="77">
        <v>4.1468397362344603E-2</v>
      </c>
      <c r="L2045" s="77">
        <v>-35.998436321224702</v>
      </c>
      <c r="M2045" s="77">
        <v>4.1468397362344603E-2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127</v>
      </c>
      <c r="U2045" s="105">
        <v>0</v>
      </c>
      <c r="V2045" s="105">
        <v>0</v>
      </c>
      <c r="W2045" s="101">
        <v>0</v>
      </c>
    </row>
    <row r="2046" spans="2:23" x14ac:dyDescent="0.35">
      <c r="B2046" s="55" t="s">
        <v>110</v>
      </c>
      <c r="C2046" s="76" t="s">
        <v>111</v>
      </c>
      <c r="D2046" s="55" t="s">
        <v>76</v>
      </c>
      <c r="E2046" s="55" t="s">
        <v>114</v>
      </c>
      <c r="F2046" s="70">
        <v>296.38</v>
      </c>
      <c r="G2046" s="77">
        <v>51450</v>
      </c>
      <c r="H2046" s="77">
        <v>303.58</v>
      </c>
      <c r="I2046" s="77">
        <v>10</v>
      </c>
      <c r="J2046" s="77">
        <v>54.903884489808597</v>
      </c>
      <c r="K2046" s="77">
        <v>0.52571773119304999</v>
      </c>
      <c r="L2046" s="77">
        <v>54.903884489808597</v>
      </c>
      <c r="M2046" s="77">
        <v>0.52571773119304999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129</v>
      </c>
      <c r="U2046" s="105">
        <v>0</v>
      </c>
      <c r="V2046" s="105">
        <v>0</v>
      </c>
      <c r="W2046" s="101">
        <v>0</v>
      </c>
    </row>
    <row r="2047" spans="2:23" x14ac:dyDescent="0.35">
      <c r="B2047" s="55" t="s">
        <v>110</v>
      </c>
      <c r="C2047" s="76" t="s">
        <v>111</v>
      </c>
      <c r="D2047" s="55" t="s">
        <v>76</v>
      </c>
      <c r="E2047" s="55" t="s">
        <v>130</v>
      </c>
      <c r="F2047" s="70">
        <v>303.58</v>
      </c>
      <c r="G2047" s="77">
        <v>54000</v>
      </c>
      <c r="H2047" s="77">
        <v>304.92</v>
      </c>
      <c r="I2047" s="77">
        <v>10</v>
      </c>
      <c r="J2047" s="77">
        <v>32.435360525720398</v>
      </c>
      <c r="K2047" s="77">
        <v>5.0330196978816702E-2</v>
      </c>
      <c r="L2047" s="77">
        <v>32.435360525720398</v>
      </c>
      <c r="M2047" s="77">
        <v>5.0330196978816702E-2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129</v>
      </c>
      <c r="U2047" s="105">
        <v>0</v>
      </c>
      <c r="V2047" s="105">
        <v>0</v>
      </c>
      <c r="W2047" s="101">
        <v>0</v>
      </c>
    </row>
    <row r="2048" spans="2:23" x14ac:dyDescent="0.35">
      <c r="B2048" s="55" t="s">
        <v>110</v>
      </c>
      <c r="C2048" s="76" t="s">
        <v>111</v>
      </c>
      <c r="D2048" s="55" t="s">
        <v>76</v>
      </c>
      <c r="E2048" s="55" t="s">
        <v>131</v>
      </c>
      <c r="F2048" s="70">
        <v>304.92</v>
      </c>
      <c r="G2048" s="77">
        <v>56100</v>
      </c>
      <c r="H2048" s="77">
        <v>308.33999999999997</v>
      </c>
      <c r="I2048" s="77">
        <v>10</v>
      </c>
      <c r="J2048" s="77">
        <v>26.276892226985499</v>
      </c>
      <c r="K2048" s="77">
        <v>0.12621884190185401</v>
      </c>
      <c r="L2048" s="77">
        <v>26.276892226985499</v>
      </c>
      <c r="M2048" s="77">
        <v>0.12621884190185401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129</v>
      </c>
      <c r="U2048" s="105">
        <v>0</v>
      </c>
      <c r="V2048" s="105">
        <v>0</v>
      </c>
      <c r="W2048" s="101">
        <v>0</v>
      </c>
    </row>
    <row r="2049" spans="2:23" x14ac:dyDescent="0.35">
      <c r="B2049" s="55" t="s">
        <v>110</v>
      </c>
      <c r="C2049" s="76" t="s">
        <v>111</v>
      </c>
      <c r="D2049" s="55" t="s">
        <v>76</v>
      </c>
      <c r="E2049" s="55" t="s">
        <v>132</v>
      </c>
      <c r="F2049" s="70">
        <v>308.70999999999998</v>
      </c>
      <c r="G2049" s="77">
        <v>56100</v>
      </c>
      <c r="H2049" s="77">
        <v>308.33999999999997</v>
      </c>
      <c r="I2049" s="77">
        <v>10</v>
      </c>
      <c r="J2049" s="77">
        <v>-5.43626051923642</v>
      </c>
      <c r="K2049" s="77">
        <v>2.1189449686467199E-3</v>
      </c>
      <c r="L2049" s="77">
        <v>-5.43626051923642</v>
      </c>
      <c r="M2049" s="77">
        <v>2.1189449686467199E-3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129</v>
      </c>
      <c r="U2049" s="105">
        <v>0</v>
      </c>
      <c r="V2049" s="105">
        <v>0</v>
      </c>
      <c r="W2049" s="101">
        <v>0</v>
      </c>
    </row>
    <row r="2050" spans="2:23" x14ac:dyDescent="0.35">
      <c r="B2050" s="55" t="s">
        <v>110</v>
      </c>
      <c r="C2050" s="76" t="s">
        <v>133</v>
      </c>
      <c r="D2050" s="55" t="s">
        <v>76</v>
      </c>
      <c r="E2050" s="55" t="s">
        <v>134</v>
      </c>
      <c r="F2050" s="70">
        <v>294.95999999999998</v>
      </c>
      <c r="G2050" s="77">
        <v>50000</v>
      </c>
      <c r="H2050" s="77">
        <v>294.52</v>
      </c>
      <c r="I2050" s="77">
        <v>1</v>
      </c>
      <c r="J2050" s="77">
        <v>-8.5933579830134406</v>
      </c>
      <c r="K2050" s="77">
        <v>7.0375048757282399E-3</v>
      </c>
      <c r="L2050" s="77">
        <v>-8.5933579830134406</v>
      </c>
      <c r="M2050" s="77">
        <v>7.0375048757282399E-3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135</v>
      </c>
      <c r="U2050" s="105">
        <v>0</v>
      </c>
      <c r="V2050" s="105">
        <v>0</v>
      </c>
      <c r="W2050" s="101">
        <v>0</v>
      </c>
    </row>
    <row r="2051" spans="2:23" x14ac:dyDescent="0.35">
      <c r="B2051" s="55" t="s">
        <v>110</v>
      </c>
      <c r="C2051" s="76" t="s">
        <v>133</v>
      </c>
      <c r="D2051" s="55" t="s">
        <v>76</v>
      </c>
      <c r="E2051" s="55" t="s">
        <v>136</v>
      </c>
      <c r="F2051" s="70">
        <v>306.95999999999998</v>
      </c>
      <c r="G2051" s="77">
        <v>56050</v>
      </c>
      <c r="H2051" s="77">
        <v>308.70999999999998</v>
      </c>
      <c r="I2051" s="77">
        <v>1</v>
      </c>
      <c r="J2051" s="77">
        <v>53.172750575793998</v>
      </c>
      <c r="K2051" s="77">
        <v>0.14136707018978001</v>
      </c>
      <c r="L2051" s="77">
        <v>53.172750575793998</v>
      </c>
      <c r="M2051" s="77">
        <v>0.14136707018978001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135</v>
      </c>
      <c r="U2051" s="105">
        <v>0</v>
      </c>
      <c r="V2051" s="105">
        <v>0</v>
      </c>
      <c r="W2051" s="101">
        <v>0</v>
      </c>
    </row>
    <row r="2052" spans="2:23" x14ac:dyDescent="0.35">
      <c r="B2052" s="55" t="s">
        <v>110</v>
      </c>
      <c r="C2052" s="76" t="s">
        <v>133</v>
      </c>
      <c r="D2052" s="55" t="s">
        <v>76</v>
      </c>
      <c r="E2052" s="55" t="s">
        <v>147</v>
      </c>
      <c r="F2052" s="70">
        <v>307.49</v>
      </c>
      <c r="G2052" s="77">
        <v>58350</v>
      </c>
      <c r="H2052" s="77">
        <v>306.94</v>
      </c>
      <c r="I2052" s="77">
        <v>1</v>
      </c>
      <c r="J2052" s="77">
        <v>-17.1742826580554</v>
      </c>
      <c r="K2052" s="77">
        <v>2.1000866119097201E-2</v>
      </c>
      <c r="L2052" s="77">
        <v>-17.1742826580554</v>
      </c>
      <c r="M2052" s="77">
        <v>2.1000866119097201E-2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135</v>
      </c>
      <c r="U2052" s="105">
        <v>0</v>
      </c>
      <c r="V2052" s="105">
        <v>0</v>
      </c>
      <c r="W2052" s="101">
        <v>0</v>
      </c>
    </row>
    <row r="2053" spans="2:23" x14ac:dyDescent="0.35">
      <c r="B2053" s="55" t="s">
        <v>110</v>
      </c>
      <c r="C2053" s="76" t="s">
        <v>133</v>
      </c>
      <c r="D2053" s="55" t="s">
        <v>76</v>
      </c>
      <c r="E2053" s="55" t="s">
        <v>148</v>
      </c>
      <c r="F2053" s="70">
        <v>294.52</v>
      </c>
      <c r="G2053" s="77">
        <v>50050</v>
      </c>
      <c r="H2053" s="77">
        <v>296.38</v>
      </c>
      <c r="I2053" s="77">
        <v>1</v>
      </c>
      <c r="J2053" s="77">
        <v>60.064883181927598</v>
      </c>
      <c r="K2053" s="77">
        <v>0.20889105209703299</v>
      </c>
      <c r="L2053" s="77">
        <v>60.064883181927598</v>
      </c>
      <c r="M2053" s="77">
        <v>0.20889105209703299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149</v>
      </c>
      <c r="U2053" s="105">
        <v>0</v>
      </c>
      <c r="V2053" s="105">
        <v>0</v>
      </c>
      <c r="W2053" s="101">
        <v>0</v>
      </c>
    </row>
    <row r="2054" spans="2:23" x14ac:dyDescent="0.35">
      <c r="B2054" s="55" t="s">
        <v>110</v>
      </c>
      <c r="C2054" s="76" t="s">
        <v>133</v>
      </c>
      <c r="D2054" s="55" t="s">
        <v>76</v>
      </c>
      <c r="E2054" s="55" t="s">
        <v>148</v>
      </c>
      <c r="F2054" s="70">
        <v>294.52</v>
      </c>
      <c r="G2054" s="77">
        <v>51150</v>
      </c>
      <c r="H2054" s="77">
        <v>291.64999999999998</v>
      </c>
      <c r="I2054" s="77">
        <v>1</v>
      </c>
      <c r="J2054" s="77">
        <v>-145.082863596344</v>
      </c>
      <c r="K2054" s="77">
        <v>0.73671630582603898</v>
      </c>
      <c r="L2054" s="77">
        <v>-145.082863596344</v>
      </c>
      <c r="M2054" s="77">
        <v>0.73671630582603898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149</v>
      </c>
      <c r="U2054" s="105">
        <v>0</v>
      </c>
      <c r="V2054" s="105">
        <v>0</v>
      </c>
      <c r="W2054" s="101">
        <v>0</v>
      </c>
    </row>
    <row r="2055" spans="2:23" x14ac:dyDescent="0.35">
      <c r="B2055" s="55" t="s">
        <v>110</v>
      </c>
      <c r="C2055" s="76" t="s">
        <v>133</v>
      </c>
      <c r="D2055" s="55" t="s">
        <v>76</v>
      </c>
      <c r="E2055" s="55" t="s">
        <v>148</v>
      </c>
      <c r="F2055" s="70">
        <v>294.52</v>
      </c>
      <c r="G2055" s="77">
        <v>51200</v>
      </c>
      <c r="H2055" s="77">
        <v>294.52</v>
      </c>
      <c r="I2055" s="77">
        <v>1</v>
      </c>
      <c r="J2055" s="77">
        <v>-2.0467239999999999E-12</v>
      </c>
      <c r="K2055" s="77">
        <v>0</v>
      </c>
      <c r="L2055" s="77">
        <v>-2.0467239999999999E-12</v>
      </c>
      <c r="M2055" s="77">
        <v>0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150</v>
      </c>
      <c r="U2055" s="105">
        <v>0</v>
      </c>
      <c r="V2055" s="105">
        <v>0</v>
      </c>
      <c r="W2055" s="101">
        <v>0</v>
      </c>
    </row>
    <row r="2056" spans="2:23" x14ac:dyDescent="0.35">
      <c r="B2056" s="55" t="s">
        <v>110</v>
      </c>
      <c r="C2056" s="76" t="s">
        <v>133</v>
      </c>
      <c r="D2056" s="55" t="s">
        <v>76</v>
      </c>
      <c r="E2056" s="55" t="s">
        <v>114</v>
      </c>
      <c r="F2056" s="70">
        <v>296.38</v>
      </c>
      <c r="G2056" s="77">
        <v>50054</v>
      </c>
      <c r="H2056" s="77">
        <v>296.38</v>
      </c>
      <c r="I2056" s="77">
        <v>1</v>
      </c>
      <c r="J2056" s="77">
        <v>94.898999794862405</v>
      </c>
      <c r="K2056" s="77">
        <v>0</v>
      </c>
      <c r="L2056" s="77">
        <v>94.898999794862405</v>
      </c>
      <c r="M2056" s="77">
        <v>0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149</v>
      </c>
      <c r="U2056" s="105">
        <v>0</v>
      </c>
      <c r="V2056" s="105">
        <v>0</v>
      </c>
      <c r="W2056" s="101">
        <v>0</v>
      </c>
    </row>
    <row r="2057" spans="2:23" x14ac:dyDescent="0.35">
      <c r="B2057" s="55" t="s">
        <v>110</v>
      </c>
      <c r="C2057" s="76" t="s">
        <v>133</v>
      </c>
      <c r="D2057" s="55" t="s">
        <v>76</v>
      </c>
      <c r="E2057" s="55" t="s">
        <v>114</v>
      </c>
      <c r="F2057" s="70">
        <v>296.38</v>
      </c>
      <c r="G2057" s="77">
        <v>50100</v>
      </c>
      <c r="H2057" s="77">
        <v>295.31</v>
      </c>
      <c r="I2057" s="77">
        <v>1</v>
      </c>
      <c r="J2057" s="77">
        <v>-202.29515501635501</v>
      </c>
      <c r="K2057" s="77">
        <v>0.32615893805243601</v>
      </c>
      <c r="L2057" s="77">
        <v>-202.29515501635501</v>
      </c>
      <c r="M2057" s="77">
        <v>0.32615893805243601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149</v>
      </c>
      <c r="U2057" s="105">
        <v>0</v>
      </c>
      <c r="V2057" s="105">
        <v>0</v>
      </c>
      <c r="W2057" s="101">
        <v>0</v>
      </c>
    </row>
    <row r="2058" spans="2:23" x14ac:dyDescent="0.35">
      <c r="B2058" s="55" t="s">
        <v>110</v>
      </c>
      <c r="C2058" s="76" t="s">
        <v>133</v>
      </c>
      <c r="D2058" s="55" t="s">
        <v>76</v>
      </c>
      <c r="E2058" s="55" t="s">
        <v>114</v>
      </c>
      <c r="F2058" s="70">
        <v>296.38</v>
      </c>
      <c r="G2058" s="77">
        <v>50900</v>
      </c>
      <c r="H2058" s="77">
        <v>300.31</v>
      </c>
      <c r="I2058" s="77">
        <v>1</v>
      </c>
      <c r="J2058" s="77">
        <v>93.162847071768397</v>
      </c>
      <c r="K2058" s="77">
        <v>0.61189178325349802</v>
      </c>
      <c r="L2058" s="77">
        <v>93.162847071768397</v>
      </c>
      <c r="M2058" s="77">
        <v>0.61189178325349802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149</v>
      </c>
      <c r="U2058" s="105">
        <v>0</v>
      </c>
      <c r="V2058" s="105">
        <v>0</v>
      </c>
      <c r="W2058" s="101">
        <v>0</v>
      </c>
    </row>
    <row r="2059" spans="2:23" x14ac:dyDescent="0.35">
      <c r="B2059" s="55" t="s">
        <v>110</v>
      </c>
      <c r="C2059" s="76" t="s">
        <v>133</v>
      </c>
      <c r="D2059" s="55" t="s">
        <v>76</v>
      </c>
      <c r="E2059" s="55" t="s">
        <v>151</v>
      </c>
      <c r="F2059" s="70">
        <v>296.38</v>
      </c>
      <c r="G2059" s="77">
        <v>50454</v>
      </c>
      <c r="H2059" s="77">
        <v>296.38</v>
      </c>
      <c r="I2059" s="77">
        <v>1</v>
      </c>
      <c r="J2059" s="77">
        <v>-2.941631E-12</v>
      </c>
      <c r="K2059" s="77">
        <v>0</v>
      </c>
      <c r="L2059" s="77">
        <v>-2.941631E-12</v>
      </c>
      <c r="M2059" s="77">
        <v>0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150</v>
      </c>
      <c r="U2059" s="105">
        <v>0</v>
      </c>
      <c r="V2059" s="105">
        <v>0</v>
      </c>
      <c r="W2059" s="101">
        <v>0</v>
      </c>
    </row>
    <row r="2060" spans="2:23" x14ac:dyDescent="0.35">
      <c r="B2060" s="55" t="s">
        <v>110</v>
      </c>
      <c r="C2060" s="76" t="s">
        <v>133</v>
      </c>
      <c r="D2060" s="55" t="s">
        <v>76</v>
      </c>
      <c r="E2060" s="55" t="s">
        <v>151</v>
      </c>
      <c r="F2060" s="70">
        <v>296.38</v>
      </c>
      <c r="G2060" s="77">
        <v>50604</v>
      </c>
      <c r="H2060" s="77">
        <v>296.38</v>
      </c>
      <c r="I2060" s="77">
        <v>1</v>
      </c>
      <c r="J2060" s="77">
        <v>1.7088649999999999E-12</v>
      </c>
      <c r="K2060" s="77">
        <v>0</v>
      </c>
      <c r="L2060" s="77">
        <v>1.7088649999999999E-12</v>
      </c>
      <c r="M2060" s="77">
        <v>0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150</v>
      </c>
      <c r="U2060" s="105">
        <v>0</v>
      </c>
      <c r="V2060" s="105">
        <v>0</v>
      </c>
      <c r="W2060" s="101">
        <v>0</v>
      </c>
    </row>
    <row r="2061" spans="2:23" x14ac:dyDescent="0.35">
      <c r="B2061" s="55" t="s">
        <v>110</v>
      </c>
      <c r="C2061" s="76" t="s">
        <v>133</v>
      </c>
      <c r="D2061" s="55" t="s">
        <v>76</v>
      </c>
      <c r="E2061" s="55" t="s">
        <v>152</v>
      </c>
      <c r="F2061" s="70">
        <v>295.31</v>
      </c>
      <c r="G2061" s="77">
        <v>50103</v>
      </c>
      <c r="H2061" s="77">
        <v>295.22000000000003</v>
      </c>
      <c r="I2061" s="77">
        <v>1</v>
      </c>
      <c r="J2061" s="77">
        <v>-30.6061596453319</v>
      </c>
      <c r="K2061" s="77">
        <v>4.6836850411777001E-3</v>
      </c>
      <c r="L2061" s="77">
        <v>-30.6061596453319</v>
      </c>
      <c r="M2061" s="77">
        <v>4.6836850411777001E-3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150</v>
      </c>
      <c r="U2061" s="105">
        <v>0</v>
      </c>
      <c r="V2061" s="105">
        <v>0</v>
      </c>
      <c r="W2061" s="101">
        <v>0</v>
      </c>
    </row>
    <row r="2062" spans="2:23" x14ac:dyDescent="0.35">
      <c r="B2062" s="55" t="s">
        <v>110</v>
      </c>
      <c r="C2062" s="76" t="s">
        <v>133</v>
      </c>
      <c r="D2062" s="55" t="s">
        <v>76</v>
      </c>
      <c r="E2062" s="55" t="s">
        <v>152</v>
      </c>
      <c r="F2062" s="70">
        <v>295.31</v>
      </c>
      <c r="G2062" s="77">
        <v>50200</v>
      </c>
      <c r="H2062" s="77">
        <v>294.81</v>
      </c>
      <c r="I2062" s="77">
        <v>1</v>
      </c>
      <c r="J2062" s="77">
        <v>-39.165907324371297</v>
      </c>
      <c r="K2062" s="77">
        <v>2.2994184765153199E-2</v>
      </c>
      <c r="L2062" s="77">
        <v>-39.165907324371297</v>
      </c>
      <c r="M2062" s="77">
        <v>2.2994184765153199E-2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149</v>
      </c>
      <c r="U2062" s="105">
        <v>0</v>
      </c>
      <c r="V2062" s="105">
        <v>0</v>
      </c>
      <c r="W2062" s="101">
        <v>0</v>
      </c>
    </row>
    <row r="2063" spans="2:23" x14ac:dyDescent="0.35">
      <c r="B2063" s="55" t="s">
        <v>110</v>
      </c>
      <c r="C2063" s="76" t="s">
        <v>133</v>
      </c>
      <c r="D2063" s="55" t="s">
        <v>76</v>
      </c>
      <c r="E2063" s="55" t="s">
        <v>153</v>
      </c>
      <c r="F2063" s="70">
        <v>294.95</v>
      </c>
      <c r="G2063" s="77">
        <v>50800</v>
      </c>
      <c r="H2063" s="77">
        <v>297.14999999999998</v>
      </c>
      <c r="I2063" s="77">
        <v>1</v>
      </c>
      <c r="J2063" s="77">
        <v>54.505274439935299</v>
      </c>
      <c r="K2063" s="77">
        <v>0.15079907404438</v>
      </c>
      <c r="L2063" s="77">
        <v>54.505274439935299</v>
      </c>
      <c r="M2063" s="77">
        <v>0.15079907404438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149</v>
      </c>
      <c r="U2063" s="105">
        <v>0</v>
      </c>
      <c r="V2063" s="105">
        <v>0</v>
      </c>
      <c r="W2063" s="101">
        <v>0</v>
      </c>
    </row>
    <row r="2064" spans="2:23" x14ac:dyDescent="0.35">
      <c r="B2064" s="55" t="s">
        <v>110</v>
      </c>
      <c r="C2064" s="76" t="s">
        <v>133</v>
      </c>
      <c r="D2064" s="55" t="s">
        <v>76</v>
      </c>
      <c r="E2064" s="55" t="s">
        <v>154</v>
      </c>
      <c r="F2064" s="70">
        <v>294.81</v>
      </c>
      <c r="G2064" s="77">
        <v>50150</v>
      </c>
      <c r="H2064" s="77">
        <v>294.95</v>
      </c>
      <c r="I2064" s="77">
        <v>1</v>
      </c>
      <c r="J2064" s="77">
        <v>27.052582746942701</v>
      </c>
      <c r="K2064" s="77">
        <v>3.8202164577225499E-3</v>
      </c>
      <c r="L2064" s="77">
        <v>27.052582746942701</v>
      </c>
      <c r="M2064" s="77">
        <v>3.8202164577225499E-3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149</v>
      </c>
      <c r="U2064" s="105">
        <v>0</v>
      </c>
      <c r="V2064" s="105">
        <v>0</v>
      </c>
      <c r="W2064" s="101">
        <v>0</v>
      </c>
    </row>
    <row r="2065" spans="2:23" x14ac:dyDescent="0.35">
      <c r="B2065" s="55" t="s">
        <v>110</v>
      </c>
      <c r="C2065" s="76" t="s">
        <v>133</v>
      </c>
      <c r="D2065" s="55" t="s">
        <v>76</v>
      </c>
      <c r="E2065" s="55" t="s">
        <v>154</v>
      </c>
      <c r="F2065" s="70">
        <v>294.81</v>
      </c>
      <c r="G2065" s="77">
        <v>50250</v>
      </c>
      <c r="H2065" s="77">
        <v>291.01</v>
      </c>
      <c r="I2065" s="77">
        <v>1</v>
      </c>
      <c r="J2065" s="77">
        <v>-124.675344248957</v>
      </c>
      <c r="K2065" s="77">
        <v>0.76740439005773597</v>
      </c>
      <c r="L2065" s="77">
        <v>-124.675344248957</v>
      </c>
      <c r="M2065" s="77">
        <v>0.76740439005773597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149</v>
      </c>
      <c r="U2065" s="105">
        <v>0</v>
      </c>
      <c r="V2065" s="105">
        <v>0</v>
      </c>
      <c r="W2065" s="101">
        <v>0</v>
      </c>
    </row>
    <row r="2066" spans="2:23" x14ac:dyDescent="0.35">
      <c r="B2066" s="55" t="s">
        <v>110</v>
      </c>
      <c r="C2066" s="76" t="s">
        <v>133</v>
      </c>
      <c r="D2066" s="55" t="s">
        <v>76</v>
      </c>
      <c r="E2066" s="55" t="s">
        <v>154</v>
      </c>
      <c r="F2066" s="70">
        <v>294.81</v>
      </c>
      <c r="G2066" s="77">
        <v>50900</v>
      </c>
      <c r="H2066" s="77">
        <v>300.31</v>
      </c>
      <c r="I2066" s="77">
        <v>1</v>
      </c>
      <c r="J2066" s="77">
        <v>107.78761077758099</v>
      </c>
      <c r="K2066" s="77">
        <v>1.1095351430467899</v>
      </c>
      <c r="L2066" s="77">
        <v>107.78761077758099</v>
      </c>
      <c r="M2066" s="77">
        <v>1.1095351430467899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150</v>
      </c>
      <c r="U2066" s="105">
        <v>0</v>
      </c>
      <c r="V2066" s="105">
        <v>0</v>
      </c>
      <c r="W2066" s="101">
        <v>0</v>
      </c>
    </row>
    <row r="2067" spans="2:23" x14ac:dyDescent="0.35">
      <c r="B2067" s="55" t="s">
        <v>110</v>
      </c>
      <c r="C2067" s="76" t="s">
        <v>133</v>
      </c>
      <c r="D2067" s="55" t="s">
        <v>76</v>
      </c>
      <c r="E2067" s="55" t="s">
        <v>154</v>
      </c>
      <c r="F2067" s="70">
        <v>294.81</v>
      </c>
      <c r="G2067" s="77">
        <v>53050</v>
      </c>
      <c r="H2067" s="77">
        <v>306.18</v>
      </c>
      <c r="I2067" s="77">
        <v>1</v>
      </c>
      <c r="J2067" s="77">
        <v>105.63450424902</v>
      </c>
      <c r="K2067" s="77">
        <v>2.2395407515287902</v>
      </c>
      <c r="L2067" s="77">
        <v>105.63450424902</v>
      </c>
      <c r="M2067" s="77">
        <v>2.2395407515287902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150</v>
      </c>
      <c r="U2067" s="105">
        <v>0</v>
      </c>
      <c r="V2067" s="105">
        <v>0</v>
      </c>
      <c r="W2067" s="101">
        <v>0</v>
      </c>
    </row>
    <row r="2068" spans="2:23" x14ac:dyDescent="0.35">
      <c r="B2068" s="55" t="s">
        <v>110</v>
      </c>
      <c r="C2068" s="76" t="s">
        <v>133</v>
      </c>
      <c r="D2068" s="55" t="s">
        <v>76</v>
      </c>
      <c r="E2068" s="55" t="s">
        <v>155</v>
      </c>
      <c r="F2068" s="70">
        <v>291.01</v>
      </c>
      <c r="G2068" s="77">
        <v>50300</v>
      </c>
      <c r="H2068" s="77">
        <v>290.94</v>
      </c>
      <c r="I2068" s="77">
        <v>1</v>
      </c>
      <c r="J2068" s="77">
        <v>-3.8411421221775401</v>
      </c>
      <c r="K2068" s="77">
        <v>2.05085781958456E-4</v>
      </c>
      <c r="L2068" s="77">
        <v>-3.8411421221775401</v>
      </c>
      <c r="M2068" s="77">
        <v>2.05085781958456E-4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149</v>
      </c>
      <c r="U2068" s="105">
        <v>0</v>
      </c>
      <c r="V2068" s="105">
        <v>0</v>
      </c>
      <c r="W2068" s="101">
        <v>0</v>
      </c>
    </row>
    <row r="2069" spans="2:23" x14ac:dyDescent="0.35">
      <c r="B2069" s="55" t="s">
        <v>110</v>
      </c>
      <c r="C2069" s="76" t="s">
        <v>133</v>
      </c>
      <c r="D2069" s="55" t="s">
        <v>76</v>
      </c>
      <c r="E2069" s="55" t="s">
        <v>156</v>
      </c>
      <c r="F2069" s="70">
        <v>290.94</v>
      </c>
      <c r="G2069" s="77">
        <v>51150</v>
      </c>
      <c r="H2069" s="77">
        <v>291.64999999999998</v>
      </c>
      <c r="I2069" s="77">
        <v>1</v>
      </c>
      <c r="J2069" s="77">
        <v>48.954487354796399</v>
      </c>
      <c r="K2069" s="77">
        <v>6.8541096400088306E-2</v>
      </c>
      <c r="L2069" s="77">
        <v>48.954487354796399</v>
      </c>
      <c r="M2069" s="77">
        <v>6.8541096400088306E-2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149</v>
      </c>
      <c r="U2069" s="105">
        <v>0</v>
      </c>
      <c r="V2069" s="105">
        <v>0</v>
      </c>
      <c r="W2069" s="101">
        <v>0</v>
      </c>
    </row>
    <row r="2070" spans="2:23" x14ac:dyDescent="0.35">
      <c r="B2070" s="55" t="s">
        <v>110</v>
      </c>
      <c r="C2070" s="76" t="s">
        <v>133</v>
      </c>
      <c r="D2070" s="55" t="s">
        <v>76</v>
      </c>
      <c r="E2070" s="55" t="s">
        <v>157</v>
      </c>
      <c r="F2070" s="70">
        <v>300.95</v>
      </c>
      <c r="G2070" s="77">
        <v>50354</v>
      </c>
      <c r="H2070" s="77">
        <v>300.95</v>
      </c>
      <c r="I2070" s="77">
        <v>1</v>
      </c>
      <c r="J2070" s="77">
        <v>-1.092693E-12</v>
      </c>
      <c r="K2070" s="77">
        <v>0</v>
      </c>
      <c r="L2070" s="77">
        <v>-1.092693E-12</v>
      </c>
      <c r="M2070" s="77">
        <v>0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150</v>
      </c>
      <c r="U2070" s="105">
        <v>0</v>
      </c>
      <c r="V2070" s="105">
        <v>0</v>
      </c>
      <c r="W2070" s="101">
        <v>0</v>
      </c>
    </row>
    <row r="2071" spans="2:23" x14ac:dyDescent="0.35">
      <c r="B2071" s="55" t="s">
        <v>110</v>
      </c>
      <c r="C2071" s="76" t="s">
        <v>133</v>
      </c>
      <c r="D2071" s="55" t="s">
        <v>76</v>
      </c>
      <c r="E2071" s="55" t="s">
        <v>157</v>
      </c>
      <c r="F2071" s="70">
        <v>300.95</v>
      </c>
      <c r="G2071" s="77">
        <v>50900</v>
      </c>
      <c r="H2071" s="77">
        <v>300.31</v>
      </c>
      <c r="I2071" s="77">
        <v>1</v>
      </c>
      <c r="J2071" s="77">
        <v>-137.427699325746</v>
      </c>
      <c r="K2071" s="77">
        <v>0.14920234308154401</v>
      </c>
      <c r="L2071" s="77">
        <v>-137.427699325746</v>
      </c>
      <c r="M2071" s="77">
        <v>0.14920234308154401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149</v>
      </c>
      <c r="U2071" s="105">
        <v>0</v>
      </c>
      <c r="V2071" s="105">
        <v>0</v>
      </c>
      <c r="W2071" s="101">
        <v>0</v>
      </c>
    </row>
    <row r="2072" spans="2:23" x14ac:dyDescent="0.35">
      <c r="B2072" s="55" t="s">
        <v>110</v>
      </c>
      <c r="C2072" s="76" t="s">
        <v>133</v>
      </c>
      <c r="D2072" s="55" t="s">
        <v>76</v>
      </c>
      <c r="E2072" s="55" t="s">
        <v>157</v>
      </c>
      <c r="F2072" s="70">
        <v>300.95</v>
      </c>
      <c r="G2072" s="77">
        <v>53200</v>
      </c>
      <c r="H2072" s="77">
        <v>303.06</v>
      </c>
      <c r="I2072" s="77">
        <v>1</v>
      </c>
      <c r="J2072" s="77">
        <v>74.539318099078898</v>
      </c>
      <c r="K2072" s="77">
        <v>0.26836011023123502</v>
      </c>
      <c r="L2072" s="77">
        <v>74.539318099078898</v>
      </c>
      <c r="M2072" s="77">
        <v>0.26836011023123502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149</v>
      </c>
      <c r="U2072" s="105">
        <v>0</v>
      </c>
      <c r="V2072" s="105">
        <v>0</v>
      </c>
      <c r="W2072" s="101">
        <v>0</v>
      </c>
    </row>
    <row r="2073" spans="2:23" x14ac:dyDescent="0.35">
      <c r="B2073" s="55" t="s">
        <v>110</v>
      </c>
      <c r="C2073" s="76" t="s">
        <v>133</v>
      </c>
      <c r="D2073" s="55" t="s">
        <v>76</v>
      </c>
      <c r="E2073" s="55" t="s">
        <v>158</v>
      </c>
      <c r="F2073" s="70">
        <v>300.95</v>
      </c>
      <c r="G2073" s="77">
        <v>50404</v>
      </c>
      <c r="H2073" s="77">
        <v>300.95</v>
      </c>
      <c r="I2073" s="77">
        <v>1</v>
      </c>
      <c r="J2073" s="77">
        <v>4.0398480000000001E-12</v>
      </c>
      <c r="K2073" s="77">
        <v>0</v>
      </c>
      <c r="L2073" s="77">
        <v>4.0398480000000001E-12</v>
      </c>
      <c r="M2073" s="77">
        <v>0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150</v>
      </c>
      <c r="U2073" s="105">
        <v>0</v>
      </c>
      <c r="V2073" s="105">
        <v>0</v>
      </c>
      <c r="W2073" s="101">
        <v>0</v>
      </c>
    </row>
    <row r="2074" spans="2:23" x14ac:dyDescent="0.35">
      <c r="B2074" s="55" t="s">
        <v>110</v>
      </c>
      <c r="C2074" s="76" t="s">
        <v>133</v>
      </c>
      <c r="D2074" s="55" t="s">
        <v>76</v>
      </c>
      <c r="E2074" s="55" t="s">
        <v>159</v>
      </c>
      <c r="F2074" s="70">
        <v>296.38</v>
      </c>
      <c r="G2074" s="77">
        <v>50499</v>
      </c>
      <c r="H2074" s="77">
        <v>296.38</v>
      </c>
      <c r="I2074" s="77">
        <v>1</v>
      </c>
      <c r="J2074" s="77">
        <v>-2.1384959999999999E-12</v>
      </c>
      <c r="K2074" s="77">
        <v>0</v>
      </c>
      <c r="L2074" s="77">
        <v>-2.1384959999999999E-12</v>
      </c>
      <c r="M2074" s="77">
        <v>0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150</v>
      </c>
      <c r="U2074" s="105">
        <v>0</v>
      </c>
      <c r="V2074" s="105">
        <v>0</v>
      </c>
      <c r="W2074" s="101">
        <v>0</v>
      </c>
    </row>
    <row r="2075" spans="2:23" x14ac:dyDescent="0.35">
      <c r="B2075" s="55" t="s">
        <v>110</v>
      </c>
      <c r="C2075" s="76" t="s">
        <v>133</v>
      </c>
      <c r="D2075" s="55" t="s">
        <v>76</v>
      </c>
      <c r="E2075" s="55" t="s">
        <v>159</v>
      </c>
      <c r="F2075" s="70">
        <v>296.38</v>
      </c>
      <c r="G2075" s="77">
        <v>50554</v>
      </c>
      <c r="H2075" s="77">
        <v>296.38</v>
      </c>
      <c r="I2075" s="77">
        <v>1</v>
      </c>
      <c r="J2075" s="77">
        <v>-1.3841009999999999E-12</v>
      </c>
      <c r="K2075" s="77">
        <v>0</v>
      </c>
      <c r="L2075" s="77">
        <v>-1.3841009999999999E-12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150</v>
      </c>
      <c r="U2075" s="105">
        <v>0</v>
      </c>
      <c r="V2075" s="105">
        <v>0</v>
      </c>
      <c r="W2075" s="101">
        <v>0</v>
      </c>
    </row>
    <row r="2076" spans="2:23" x14ac:dyDescent="0.35">
      <c r="B2076" s="55" t="s">
        <v>110</v>
      </c>
      <c r="C2076" s="76" t="s">
        <v>133</v>
      </c>
      <c r="D2076" s="55" t="s">
        <v>76</v>
      </c>
      <c r="E2076" s="55" t="s">
        <v>160</v>
      </c>
      <c r="F2076" s="70">
        <v>296.38</v>
      </c>
      <c r="G2076" s="77">
        <v>50604</v>
      </c>
      <c r="H2076" s="77">
        <v>296.38</v>
      </c>
      <c r="I2076" s="77">
        <v>1</v>
      </c>
      <c r="J2076" s="77">
        <v>4.3729800000000002E-13</v>
      </c>
      <c r="K2076" s="77">
        <v>0</v>
      </c>
      <c r="L2076" s="77">
        <v>4.3729800000000002E-13</v>
      </c>
      <c r="M2076" s="77">
        <v>0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150</v>
      </c>
      <c r="U2076" s="105">
        <v>0</v>
      </c>
      <c r="V2076" s="105">
        <v>0</v>
      </c>
      <c r="W2076" s="101">
        <v>0</v>
      </c>
    </row>
    <row r="2077" spans="2:23" x14ac:dyDescent="0.35">
      <c r="B2077" s="55" t="s">
        <v>110</v>
      </c>
      <c r="C2077" s="76" t="s">
        <v>133</v>
      </c>
      <c r="D2077" s="55" t="s">
        <v>76</v>
      </c>
      <c r="E2077" s="55" t="s">
        <v>161</v>
      </c>
      <c r="F2077" s="70">
        <v>297.23</v>
      </c>
      <c r="G2077" s="77">
        <v>50750</v>
      </c>
      <c r="H2077" s="77">
        <v>298.12</v>
      </c>
      <c r="I2077" s="77">
        <v>1</v>
      </c>
      <c r="J2077" s="77">
        <v>64.257769554746304</v>
      </c>
      <c r="K2077" s="77">
        <v>9.8684556660806E-2</v>
      </c>
      <c r="L2077" s="77">
        <v>64.257769554746304</v>
      </c>
      <c r="M2077" s="77">
        <v>9.8684556660806E-2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149</v>
      </c>
      <c r="U2077" s="105">
        <v>0</v>
      </c>
      <c r="V2077" s="105">
        <v>0</v>
      </c>
      <c r="W2077" s="101">
        <v>0</v>
      </c>
    </row>
    <row r="2078" spans="2:23" x14ac:dyDescent="0.35">
      <c r="B2078" s="55" t="s">
        <v>110</v>
      </c>
      <c r="C2078" s="76" t="s">
        <v>133</v>
      </c>
      <c r="D2078" s="55" t="s">
        <v>76</v>
      </c>
      <c r="E2078" s="55" t="s">
        <v>161</v>
      </c>
      <c r="F2078" s="70">
        <v>297.23</v>
      </c>
      <c r="G2078" s="77">
        <v>50800</v>
      </c>
      <c r="H2078" s="77">
        <v>297.14999999999998</v>
      </c>
      <c r="I2078" s="77">
        <v>1</v>
      </c>
      <c r="J2078" s="77">
        <v>-8.6872141842855601</v>
      </c>
      <c r="K2078" s="77">
        <v>1.4112458083043E-3</v>
      </c>
      <c r="L2078" s="77">
        <v>-8.6872141842855601</v>
      </c>
      <c r="M2078" s="77">
        <v>1.4112458083043E-3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149</v>
      </c>
      <c r="U2078" s="105">
        <v>0</v>
      </c>
      <c r="V2078" s="105">
        <v>0</v>
      </c>
      <c r="W2078" s="101">
        <v>0</v>
      </c>
    </row>
    <row r="2079" spans="2:23" x14ac:dyDescent="0.35">
      <c r="B2079" s="55" t="s">
        <v>110</v>
      </c>
      <c r="C2079" s="76" t="s">
        <v>133</v>
      </c>
      <c r="D2079" s="55" t="s">
        <v>76</v>
      </c>
      <c r="E2079" s="55" t="s">
        <v>162</v>
      </c>
      <c r="F2079" s="70">
        <v>298.54000000000002</v>
      </c>
      <c r="G2079" s="77">
        <v>50750</v>
      </c>
      <c r="H2079" s="77">
        <v>298.12</v>
      </c>
      <c r="I2079" s="77">
        <v>1</v>
      </c>
      <c r="J2079" s="77">
        <v>-95.434220568612005</v>
      </c>
      <c r="K2079" s="77">
        <v>6.9218447462092506E-2</v>
      </c>
      <c r="L2079" s="77">
        <v>-95.434220568612005</v>
      </c>
      <c r="M2079" s="77">
        <v>6.9218447462092506E-2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150</v>
      </c>
      <c r="U2079" s="105">
        <v>0</v>
      </c>
      <c r="V2079" s="105">
        <v>0</v>
      </c>
      <c r="W2079" s="101">
        <v>0</v>
      </c>
    </row>
    <row r="2080" spans="2:23" x14ac:dyDescent="0.35">
      <c r="B2080" s="55" t="s">
        <v>110</v>
      </c>
      <c r="C2080" s="76" t="s">
        <v>133</v>
      </c>
      <c r="D2080" s="55" t="s">
        <v>76</v>
      </c>
      <c r="E2080" s="55" t="s">
        <v>162</v>
      </c>
      <c r="F2080" s="70">
        <v>298.54000000000002</v>
      </c>
      <c r="G2080" s="77">
        <v>50950</v>
      </c>
      <c r="H2080" s="77">
        <v>299.54000000000002</v>
      </c>
      <c r="I2080" s="77">
        <v>1</v>
      </c>
      <c r="J2080" s="77">
        <v>190.31524876538001</v>
      </c>
      <c r="K2080" s="77">
        <v>0.31873506643113197</v>
      </c>
      <c r="L2080" s="77">
        <v>190.31524876538001</v>
      </c>
      <c r="M2080" s="77">
        <v>0.31873506643113197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149</v>
      </c>
      <c r="U2080" s="105">
        <v>0</v>
      </c>
      <c r="V2080" s="105">
        <v>0</v>
      </c>
      <c r="W2080" s="101">
        <v>0</v>
      </c>
    </row>
    <row r="2081" spans="2:23" x14ac:dyDescent="0.35">
      <c r="B2081" s="55" t="s">
        <v>110</v>
      </c>
      <c r="C2081" s="76" t="s">
        <v>133</v>
      </c>
      <c r="D2081" s="55" t="s">
        <v>76</v>
      </c>
      <c r="E2081" s="55" t="s">
        <v>163</v>
      </c>
      <c r="F2081" s="70">
        <v>297.14999999999998</v>
      </c>
      <c r="G2081" s="77">
        <v>51300</v>
      </c>
      <c r="H2081" s="77">
        <v>298.12</v>
      </c>
      <c r="I2081" s="77">
        <v>1</v>
      </c>
      <c r="J2081" s="77">
        <v>85.847941773393998</v>
      </c>
      <c r="K2081" s="77">
        <v>0.112832696024006</v>
      </c>
      <c r="L2081" s="77">
        <v>85.847941773393998</v>
      </c>
      <c r="M2081" s="77">
        <v>0.112832696024006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149</v>
      </c>
      <c r="U2081" s="105">
        <v>0</v>
      </c>
      <c r="V2081" s="105">
        <v>0</v>
      </c>
      <c r="W2081" s="101">
        <v>0</v>
      </c>
    </row>
    <row r="2082" spans="2:23" x14ac:dyDescent="0.35">
      <c r="B2082" s="55" t="s">
        <v>110</v>
      </c>
      <c r="C2082" s="76" t="s">
        <v>133</v>
      </c>
      <c r="D2082" s="55" t="s">
        <v>76</v>
      </c>
      <c r="E2082" s="55" t="s">
        <v>164</v>
      </c>
      <c r="F2082" s="70">
        <v>300.31</v>
      </c>
      <c r="G2082" s="77">
        <v>54750</v>
      </c>
      <c r="H2082" s="77">
        <v>306.31</v>
      </c>
      <c r="I2082" s="77">
        <v>1</v>
      </c>
      <c r="J2082" s="77">
        <v>101.46659325446799</v>
      </c>
      <c r="K2082" s="77">
        <v>1.09430545811531</v>
      </c>
      <c r="L2082" s="77">
        <v>101.46659325446799</v>
      </c>
      <c r="M2082" s="77">
        <v>1.09430545811531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150</v>
      </c>
      <c r="U2082" s="105">
        <v>0</v>
      </c>
      <c r="V2082" s="105">
        <v>0</v>
      </c>
      <c r="W2082" s="101">
        <v>0</v>
      </c>
    </row>
    <row r="2083" spans="2:23" x14ac:dyDescent="0.35">
      <c r="B2083" s="55" t="s">
        <v>110</v>
      </c>
      <c r="C2083" s="76" t="s">
        <v>133</v>
      </c>
      <c r="D2083" s="55" t="s">
        <v>76</v>
      </c>
      <c r="E2083" s="55" t="s">
        <v>165</v>
      </c>
      <c r="F2083" s="70">
        <v>299.54000000000002</v>
      </c>
      <c r="G2083" s="77">
        <v>53150</v>
      </c>
      <c r="H2083" s="77">
        <v>306.13</v>
      </c>
      <c r="I2083" s="77">
        <v>1</v>
      </c>
      <c r="J2083" s="77">
        <v>213.23142096747199</v>
      </c>
      <c r="K2083" s="77">
        <v>2.0005761110635301</v>
      </c>
      <c r="L2083" s="77">
        <v>213.23142096747199</v>
      </c>
      <c r="M2083" s="77">
        <v>2.0005761110635301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149</v>
      </c>
      <c r="U2083" s="105">
        <v>0</v>
      </c>
      <c r="V2083" s="105">
        <v>0</v>
      </c>
      <c r="W2083" s="101">
        <v>0</v>
      </c>
    </row>
    <row r="2084" spans="2:23" x14ac:dyDescent="0.35">
      <c r="B2084" s="55" t="s">
        <v>110</v>
      </c>
      <c r="C2084" s="76" t="s">
        <v>133</v>
      </c>
      <c r="D2084" s="55" t="s">
        <v>76</v>
      </c>
      <c r="E2084" s="55" t="s">
        <v>165</v>
      </c>
      <c r="F2084" s="70">
        <v>299.54000000000002</v>
      </c>
      <c r="G2084" s="77">
        <v>54500</v>
      </c>
      <c r="H2084" s="77">
        <v>299.02999999999997</v>
      </c>
      <c r="I2084" s="77">
        <v>1</v>
      </c>
      <c r="J2084" s="77">
        <v>34.482756341344498</v>
      </c>
      <c r="K2084" s="77">
        <v>6.5838279048720902E-2</v>
      </c>
      <c r="L2084" s="77">
        <v>34.482756341344498</v>
      </c>
      <c r="M2084" s="77">
        <v>6.5838279048720902E-2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149</v>
      </c>
      <c r="U2084" s="105">
        <v>0</v>
      </c>
      <c r="V2084" s="105">
        <v>0</v>
      </c>
      <c r="W2084" s="101">
        <v>0</v>
      </c>
    </row>
    <row r="2085" spans="2:23" x14ac:dyDescent="0.35">
      <c r="B2085" s="55" t="s">
        <v>110</v>
      </c>
      <c r="C2085" s="76" t="s">
        <v>133</v>
      </c>
      <c r="D2085" s="55" t="s">
        <v>76</v>
      </c>
      <c r="E2085" s="55" t="s">
        <v>166</v>
      </c>
      <c r="F2085" s="70">
        <v>294.52</v>
      </c>
      <c r="G2085" s="77">
        <v>51250</v>
      </c>
      <c r="H2085" s="77">
        <v>294.52</v>
      </c>
      <c r="I2085" s="77">
        <v>1</v>
      </c>
      <c r="J2085" s="77">
        <v>-1.118305E-12</v>
      </c>
      <c r="K2085" s="77">
        <v>0</v>
      </c>
      <c r="L2085" s="77">
        <v>-1.118305E-12</v>
      </c>
      <c r="M2085" s="77">
        <v>0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150</v>
      </c>
      <c r="U2085" s="105">
        <v>0</v>
      </c>
      <c r="V2085" s="105">
        <v>0</v>
      </c>
      <c r="W2085" s="101">
        <v>0</v>
      </c>
    </row>
    <row r="2086" spans="2:23" x14ac:dyDescent="0.35">
      <c r="B2086" s="55" t="s">
        <v>110</v>
      </c>
      <c r="C2086" s="76" t="s">
        <v>133</v>
      </c>
      <c r="D2086" s="55" t="s">
        <v>76</v>
      </c>
      <c r="E2086" s="55" t="s">
        <v>167</v>
      </c>
      <c r="F2086" s="70">
        <v>298.12</v>
      </c>
      <c r="G2086" s="77">
        <v>53200</v>
      </c>
      <c r="H2086" s="77">
        <v>303.06</v>
      </c>
      <c r="I2086" s="77">
        <v>1</v>
      </c>
      <c r="J2086" s="77">
        <v>142.548287839826</v>
      </c>
      <c r="K2086" s="77">
        <v>1.0464807398523901</v>
      </c>
      <c r="L2086" s="77">
        <v>142.548287839826</v>
      </c>
      <c r="M2086" s="77">
        <v>1.0464807398523901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150</v>
      </c>
      <c r="U2086" s="105">
        <v>0</v>
      </c>
      <c r="V2086" s="105">
        <v>0</v>
      </c>
      <c r="W2086" s="101">
        <v>0</v>
      </c>
    </row>
    <row r="2087" spans="2:23" x14ac:dyDescent="0.35">
      <c r="B2087" s="55" t="s">
        <v>110</v>
      </c>
      <c r="C2087" s="76" t="s">
        <v>133</v>
      </c>
      <c r="D2087" s="55" t="s">
        <v>76</v>
      </c>
      <c r="E2087" s="55" t="s">
        <v>168</v>
      </c>
      <c r="F2087" s="70">
        <v>306.91000000000003</v>
      </c>
      <c r="G2087" s="77">
        <v>53100</v>
      </c>
      <c r="H2087" s="77">
        <v>306.91000000000003</v>
      </c>
      <c r="I2087" s="77">
        <v>1</v>
      </c>
      <c r="J2087" s="77">
        <v>-7.5804910000000003E-12</v>
      </c>
      <c r="K2087" s="77">
        <v>0</v>
      </c>
      <c r="L2087" s="77">
        <v>-7.5804910000000003E-12</v>
      </c>
      <c r="M2087" s="77">
        <v>0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150</v>
      </c>
      <c r="U2087" s="105">
        <v>0</v>
      </c>
      <c r="V2087" s="105">
        <v>0</v>
      </c>
      <c r="W2087" s="101">
        <v>0</v>
      </c>
    </row>
    <row r="2088" spans="2:23" x14ac:dyDescent="0.35">
      <c r="B2088" s="55" t="s">
        <v>110</v>
      </c>
      <c r="C2088" s="76" t="s">
        <v>133</v>
      </c>
      <c r="D2088" s="55" t="s">
        <v>76</v>
      </c>
      <c r="E2088" s="55" t="s">
        <v>169</v>
      </c>
      <c r="F2088" s="70">
        <v>306.91000000000003</v>
      </c>
      <c r="G2088" s="77">
        <v>52000</v>
      </c>
      <c r="H2088" s="77">
        <v>306.91000000000003</v>
      </c>
      <c r="I2088" s="77">
        <v>1</v>
      </c>
      <c r="J2088" s="77">
        <v>-2.4309995000000002E-11</v>
      </c>
      <c r="K2088" s="77">
        <v>0</v>
      </c>
      <c r="L2088" s="77">
        <v>-2.4309995000000002E-11</v>
      </c>
      <c r="M2088" s="77">
        <v>0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150</v>
      </c>
      <c r="U2088" s="105">
        <v>0</v>
      </c>
      <c r="V2088" s="105">
        <v>0</v>
      </c>
      <c r="W2088" s="101">
        <v>0</v>
      </c>
    </row>
    <row r="2089" spans="2:23" x14ac:dyDescent="0.35">
      <c r="B2089" s="55" t="s">
        <v>110</v>
      </c>
      <c r="C2089" s="76" t="s">
        <v>133</v>
      </c>
      <c r="D2089" s="55" t="s">
        <v>76</v>
      </c>
      <c r="E2089" s="55" t="s">
        <v>169</v>
      </c>
      <c r="F2089" s="70">
        <v>306.91000000000003</v>
      </c>
      <c r="G2089" s="77">
        <v>53050</v>
      </c>
      <c r="H2089" s="77">
        <v>306.18</v>
      </c>
      <c r="I2089" s="77">
        <v>1</v>
      </c>
      <c r="J2089" s="77">
        <v>-130.92732771048099</v>
      </c>
      <c r="K2089" s="77">
        <v>0.161134472329231</v>
      </c>
      <c r="L2089" s="77">
        <v>-130.92732771048099</v>
      </c>
      <c r="M2089" s="77">
        <v>0.161134472329231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149</v>
      </c>
      <c r="U2089" s="105">
        <v>0</v>
      </c>
      <c r="V2089" s="105">
        <v>0</v>
      </c>
      <c r="W2089" s="101">
        <v>0</v>
      </c>
    </row>
    <row r="2090" spans="2:23" x14ac:dyDescent="0.35">
      <c r="B2090" s="55" t="s">
        <v>110</v>
      </c>
      <c r="C2090" s="76" t="s">
        <v>133</v>
      </c>
      <c r="D2090" s="55" t="s">
        <v>76</v>
      </c>
      <c r="E2090" s="55" t="s">
        <v>169</v>
      </c>
      <c r="F2090" s="70">
        <v>306.91000000000003</v>
      </c>
      <c r="G2090" s="77">
        <v>53050</v>
      </c>
      <c r="H2090" s="77">
        <v>306.18</v>
      </c>
      <c r="I2090" s="77">
        <v>2</v>
      </c>
      <c r="J2090" s="77">
        <v>-115.793871267586</v>
      </c>
      <c r="K2090" s="77">
        <v>0.11396987529664</v>
      </c>
      <c r="L2090" s="77">
        <v>-115.793871267586</v>
      </c>
      <c r="M2090" s="77">
        <v>0.11396987529664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149</v>
      </c>
      <c r="U2090" s="105">
        <v>0</v>
      </c>
      <c r="V2090" s="105">
        <v>0</v>
      </c>
      <c r="W2090" s="101">
        <v>0</v>
      </c>
    </row>
    <row r="2091" spans="2:23" x14ac:dyDescent="0.35">
      <c r="B2091" s="55" t="s">
        <v>110</v>
      </c>
      <c r="C2091" s="76" t="s">
        <v>133</v>
      </c>
      <c r="D2091" s="55" t="s">
        <v>76</v>
      </c>
      <c r="E2091" s="55" t="s">
        <v>169</v>
      </c>
      <c r="F2091" s="70">
        <v>306.91000000000003</v>
      </c>
      <c r="G2091" s="77">
        <v>53100</v>
      </c>
      <c r="H2091" s="77">
        <v>306.91000000000003</v>
      </c>
      <c r="I2091" s="77">
        <v>2</v>
      </c>
      <c r="J2091" s="77">
        <v>-1.9846219E-11</v>
      </c>
      <c r="K2091" s="77">
        <v>0</v>
      </c>
      <c r="L2091" s="77">
        <v>-1.9846219E-11</v>
      </c>
      <c r="M2091" s="77">
        <v>0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150</v>
      </c>
      <c r="U2091" s="105">
        <v>0</v>
      </c>
      <c r="V2091" s="105">
        <v>0</v>
      </c>
      <c r="W2091" s="101">
        <v>0</v>
      </c>
    </row>
    <row r="2092" spans="2:23" x14ac:dyDescent="0.35">
      <c r="B2092" s="55" t="s">
        <v>110</v>
      </c>
      <c r="C2092" s="76" t="s">
        <v>133</v>
      </c>
      <c r="D2092" s="55" t="s">
        <v>76</v>
      </c>
      <c r="E2092" s="55" t="s">
        <v>170</v>
      </c>
      <c r="F2092" s="70">
        <v>307.13</v>
      </c>
      <c r="G2092" s="77">
        <v>53000</v>
      </c>
      <c r="H2092" s="77">
        <v>306.91000000000003</v>
      </c>
      <c r="I2092" s="77">
        <v>1</v>
      </c>
      <c r="J2092" s="77">
        <v>-51.283935863730903</v>
      </c>
      <c r="K2092" s="77">
        <v>0</v>
      </c>
      <c r="L2092" s="77">
        <v>-51.283935863730903</v>
      </c>
      <c r="M2092" s="77">
        <v>0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149</v>
      </c>
      <c r="U2092" s="105">
        <v>0</v>
      </c>
      <c r="V2092" s="105">
        <v>0</v>
      </c>
      <c r="W2092" s="101">
        <v>0</v>
      </c>
    </row>
    <row r="2093" spans="2:23" x14ac:dyDescent="0.35">
      <c r="B2093" s="55" t="s">
        <v>110</v>
      </c>
      <c r="C2093" s="76" t="s">
        <v>133</v>
      </c>
      <c r="D2093" s="55" t="s">
        <v>76</v>
      </c>
      <c r="E2093" s="55" t="s">
        <v>170</v>
      </c>
      <c r="F2093" s="70">
        <v>307.13</v>
      </c>
      <c r="G2093" s="77">
        <v>53000</v>
      </c>
      <c r="H2093" s="77">
        <v>306.91000000000003</v>
      </c>
      <c r="I2093" s="77">
        <v>2</v>
      </c>
      <c r="J2093" s="77">
        <v>-45.300810012962302</v>
      </c>
      <c r="K2093" s="77">
        <v>0</v>
      </c>
      <c r="L2093" s="77">
        <v>-45.300810012962302</v>
      </c>
      <c r="M2093" s="77">
        <v>0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149</v>
      </c>
      <c r="U2093" s="105">
        <v>0</v>
      </c>
      <c r="V2093" s="105">
        <v>0</v>
      </c>
      <c r="W2093" s="101">
        <v>0</v>
      </c>
    </row>
    <row r="2094" spans="2:23" x14ac:dyDescent="0.35">
      <c r="B2094" s="55" t="s">
        <v>110</v>
      </c>
      <c r="C2094" s="76" t="s">
        <v>133</v>
      </c>
      <c r="D2094" s="55" t="s">
        <v>76</v>
      </c>
      <c r="E2094" s="55" t="s">
        <v>170</v>
      </c>
      <c r="F2094" s="70">
        <v>307.13</v>
      </c>
      <c r="G2094" s="77">
        <v>53000</v>
      </c>
      <c r="H2094" s="77">
        <v>306.91000000000003</v>
      </c>
      <c r="I2094" s="77">
        <v>3</v>
      </c>
      <c r="J2094" s="77">
        <v>-45.300810012962302</v>
      </c>
      <c r="K2094" s="77">
        <v>0</v>
      </c>
      <c r="L2094" s="77">
        <v>-45.300810012962302</v>
      </c>
      <c r="M2094" s="77">
        <v>0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149</v>
      </c>
      <c r="U2094" s="105">
        <v>0</v>
      </c>
      <c r="V2094" s="105">
        <v>0</v>
      </c>
      <c r="W2094" s="101">
        <v>0</v>
      </c>
    </row>
    <row r="2095" spans="2:23" x14ac:dyDescent="0.35">
      <c r="B2095" s="55" t="s">
        <v>110</v>
      </c>
      <c r="C2095" s="76" t="s">
        <v>133</v>
      </c>
      <c r="D2095" s="55" t="s">
        <v>76</v>
      </c>
      <c r="E2095" s="55" t="s">
        <v>170</v>
      </c>
      <c r="F2095" s="70">
        <v>307.13</v>
      </c>
      <c r="G2095" s="77">
        <v>53204</v>
      </c>
      <c r="H2095" s="77">
        <v>303.63</v>
      </c>
      <c r="I2095" s="77">
        <v>1</v>
      </c>
      <c r="J2095" s="77">
        <v>-41.580274223659899</v>
      </c>
      <c r="K2095" s="77">
        <v>0.22095587433698599</v>
      </c>
      <c r="L2095" s="77">
        <v>-41.580274223659899</v>
      </c>
      <c r="M2095" s="77">
        <v>0.22095587433698599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149</v>
      </c>
      <c r="U2095" s="105">
        <v>0</v>
      </c>
      <c r="V2095" s="105">
        <v>0</v>
      </c>
      <c r="W2095" s="101">
        <v>0</v>
      </c>
    </row>
    <row r="2096" spans="2:23" x14ac:dyDescent="0.35">
      <c r="B2096" s="55" t="s">
        <v>110</v>
      </c>
      <c r="C2096" s="76" t="s">
        <v>133</v>
      </c>
      <c r="D2096" s="55" t="s">
        <v>76</v>
      </c>
      <c r="E2096" s="55" t="s">
        <v>170</v>
      </c>
      <c r="F2096" s="70">
        <v>307.13</v>
      </c>
      <c r="G2096" s="77">
        <v>53304</v>
      </c>
      <c r="H2096" s="77">
        <v>307.57</v>
      </c>
      <c r="I2096" s="77">
        <v>1</v>
      </c>
      <c r="J2096" s="77">
        <v>9.2317667268826895</v>
      </c>
      <c r="K2096" s="77">
        <v>7.9004054165909103E-3</v>
      </c>
      <c r="L2096" s="77">
        <v>9.2317667268826895</v>
      </c>
      <c r="M2096" s="77">
        <v>7.9004054165909103E-3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149</v>
      </c>
      <c r="U2096" s="105">
        <v>0</v>
      </c>
      <c r="V2096" s="105">
        <v>0</v>
      </c>
      <c r="W2096" s="101">
        <v>0</v>
      </c>
    </row>
    <row r="2097" spans="2:23" x14ac:dyDescent="0.35">
      <c r="B2097" s="55" t="s">
        <v>110</v>
      </c>
      <c r="C2097" s="76" t="s">
        <v>133</v>
      </c>
      <c r="D2097" s="55" t="s">
        <v>76</v>
      </c>
      <c r="E2097" s="55" t="s">
        <v>170</v>
      </c>
      <c r="F2097" s="70">
        <v>307.13</v>
      </c>
      <c r="G2097" s="77">
        <v>53354</v>
      </c>
      <c r="H2097" s="77">
        <v>308.01</v>
      </c>
      <c r="I2097" s="77">
        <v>1</v>
      </c>
      <c r="J2097" s="77">
        <v>64.256490553224197</v>
      </c>
      <c r="K2097" s="77">
        <v>8.67068281425485E-2</v>
      </c>
      <c r="L2097" s="77">
        <v>64.256490553224197</v>
      </c>
      <c r="M2097" s="77">
        <v>8.67068281425485E-2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150</v>
      </c>
      <c r="U2097" s="105">
        <v>0</v>
      </c>
      <c r="V2097" s="105">
        <v>0</v>
      </c>
      <c r="W2097" s="101">
        <v>0</v>
      </c>
    </row>
    <row r="2098" spans="2:23" x14ac:dyDescent="0.35">
      <c r="B2098" s="55" t="s">
        <v>110</v>
      </c>
      <c r="C2098" s="76" t="s">
        <v>133</v>
      </c>
      <c r="D2098" s="55" t="s">
        <v>76</v>
      </c>
      <c r="E2098" s="55" t="s">
        <v>170</v>
      </c>
      <c r="F2098" s="70">
        <v>307.13</v>
      </c>
      <c r="G2098" s="77">
        <v>53454</v>
      </c>
      <c r="H2098" s="77">
        <v>309.70999999999998</v>
      </c>
      <c r="I2098" s="77">
        <v>1</v>
      </c>
      <c r="J2098" s="77">
        <v>60.573577240686397</v>
      </c>
      <c r="K2098" s="77">
        <v>0.25023659331381798</v>
      </c>
      <c r="L2098" s="77">
        <v>60.573577240686397</v>
      </c>
      <c r="M2098" s="77">
        <v>0.25023659331381798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150</v>
      </c>
      <c r="U2098" s="105">
        <v>0</v>
      </c>
      <c r="V2098" s="105">
        <v>0</v>
      </c>
      <c r="W2098" s="101">
        <v>0</v>
      </c>
    </row>
    <row r="2099" spans="2:23" x14ac:dyDescent="0.35">
      <c r="B2099" s="55" t="s">
        <v>110</v>
      </c>
      <c r="C2099" s="76" t="s">
        <v>133</v>
      </c>
      <c r="D2099" s="55" t="s">
        <v>76</v>
      </c>
      <c r="E2099" s="55" t="s">
        <v>170</v>
      </c>
      <c r="F2099" s="70">
        <v>307.13</v>
      </c>
      <c r="G2099" s="77">
        <v>53604</v>
      </c>
      <c r="H2099" s="77">
        <v>308.39999999999998</v>
      </c>
      <c r="I2099" s="77">
        <v>1</v>
      </c>
      <c r="J2099" s="77">
        <v>46.158594673856797</v>
      </c>
      <c r="K2099" s="77">
        <v>9.2681790008544998E-2</v>
      </c>
      <c r="L2099" s="77">
        <v>46.158594673856797</v>
      </c>
      <c r="M2099" s="77">
        <v>9.2681790008544998E-2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150</v>
      </c>
      <c r="U2099" s="105">
        <v>0</v>
      </c>
      <c r="V2099" s="105">
        <v>0</v>
      </c>
      <c r="W2099" s="101">
        <v>0</v>
      </c>
    </row>
    <row r="2100" spans="2:23" x14ac:dyDescent="0.35">
      <c r="B2100" s="55" t="s">
        <v>110</v>
      </c>
      <c r="C2100" s="76" t="s">
        <v>133</v>
      </c>
      <c r="D2100" s="55" t="s">
        <v>76</v>
      </c>
      <c r="E2100" s="55" t="s">
        <v>170</v>
      </c>
      <c r="F2100" s="70">
        <v>307.13</v>
      </c>
      <c r="G2100" s="77">
        <v>53654</v>
      </c>
      <c r="H2100" s="77">
        <v>307.38</v>
      </c>
      <c r="I2100" s="77">
        <v>1</v>
      </c>
      <c r="J2100" s="77">
        <v>2.9159528327376401</v>
      </c>
      <c r="K2100" s="77">
        <v>4.1468062560254899E-4</v>
      </c>
      <c r="L2100" s="77">
        <v>2.9159528327376401</v>
      </c>
      <c r="M2100" s="77">
        <v>4.1468062560254899E-4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150</v>
      </c>
      <c r="U2100" s="105">
        <v>0</v>
      </c>
      <c r="V2100" s="105">
        <v>0</v>
      </c>
      <c r="W2100" s="101">
        <v>0</v>
      </c>
    </row>
    <row r="2101" spans="2:23" x14ac:dyDescent="0.35">
      <c r="B2101" s="55" t="s">
        <v>110</v>
      </c>
      <c r="C2101" s="76" t="s">
        <v>133</v>
      </c>
      <c r="D2101" s="55" t="s">
        <v>76</v>
      </c>
      <c r="E2101" s="55" t="s">
        <v>171</v>
      </c>
      <c r="F2101" s="70">
        <v>306.18</v>
      </c>
      <c r="G2101" s="77">
        <v>53150</v>
      </c>
      <c r="H2101" s="77">
        <v>306.13</v>
      </c>
      <c r="I2101" s="77">
        <v>1</v>
      </c>
      <c r="J2101" s="77">
        <v>9.1128096733592105</v>
      </c>
      <c r="K2101" s="77">
        <v>2.2720646919088998E-3</v>
      </c>
      <c r="L2101" s="77">
        <v>9.1128096733592105</v>
      </c>
      <c r="M2101" s="77">
        <v>2.2720646919088998E-3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150</v>
      </c>
      <c r="U2101" s="105">
        <v>0</v>
      </c>
      <c r="V2101" s="105">
        <v>0</v>
      </c>
      <c r="W2101" s="101">
        <v>0</v>
      </c>
    </row>
    <row r="2102" spans="2:23" x14ac:dyDescent="0.35">
      <c r="B2102" s="55" t="s">
        <v>110</v>
      </c>
      <c r="C2102" s="76" t="s">
        <v>133</v>
      </c>
      <c r="D2102" s="55" t="s">
        <v>76</v>
      </c>
      <c r="E2102" s="55" t="s">
        <v>171</v>
      </c>
      <c r="F2102" s="70">
        <v>306.18</v>
      </c>
      <c r="G2102" s="77">
        <v>53150</v>
      </c>
      <c r="H2102" s="77">
        <v>306.13</v>
      </c>
      <c r="I2102" s="77">
        <v>2</v>
      </c>
      <c r="J2102" s="77">
        <v>9.0860533212067391</v>
      </c>
      <c r="K2102" s="77">
        <v>2.2612188361396902E-3</v>
      </c>
      <c r="L2102" s="77">
        <v>9.0860533212067391</v>
      </c>
      <c r="M2102" s="77">
        <v>2.2612188361396902E-3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150</v>
      </c>
      <c r="U2102" s="105">
        <v>0</v>
      </c>
      <c r="V2102" s="105">
        <v>0</v>
      </c>
      <c r="W2102" s="101">
        <v>0</v>
      </c>
    </row>
    <row r="2103" spans="2:23" x14ac:dyDescent="0.35">
      <c r="B2103" s="55" t="s">
        <v>110</v>
      </c>
      <c r="C2103" s="76" t="s">
        <v>133</v>
      </c>
      <c r="D2103" s="55" t="s">
        <v>76</v>
      </c>
      <c r="E2103" s="55" t="s">
        <v>171</v>
      </c>
      <c r="F2103" s="70">
        <v>306.18</v>
      </c>
      <c r="G2103" s="77">
        <v>53900</v>
      </c>
      <c r="H2103" s="77">
        <v>306.14999999999998</v>
      </c>
      <c r="I2103" s="77">
        <v>1</v>
      </c>
      <c r="J2103" s="77">
        <v>0.96211303267380499</v>
      </c>
      <c r="K2103" s="77">
        <v>4.3506089919116999E-5</v>
      </c>
      <c r="L2103" s="77">
        <v>0.96211303267380499</v>
      </c>
      <c r="M2103" s="77">
        <v>4.3506089919116999E-5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149</v>
      </c>
      <c r="U2103" s="105">
        <v>0</v>
      </c>
      <c r="V2103" s="105">
        <v>0</v>
      </c>
      <c r="W2103" s="101">
        <v>0</v>
      </c>
    </row>
    <row r="2104" spans="2:23" x14ac:dyDescent="0.35">
      <c r="B2104" s="55" t="s">
        <v>110</v>
      </c>
      <c r="C2104" s="76" t="s">
        <v>133</v>
      </c>
      <c r="D2104" s="55" t="s">
        <v>76</v>
      </c>
      <c r="E2104" s="55" t="s">
        <v>171</v>
      </c>
      <c r="F2104" s="70">
        <v>306.18</v>
      </c>
      <c r="G2104" s="77">
        <v>53900</v>
      </c>
      <c r="H2104" s="77">
        <v>306.14999999999998</v>
      </c>
      <c r="I2104" s="77">
        <v>2</v>
      </c>
      <c r="J2104" s="77">
        <v>0.96094805632883995</v>
      </c>
      <c r="K2104" s="77">
        <v>4.3271515883848003E-5</v>
      </c>
      <c r="L2104" s="77">
        <v>0.96094805632883995</v>
      </c>
      <c r="M2104" s="77">
        <v>4.3271515883848003E-5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149</v>
      </c>
      <c r="U2104" s="105">
        <v>0</v>
      </c>
      <c r="V2104" s="105">
        <v>0</v>
      </c>
      <c r="W2104" s="101">
        <v>0</v>
      </c>
    </row>
    <row r="2105" spans="2:23" x14ac:dyDescent="0.35">
      <c r="B2105" s="55" t="s">
        <v>110</v>
      </c>
      <c r="C2105" s="76" t="s">
        <v>133</v>
      </c>
      <c r="D2105" s="55" t="s">
        <v>76</v>
      </c>
      <c r="E2105" s="55" t="s">
        <v>172</v>
      </c>
      <c r="F2105" s="70">
        <v>306.13</v>
      </c>
      <c r="G2105" s="77">
        <v>53550</v>
      </c>
      <c r="H2105" s="77">
        <v>306.37</v>
      </c>
      <c r="I2105" s="77">
        <v>1</v>
      </c>
      <c r="J2105" s="77">
        <v>14.631596091264701</v>
      </c>
      <c r="K2105" s="77">
        <v>5.2664566627766297E-3</v>
      </c>
      <c r="L2105" s="77">
        <v>14.631596091264701</v>
      </c>
      <c r="M2105" s="77">
        <v>5.2664566627766297E-3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149</v>
      </c>
      <c r="U2105" s="105">
        <v>0</v>
      </c>
      <c r="V2105" s="105">
        <v>0</v>
      </c>
      <c r="W2105" s="101">
        <v>0</v>
      </c>
    </row>
    <row r="2106" spans="2:23" x14ac:dyDescent="0.35">
      <c r="B2106" s="55" t="s">
        <v>110</v>
      </c>
      <c r="C2106" s="76" t="s">
        <v>133</v>
      </c>
      <c r="D2106" s="55" t="s">
        <v>76</v>
      </c>
      <c r="E2106" s="55" t="s">
        <v>172</v>
      </c>
      <c r="F2106" s="70">
        <v>306.13</v>
      </c>
      <c r="G2106" s="77">
        <v>54200</v>
      </c>
      <c r="H2106" s="77">
        <v>306.27</v>
      </c>
      <c r="I2106" s="77">
        <v>1</v>
      </c>
      <c r="J2106" s="77">
        <v>31.689153212045799</v>
      </c>
      <c r="K2106" s="77">
        <v>6.6277360465569904E-3</v>
      </c>
      <c r="L2106" s="77">
        <v>31.689153212045799</v>
      </c>
      <c r="M2106" s="77">
        <v>6.6277360465569904E-3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149</v>
      </c>
      <c r="U2106" s="105">
        <v>0</v>
      </c>
      <c r="V2106" s="105">
        <v>0</v>
      </c>
      <c r="W2106" s="101">
        <v>0</v>
      </c>
    </row>
    <row r="2107" spans="2:23" x14ac:dyDescent="0.35">
      <c r="B2107" s="55" t="s">
        <v>110</v>
      </c>
      <c r="C2107" s="76" t="s">
        <v>133</v>
      </c>
      <c r="D2107" s="55" t="s">
        <v>76</v>
      </c>
      <c r="E2107" s="55" t="s">
        <v>173</v>
      </c>
      <c r="F2107" s="70">
        <v>306.27999999999997</v>
      </c>
      <c r="G2107" s="77">
        <v>53150</v>
      </c>
      <c r="H2107" s="77">
        <v>306.13</v>
      </c>
      <c r="I2107" s="77">
        <v>1</v>
      </c>
      <c r="J2107" s="77">
        <v>-50.331147430999103</v>
      </c>
      <c r="K2107" s="77">
        <v>0</v>
      </c>
      <c r="L2107" s="77">
        <v>-50.331147430999103</v>
      </c>
      <c r="M2107" s="77">
        <v>0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150</v>
      </c>
      <c r="U2107" s="105">
        <v>0</v>
      </c>
      <c r="V2107" s="105">
        <v>0</v>
      </c>
      <c r="W2107" s="101">
        <v>0</v>
      </c>
    </row>
    <row r="2108" spans="2:23" x14ac:dyDescent="0.35">
      <c r="B2108" s="55" t="s">
        <v>110</v>
      </c>
      <c r="C2108" s="76" t="s">
        <v>133</v>
      </c>
      <c r="D2108" s="55" t="s">
        <v>76</v>
      </c>
      <c r="E2108" s="55" t="s">
        <v>173</v>
      </c>
      <c r="F2108" s="70">
        <v>306.27999999999997</v>
      </c>
      <c r="G2108" s="77">
        <v>53150</v>
      </c>
      <c r="H2108" s="77">
        <v>306.13</v>
      </c>
      <c r="I2108" s="77">
        <v>2</v>
      </c>
      <c r="J2108" s="77">
        <v>-42.2585087217034</v>
      </c>
      <c r="K2108" s="77">
        <v>0</v>
      </c>
      <c r="L2108" s="77">
        <v>-42.2585087217034</v>
      </c>
      <c r="M2108" s="77">
        <v>0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150</v>
      </c>
      <c r="U2108" s="105">
        <v>0</v>
      </c>
      <c r="V2108" s="105">
        <v>0</v>
      </c>
      <c r="W2108" s="101">
        <v>0</v>
      </c>
    </row>
    <row r="2109" spans="2:23" x14ac:dyDescent="0.35">
      <c r="B2109" s="55" t="s">
        <v>110</v>
      </c>
      <c r="C2109" s="76" t="s">
        <v>133</v>
      </c>
      <c r="D2109" s="55" t="s">
        <v>76</v>
      </c>
      <c r="E2109" s="55" t="s">
        <v>173</v>
      </c>
      <c r="F2109" s="70">
        <v>306.27999999999997</v>
      </c>
      <c r="G2109" s="77">
        <v>53150</v>
      </c>
      <c r="H2109" s="77">
        <v>306.13</v>
      </c>
      <c r="I2109" s="77">
        <v>3</v>
      </c>
      <c r="J2109" s="77">
        <v>-51.705376712391399</v>
      </c>
      <c r="K2109" s="77">
        <v>0</v>
      </c>
      <c r="L2109" s="77">
        <v>-51.705376712391399</v>
      </c>
      <c r="M2109" s="77">
        <v>0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150</v>
      </c>
      <c r="U2109" s="105">
        <v>0</v>
      </c>
      <c r="V2109" s="105">
        <v>0</v>
      </c>
      <c r="W2109" s="101">
        <v>0</v>
      </c>
    </row>
    <row r="2110" spans="2:23" x14ac:dyDescent="0.35">
      <c r="B2110" s="55" t="s">
        <v>110</v>
      </c>
      <c r="C2110" s="76" t="s">
        <v>133</v>
      </c>
      <c r="D2110" s="55" t="s">
        <v>76</v>
      </c>
      <c r="E2110" s="55" t="s">
        <v>173</v>
      </c>
      <c r="F2110" s="70">
        <v>306.27999999999997</v>
      </c>
      <c r="G2110" s="77">
        <v>53654</v>
      </c>
      <c r="H2110" s="77">
        <v>307.38</v>
      </c>
      <c r="I2110" s="77">
        <v>1</v>
      </c>
      <c r="J2110" s="77">
        <v>60.094521695110103</v>
      </c>
      <c r="K2110" s="77">
        <v>0.113396438285791</v>
      </c>
      <c r="L2110" s="77">
        <v>60.094521695110103</v>
      </c>
      <c r="M2110" s="77">
        <v>0.113396438285791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150</v>
      </c>
      <c r="U2110" s="105">
        <v>0</v>
      </c>
      <c r="V2110" s="105">
        <v>0</v>
      </c>
      <c r="W2110" s="101">
        <v>0</v>
      </c>
    </row>
    <row r="2111" spans="2:23" x14ac:dyDescent="0.35">
      <c r="B2111" s="55" t="s">
        <v>110</v>
      </c>
      <c r="C2111" s="76" t="s">
        <v>133</v>
      </c>
      <c r="D2111" s="55" t="s">
        <v>76</v>
      </c>
      <c r="E2111" s="55" t="s">
        <v>173</v>
      </c>
      <c r="F2111" s="70">
        <v>306.27999999999997</v>
      </c>
      <c r="G2111" s="77">
        <v>53654</v>
      </c>
      <c r="H2111" s="77">
        <v>307.38</v>
      </c>
      <c r="I2111" s="77">
        <v>2</v>
      </c>
      <c r="J2111" s="77">
        <v>60.094521695110103</v>
      </c>
      <c r="K2111" s="77">
        <v>0.113396438285791</v>
      </c>
      <c r="L2111" s="77">
        <v>60.094521695110103</v>
      </c>
      <c r="M2111" s="77">
        <v>0.113396438285791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150</v>
      </c>
      <c r="U2111" s="105">
        <v>0</v>
      </c>
      <c r="V2111" s="105">
        <v>0</v>
      </c>
      <c r="W2111" s="101">
        <v>0</v>
      </c>
    </row>
    <row r="2112" spans="2:23" x14ac:dyDescent="0.35">
      <c r="B2112" s="55" t="s">
        <v>110</v>
      </c>
      <c r="C2112" s="76" t="s">
        <v>133</v>
      </c>
      <c r="D2112" s="55" t="s">
        <v>76</v>
      </c>
      <c r="E2112" s="55" t="s">
        <v>173</v>
      </c>
      <c r="F2112" s="70">
        <v>306.27999999999997</v>
      </c>
      <c r="G2112" s="77">
        <v>53704</v>
      </c>
      <c r="H2112" s="77">
        <v>307.55</v>
      </c>
      <c r="I2112" s="77">
        <v>1</v>
      </c>
      <c r="J2112" s="77">
        <v>44.629814400195102</v>
      </c>
      <c r="K2112" s="77">
        <v>8.3258089935947105E-2</v>
      </c>
      <c r="L2112" s="77">
        <v>44.629814400195102</v>
      </c>
      <c r="M2112" s="77">
        <v>8.3258089935947105E-2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150</v>
      </c>
      <c r="U2112" s="105">
        <v>0</v>
      </c>
      <c r="V2112" s="105">
        <v>0</v>
      </c>
      <c r="W2112" s="101">
        <v>0</v>
      </c>
    </row>
    <row r="2113" spans="2:23" x14ac:dyDescent="0.35">
      <c r="B2113" s="55" t="s">
        <v>110</v>
      </c>
      <c r="C2113" s="76" t="s">
        <v>133</v>
      </c>
      <c r="D2113" s="55" t="s">
        <v>76</v>
      </c>
      <c r="E2113" s="55" t="s">
        <v>173</v>
      </c>
      <c r="F2113" s="70">
        <v>306.27999999999997</v>
      </c>
      <c r="G2113" s="77">
        <v>58004</v>
      </c>
      <c r="H2113" s="77">
        <v>304.36</v>
      </c>
      <c r="I2113" s="77">
        <v>1</v>
      </c>
      <c r="J2113" s="77">
        <v>-20.724334249965398</v>
      </c>
      <c r="K2113" s="77">
        <v>9.0967682776088493E-2</v>
      </c>
      <c r="L2113" s="77">
        <v>-20.724334249965398</v>
      </c>
      <c r="M2113" s="77">
        <v>9.0967682776088493E-2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150</v>
      </c>
      <c r="U2113" s="105">
        <v>0</v>
      </c>
      <c r="V2113" s="105">
        <v>0</v>
      </c>
      <c r="W2113" s="101">
        <v>0</v>
      </c>
    </row>
    <row r="2114" spans="2:23" x14ac:dyDescent="0.35">
      <c r="B2114" s="55" t="s">
        <v>110</v>
      </c>
      <c r="C2114" s="76" t="s">
        <v>133</v>
      </c>
      <c r="D2114" s="55" t="s">
        <v>76</v>
      </c>
      <c r="E2114" s="55" t="s">
        <v>174</v>
      </c>
      <c r="F2114" s="70">
        <v>303.06</v>
      </c>
      <c r="G2114" s="77">
        <v>53050</v>
      </c>
      <c r="H2114" s="77">
        <v>306.18</v>
      </c>
      <c r="I2114" s="77">
        <v>1</v>
      </c>
      <c r="J2114" s="77">
        <v>206.96249398394201</v>
      </c>
      <c r="K2114" s="77">
        <v>1.03228672137688</v>
      </c>
      <c r="L2114" s="77">
        <v>206.96249398394201</v>
      </c>
      <c r="M2114" s="77">
        <v>1.03228672137688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149</v>
      </c>
      <c r="U2114" s="105">
        <v>0</v>
      </c>
      <c r="V2114" s="105">
        <v>0</v>
      </c>
      <c r="W2114" s="101">
        <v>0</v>
      </c>
    </row>
    <row r="2115" spans="2:23" x14ac:dyDescent="0.35">
      <c r="B2115" s="55" t="s">
        <v>110</v>
      </c>
      <c r="C2115" s="76" t="s">
        <v>133</v>
      </c>
      <c r="D2115" s="55" t="s">
        <v>76</v>
      </c>
      <c r="E2115" s="55" t="s">
        <v>174</v>
      </c>
      <c r="F2115" s="70">
        <v>303.06</v>
      </c>
      <c r="G2115" s="77">
        <v>53204</v>
      </c>
      <c r="H2115" s="77">
        <v>303.63</v>
      </c>
      <c r="I2115" s="77">
        <v>1</v>
      </c>
      <c r="J2115" s="77">
        <v>28.9347752735715</v>
      </c>
      <c r="K2115" s="77">
        <v>0</v>
      </c>
      <c r="L2115" s="77">
        <v>28.9347752735715</v>
      </c>
      <c r="M2115" s="77">
        <v>0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150</v>
      </c>
      <c r="U2115" s="105">
        <v>0</v>
      </c>
      <c r="V2115" s="105">
        <v>0</v>
      </c>
      <c r="W2115" s="101">
        <v>0</v>
      </c>
    </row>
    <row r="2116" spans="2:23" x14ac:dyDescent="0.35">
      <c r="B2116" s="55" t="s">
        <v>110</v>
      </c>
      <c r="C2116" s="76" t="s">
        <v>133</v>
      </c>
      <c r="D2116" s="55" t="s">
        <v>76</v>
      </c>
      <c r="E2116" s="55" t="s">
        <v>174</v>
      </c>
      <c r="F2116" s="70">
        <v>303.06</v>
      </c>
      <c r="G2116" s="77">
        <v>53204</v>
      </c>
      <c r="H2116" s="77">
        <v>303.63</v>
      </c>
      <c r="I2116" s="77">
        <v>2</v>
      </c>
      <c r="J2116" s="77">
        <v>28.9347752735715</v>
      </c>
      <c r="K2116" s="77">
        <v>0</v>
      </c>
      <c r="L2116" s="77">
        <v>28.9347752735715</v>
      </c>
      <c r="M2116" s="77">
        <v>0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150</v>
      </c>
      <c r="U2116" s="105">
        <v>0</v>
      </c>
      <c r="V2116" s="105">
        <v>0</v>
      </c>
      <c r="W2116" s="101">
        <v>0</v>
      </c>
    </row>
    <row r="2117" spans="2:23" x14ac:dyDescent="0.35">
      <c r="B2117" s="55" t="s">
        <v>110</v>
      </c>
      <c r="C2117" s="76" t="s">
        <v>133</v>
      </c>
      <c r="D2117" s="55" t="s">
        <v>76</v>
      </c>
      <c r="E2117" s="55" t="s">
        <v>175</v>
      </c>
      <c r="F2117" s="70">
        <v>303.63</v>
      </c>
      <c r="G2117" s="77">
        <v>53254</v>
      </c>
      <c r="H2117" s="77">
        <v>305.42</v>
      </c>
      <c r="I2117" s="77">
        <v>1</v>
      </c>
      <c r="J2117" s="77">
        <v>27.6501967604305</v>
      </c>
      <c r="K2117" s="77">
        <v>8.0581818345860798E-2</v>
      </c>
      <c r="L2117" s="77">
        <v>27.6501967604305</v>
      </c>
      <c r="M2117" s="77">
        <v>8.0581818345860798E-2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150</v>
      </c>
      <c r="U2117" s="105">
        <v>0</v>
      </c>
      <c r="V2117" s="105">
        <v>0</v>
      </c>
      <c r="W2117" s="101">
        <v>0</v>
      </c>
    </row>
    <row r="2118" spans="2:23" x14ac:dyDescent="0.35">
      <c r="B2118" s="55" t="s">
        <v>110</v>
      </c>
      <c r="C2118" s="76" t="s">
        <v>133</v>
      </c>
      <c r="D2118" s="55" t="s">
        <v>76</v>
      </c>
      <c r="E2118" s="55" t="s">
        <v>175</v>
      </c>
      <c r="F2118" s="70">
        <v>303.63</v>
      </c>
      <c r="G2118" s="77">
        <v>53304</v>
      </c>
      <c r="H2118" s="77">
        <v>307.57</v>
      </c>
      <c r="I2118" s="77">
        <v>1</v>
      </c>
      <c r="J2118" s="77">
        <v>56.218121889766401</v>
      </c>
      <c r="K2118" s="77">
        <v>0.35207716328972699</v>
      </c>
      <c r="L2118" s="77">
        <v>56.218121889766401</v>
      </c>
      <c r="M2118" s="77">
        <v>0.35207716328972699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150</v>
      </c>
      <c r="U2118" s="105">
        <v>0</v>
      </c>
      <c r="V2118" s="105">
        <v>0</v>
      </c>
      <c r="W2118" s="101">
        <v>0</v>
      </c>
    </row>
    <row r="2119" spans="2:23" x14ac:dyDescent="0.35">
      <c r="B2119" s="55" t="s">
        <v>110</v>
      </c>
      <c r="C2119" s="76" t="s">
        <v>133</v>
      </c>
      <c r="D2119" s="55" t="s">
        <v>76</v>
      </c>
      <c r="E2119" s="55" t="s">
        <v>175</v>
      </c>
      <c r="F2119" s="70">
        <v>303.63</v>
      </c>
      <c r="G2119" s="77">
        <v>54104</v>
      </c>
      <c r="H2119" s="77">
        <v>305.02</v>
      </c>
      <c r="I2119" s="77">
        <v>1</v>
      </c>
      <c r="J2119" s="77">
        <v>23.215231936336199</v>
      </c>
      <c r="K2119" s="77">
        <v>5.3247962993158801E-2</v>
      </c>
      <c r="L2119" s="77">
        <v>23.215231936336199</v>
      </c>
      <c r="M2119" s="77">
        <v>5.3247962993158801E-2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150</v>
      </c>
      <c r="U2119" s="105">
        <v>0</v>
      </c>
      <c r="V2119" s="105">
        <v>0</v>
      </c>
      <c r="W2119" s="101">
        <v>0</v>
      </c>
    </row>
    <row r="2120" spans="2:23" x14ac:dyDescent="0.35">
      <c r="B2120" s="55" t="s">
        <v>110</v>
      </c>
      <c r="C2120" s="76" t="s">
        <v>133</v>
      </c>
      <c r="D2120" s="55" t="s">
        <v>76</v>
      </c>
      <c r="E2120" s="55" t="s">
        <v>176</v>
      </c>
      <c r="F2120" s="70">
        <v>305.42</v>
      </c>
      <c r="G2120" s="77">
        <v>54104</v>
      </c>
      <c r="H2120" s="77">
        <v>305.02</v>
      </c>
      <c r="I2120" s="77">
        <v>1</v>
      </c>
      <c r="J2120" s="77">
        <v>-7.6408512924069401</v>
      </c>
      <c r="K2120" s="77">
        <v>5.1143165022064802E-3</v>
      </c>
      <c r="L2120" s="77">
        <v>-7.6408512924069401</v>
      </c>
      <c r="M2120" s="77">
        <v>5.1143165022064802E-3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150</v>
      </c>
      <c r="U2120" s="105">
        <v>0</v>
      </c>
      <c r="V2120" s="105">
        <v>0</v>
      </c>
      <c r="W2120" s="101">
        <v>0</v>
      </c>
    </row>
    <row r="2121" spans="2:23" x14ac:dyDescent="0.35">
      <c r="B2121" s="55" t="s">
        <v>110</v>
      </c>
      <c r="C2121" s="76" t="s">
        <v>133</v>
      </c>
      <c r="D2121" s="55" t="s">
        <v>76</v>
      </c>
      <c r="E2121" s="55" t="s">
        <v>177</v>
      </c>
      <c r="F2121" s="70">
        <v>308.01</v>
      </c>
      <c r="G2121" s="77">
        <v>53404</v>
      </c>
      <c r="H2121" s="77">
        <v>309.75</v>
      </c>
      <c r="I2121" s="77">
        <v>1</v>
      </c>
      <c r="J2121" s="77">
        <v>24.841047208319001</v>
      </c>
      <c r="K2121" s="77">
        <v>5.9979945286656802E-2</v>
      </c>
      <c r="L2121" s="77">
        <v>24.841047208319001</v>
      </c>
      <c r="M2121" s="77">
        <v>5.9979945286656802E-2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150</v>
      </c>
      <c r="U2121" s="105">
        <v>0</v>
      </c>
      <c r="V2121" s="105">
        <v>0</v>
      </c>
      <c r="W2121" s="101">
        <v>0</v>
      </c>
    </row>
    <row r="2122" spans="2:23" x14ac:dyDescent="0.35">
      <c r="B2122" s="55" t="s">
        <v>110</v>
      </c>
      <c r="C2122" s="76" t="s">
        <v>133</v>
      </c>
      <c r="D2122" s="55" t="s">
        <v>76</v>
      </c>
      <c r="E2122" s="55" t="s">
        <v>178</v>
      </c>
      <c r="F2122" s="70">
        <v>309.75</v>
      </c>
      <c r="G2122" s="77">
        <v>53854</v>
      </c>
      <c r="H2122" s="77">
        <v>305.2</v>
      </c>
      <c r="I2122" s="77">
        <v>1</v>
      </c>
      <c r="J2122" s="77">
        <v>-41.704030474493898</v>
      </c>
      <c r="K2122" s="77">
        <v>0.34337542033791202</v>
      </c>
      <c r="L2122" s="77">
        <v>-41.704030474493898</v>
      </c>
      <c r="M2122" s="77">
        <v>0.34337542033791202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150</v>
      </c>
      <c r="U2122" s="105">
        <v>0</v>
      </c>
      <c r="V2122" s="105">
        <v>0</v>
      </c>
      <c r="W2122" s="101">
        <v>0</v>
      </c>
    </row>
    <row r="2123" spans="2:23" x14ac:dyDescent="0.35">
      <c r="B2123" s="55" t="s">
        <v>110</v>
      </c>
      <c r="C2123" s="76" t="s">
        <v>133</v>
      </c>
      <c r="D2123" s="55" t="s">
        <v>76</v>
      </c>
      <c r="E2123" s="55" t="s">
        <v>179</v>
      </c>
      <c r="F2123" s="70">
        <v>309.70999999999998</v>
      </c>
      <c r="G2123" s="77">
        <v>53754</v>
      </c>
      <c r="H2123" s="77">
        <v>306.97000000000003</v>
      </c>
      <c r="I2123" s="77">
        <v>1</v>
      </c>
      <c r="J2123" s="77">
        <v>-28.438028366159902</v>
      </c>
      <c r="K2123" s="77">
        <v>0.13117462038290201</v>
      </c>
      <c r="L2123" s="77">
        <v>-28.438028366159902</v>
      </c>
      <c r="M2123" s="77">
        <v>0.13117462038290201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150</v>
      </c>
      <c r="U2123" s="105">
        <v>0</v>
      </c>
      <c r="V2123" s="105">
        <v>0</v>
      </c>
      <c r="W2123" s="101">
        <v>0</v>
      </c>
    </row>
    <row r="2124" spans="2:23" x14ac:dyDescent="0.35">
      <c r="B2124" s="55" t="s">
        <v>110</v>
      </c>
      <c r="C2124" s="76" t="s">
        <v>133</v>
      </c>
      <c r="D2124" s="55" t="s">
        <v>76</v>
      </c>
      <c r="E2124" s="55" t="s">
        <v>180</v>
      </c>
      <c r="F2124" s="70">
        <v>306.37</v>
      </c>
      <c r="G2124" s="77">
        <v>54050</v>
      </c>
      <c r="H2124" s="77">
        <v>306.33</v>
      </c>
      <c r="I2124" s="77">
        <v>1</v>
      </c>
      <c r="J2124" s="77">
        <v>-3.6620527382483798</v>
      </c>
      <c r="K2124" s="77">
        <v>1.9445413873683099E-4</v>
      </c>
      <c r="L2124" s="77">
        <v>-3.6620527382483798</v>
      </c>
      <c r="M2124" s="77">
        <v>1.9445413873683099E-4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149</v>
      </c>
      <c r="U2124" s="105">
        <v>0</v>
      </c>
      <c r="V2124" s="105">
        <v>0</v>
      </c>
      <c r="W2124" s="101">
        <v>0</v>
      </c>
    </row>
    <row r="2125" spans="2:23" x14ac:dyDescent="0.35">
      <c r="B2125" s="55" t="s">
        <v>110</v>
      </c>
      <c r="C2125" s="76" t="s">
        <v>133</v>
      </c>
      <c r="D2125" s="55" t="s">
        <v>76</v>
      </c>
      <c r="E2125" s="55" t="s">
        <v>180</v>
      </c>
      <c r="F2125" s="70">
        <v>306.37</v>
      </c>
      <c r="G2125" s="77">
        <v>54850</v>
      </c>
      <c r="H2125" s="77">
        <v>306.26</v>
      </c>
      <c r="I2125" s="77">
        <v>1</v>
      </c>
      <c r="J2125" s="77">
        <v>-9.3386935879059791</v>
      </c>
      <c r="K2125" s="77">
        <v>2.2762122659415801E-3</v>
      </c>
      <c r="L2125" s="77">
        <v>-9.3386935879059791</v>
      </c>
      <c r="M2125" s="77">
        <v>2.2762122659415801E-3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150</v>
      </c>
      <c r="U2125" s="105">
        <v>0</v>
      </c>
      <c r="V2125" s="105">
        <v>0</v>
      </c>
      <c r="W2125" s="101">
        <v>0</v>
      </c>
    </row>
    <row r="2126" spans="2:23" x14ac:dyDescent="0.35">
      <c r="B2126" s="55" t="s">
        <v>110</v>
      </c>
      <c r="C2126" s="76" t="s">
        <v>133</v>
      </c>
      <c r="D2126" s="55" t="s">
        <v>76</v>
      </c>
      <c r="E2126" s="55" t="s">
        <v>181</v>
      </c>
      <c r="F2126" s="70">
        <v>308.39999999999998</v>
      </c>
      <c r="G2126" s="77">
        <v>53654</v>
      </c>
      <c r="H2126" s="77">
        <v>307.38</v>
      </c>
      <c r="I2126" s="77">
        <v>1</v>
      </c>
      <c r="J2126" s="77">
        <v>-44.133219332750897</v>
      </c>
      <c r="K2126" s="77">
        <v>7.6546223212837106E-2</v>
      </c>
      <c r="L2126" s="77">
        <v>-44.133219332750897</v>
      </c>
      <c r="M2126" s="77">
        <v>7.6546223212837106E-2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150</v>
      </c>
      <c r="U2126" s="105">
        <v>0</v>
      </c>
      <c r="V2126" s="105">
        <v>0</v>
      </c>
      <c r="W2126" s="101">
        <v>0</v>
      </c>
    </row>
    <row r="2127" spans="2:23" x14ac:dyDescent="0.35">
      <c r="B2127" s="55" t="s">
        <v>110</v>
      </c>
      <c r="C2127" s="76" t="s">
        <v>133</v>
      </c>
      <c r="D2127" s="55" t="s">
        <v>76</v>
      </c>
      <c r="E2127" s="55" t="s">
        <v>182</v>
      </c>
      <c r="F2127" s="70">
        <v>307.55</v>
      </c>
      <c r="G2127" s="77">
        <v>58004</v>
      </c>
      <c r="H2127" s="77">
        <v>304.36</v>
      </c>
      <c r="I2127" s="77">
        <v>1</v>
      </c>
      <c r="J2127" s="77">
        <v>-30.365936026565699</v>
      </c>
      <c r="K2127" s="77">
        <v>0.19004276358559</v>
      </c>
      <c r="L2127" s="77">
        <v>-30.365936026565699</v>
      </c>
      <c r="M2127" s="77">
        <v>0.19004276358559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150</v>
      </c>
      <c r="U2127" s="105">
        <v>0</v>
      </c>
      <c r="V2127" s="105">
        <v>0</v>
      </c>
      <c r="W2127" s="101">
        <v>0</v>
      </c>
    </row>
    <row r="2128" spans="2:23" x14ac:dyDescent="0.35">
      <c r="B2128" s="55" t="s">
        <v>110</v>
      </c>
      <c r="C2128" s="76" t="s">
        <v>133</v>
      </c>
      <c r="D2128" s="55" t="s">
        <v>76</v>
      </c>
      <c r="E2128" s="55" t="s">
        <v>183</v>
      </c>
      <c r="F2128" s="70">
        <v>306.97000000000003</v>
      </c>
      <c r="G2128" s="77">
        <v>53854</v>
      </c>
      <c r="H2128" s="77">
        <v>305.2</v>
      </c>
      <c r="I2128" s="77">
        <v>1</v>
      </c>
      <c r="J2128" s="77">
        <v>-62.136898632859598</v>
      </c>
      <c r="K2128" s="77">
        <v>0.19111921149965799</v>
      </c>
      <c r="L2128" s="77">
        <v>-62.136898632859598</v>
      </c>
      <c r="M2128" s="77">
        <v>0.19111921149965799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149</v>
      </c>
      <c r="U2128" s="105">
        <v>0</v>
      </c>
      <c r="V2128" s="105">
        <v>0</v>
      </c>
      <c r="W2128" s="101">
        <v>0</v>
      </c>
    </row>
    <row r="2129" spans="2:23" x14ac:dyDescent="0.35">
      <c r="B2129" s="55" t="s">
        <v>110</v>
      </c>
      <c r="C2129" s="76" t="s">
        <v>133</v>
      </c>
      <c r="D2129" s="55" t="s">
        <v>76</v>
      </c>
      <c r="E2129" s="55" t="s">
        <v>183</v>
      </c>
      <c r="F2129" s="70">
        <v>306.97000000000003</v>
      </c>
      <c r="G2129" s="77">
        <v>58104</v>
      </c>
      <c r="H2129" s="77">
        <v>305.18</v>
      </c>
      <c r="I2129" s="77">
        <v>1</v>
      </c>
      <c r="J2129" s="77">
        <v>-18.1801952071947</v>
      </c>
      <c r="K2129" s="77">
        <v>4.2438703513887101E-2</v>
      </c>
      <c r="L2129" s="77">
        <v>-18.1801952071947</v>
      </c>
      <c r="M2129" s="77">
        <v>4.2438703513887101E-2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150</v>
      </c>
      <c r="U2129" s="105">
        <v>0</v>
      </c>
      <c r="V2129" s="105">
        <v>0</v>
      </c>
      <c r="W2129" s="101">
        <v>0</v>
      </c>
    </row>
    <row r="2130" spans="2:23" x14ac:dyDescent="0.35">
      <c r="B2130" s="55" t="s">
        <v>110</v>
      </c>
      <c r="C2130" s="76" t="s">
        <v>133</v>
      </c>
      <c r="D2130" s="55" t="s">
        <v>76</v>
      </c>
      <c r="E2130" s="55" t="s">
        <v>184</v>
      </c>
      <c r="F2130" s="70">
        <v>306.26</v>
      </c>
      <c r="G2130" s="77">
        <v>54050</v>
      </c>
      <c r="H2130" s="77">
        <v>306.33</v>
      </c>
      <c r="I2130" s="77">
        <v>1</v>
      </c>
      <c r="J2130" s="77">
        <v>13.194293416776199</v>
      </c>
      <c r="K2130" s="77">
        <v>3.0813820041933298E-3</v>
      </c>
      <c r="L2130" s="77">
        <v>13.194293416776199</v>
      </c>
      <c r="M2130" s="77">
        <v>3.0813820041933298E-3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149</v>
      </c>
      <c r="U2130" s="105">
        <v>0</v>
      </c>
      <c r="V2130" s="105">
        <v>0</v>
      </c>
      <c r="W2130" s="101">
        <v>0</v>
      </c>
    </row>
    <row r="2131" spans="2:23" x14ac:dyDescent="0.35">
      <c r="B2131" s="55" t="s">
        <v>110</v>
      </c>
      <c r="C2131" s="76" t="s">
        <v>133</v>
      </c>
      <c r="D2131" s="55" t="s">
        <v>76</v>
      </c>
      <c r="E2131" s="55" t="s">
        <v>184</v>
      </c>
      <c r="F2131" s="70">
        <v>306.26</v>
      </c>
      <c r="G2131" s="77">
        <v>56000</v>
      </c>
      <c r="H2131" s="77">
        <v>308.56</v>
      </c>
      <c r="I2131" s="77">
        <v>1</v>
      </c>
      <c r="J2131" s="77">
        <v>37.976510219421797</v>
      </c>
      <c r="K2131" s="77">
        <v>0.139894886859247</v>
      </c>
      <c r="L2131" s="77">
        <v>37.976510219421797</v>
      </c>
      <c r="M2131" s="77">
        <v>0.139894886859247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149</v>
      </c>
      <c r="U2131" s="105">
        <v>0</v>
      </c>
      <c r="V2131" s="105">
        <v>0</v>
      </c>
      <c r="W2131" s="101">
        <v>0</v>
      </c>
    </row>
    <row r="2132" spans="2:23" x14ac:dyDescent="0.35">
      <c r="B2132" s="55" t="s">
        <v>110</v>
      </c>
      <c r="C2132" s="76" t="s">
        <v>133</v>
      </c>
      <c r="D2132" s="55" t="s">
        <v>76</v>
      </c>
      <c r="E2132" s="55" t="s">
        <v>184</v>
      </c>
      <c r="F2132" s="70">
        <v>306.26</v>
      </c>
      <c r="G2132" s="77">
        <v>58450</v>
      </c>
      <c r="H2132" s="77">
        <v>305.47000000000003</v>
      </c>
      <c r="I2132" s="77">
        <v>1</v>
      </c>
      <c r="J2132" s="77">
        <v>-91.203473210753401</v>
      </c>
      <c r="K2132" s="77">
        <v>0.21277632078752401</v>
      </c>
      <c r="L2132" s="77">
        <v>-91.203473210753401</v>
      </c>
      <c r="M2132" s="77">
        <v>0.21277632078752401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149</v>
      </c>
      <c r="U2132" s="105">
        <v>0</v>
      </c>
      <c r="V2132" s="105">
        <v>0</v>
      </c>
      <c r="W2132" s="101">
        <v>0</v>
      </c>
    </row>
    <row r="2133" spans="2:23" x14ac:dyDescent="0.35">
      <c r="B2133" s="55" t="s">
        <v>110</v>
      </c>
      <c r="C2133" s="76" t="s">
        <v>133</v>
      </c>
      <c r="D2133" s="55" t="s">
        <v>76</v>
      </c>
      <c r="E2133" s="55" t="s">
        <v>185</v>
      </c>
      <c r="F2133" s="70">
        <v>305.2</v>
      </c>
      <c r="G2133" s="77">
        <v>53850</v>
      </c>
      <c r="H2133" s="77">
        <v>306.26</v>
      </c>
      <c r="I2133" s="77">
        <v>1</v>
      </c>
      <c r="J2133" s="77">
        <v>-12.0299030406574</v>
      </c>
      <c r="K2133" s="77">
        <v>0</v>
      </c>
      <c r="L2133" s="77">
        <v>-12.0299030406574</v>
      </c>
      <c r="M2133" s="77">
        <v>0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149</v>
      </c>
      <c r="U2133" s="105">
        <v>0</v>
      </c>
      <c r="V2133" s="105">
        <v>0</v>
      </c>
      <c r="W2133" s="101">
        <v>0</v>
      </c>
    </row>
    <row r="2134" spans="2:23" x14ac:dyDescent="0.35">
      <c r="B2134" s="55" t="s">
        <v>110</v>
      </c>
      <c r="C2134" s="76" t="s">
        <v>133</v>
      </c>
      <c r="D2134" s="55" t="s">
        <v>76</v>
      </c>
      <c r="E2134" s="55" t="s">
        <v>185</v>
      </c>
      <c r="F2134" s="70">
        <v>305.2</v>
      </c>
      <c r="G2134" s="77">
        <v>53850</v>
      </c>
      <c r="H2134" s="77">
        <v>306.26</v>
      </c>
      <c r="I2134" s="77">
        <v>2</v>
      </c>
      <c r="J2134" s="77">
        <v>-27.824890239077899</v>
      </c>
      <c r="K2134" s="77">
        <v>0</v>
      </c>
      <c r="L2134" s="77">
        <v>-27.824890239077899</v>
      </c>
      <c r="M2134" s="77">
        <v>0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149</v>
      </c>
      <c r="U2134" s="105">
        <v>0</v>
      </c>
      <c r="V2134" s="105">
        <v>0</v>
      </c>
      <c r="W2134" s="101">
        <v>0</v>
      </c>
    </row>
    <row r="2135" spans="2:23" x14ac:dyDescent="0.35">
      <c r="B2135" s="55" t="s">
        <v>110</v>
      </c>
      <c r="C2135" s="76" t="s">
        <v>133</v>
      </c>
      <c r="D2135" s="55" t="s">
        <v>76</v>
      </c>
      <c r="E2135" s="55" t="s">
        <v>185</v>
      </c>
      <c r="F2135" s="70">
        <v>305.2</v>
      </c>
      <c r="G2135" s="77">
        <v>58004</v>
      </c>
      <c r="H2135" s="77">
        <v>304.36</v>
      </c>
      <c r="I2135" s="77">
        <v>1</v>
      </c>
      <c r="J2135" s="77">
        <v>-25.2544232223776</v>
      </c>
      <c r="K2135" s="77">
        <v>2.16847203380288E-2</v>
      </c>
      <c r="L2135" s="77">
        <v>-25.2544232223776</v>
      </c>
      <c r="M2135" s="77">
        <v>2.16847203380288E-2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149</v>
      </c>
      <c r="U2135" s="105">
        <v>0</v>
      </c>
      <c r="V2135" s="105">
        <v>0</v>
      </c>
      <c r="W2135" s="101">
        <v>0</v>
      </c>
    </row>
    <row r="2136" spans="2:23" x14ac:dyDescent="0.35">
      <c r="B2136" s="55" t="s">
        <v>110</v>
      </c>
      <c r="C2136" s="76" t="s">
        <v>133</v>
      </c>
      <c r="D2136" s="55" t="s">
        <v>76</v>
      </c>
      <c r="E2136" s="55" t="s">
        <v>186</v>
      </c>
      <c r="F2136" s="70">
        <v>306.14999999999998</v>
      </c>
      <c r="G2136" s="77">
        <v>54000</v>
      </c>
      <c r="H2136" s="77">
        <v>304.92</v>
      </c>
      <c r="I2136" s="77">
        <v>1</v>
      </c>
      <c r="J2136" s="77">
        <v>-31.116538558355799</v>
      </c>
      <c r="K2136" s="77">
        <v>5.86752816943307E-2</v>
      </c>
      <c r="L2136" s="77">
        <v>-31.116538558355799</v>
      </c>
      <c r="M2136" s="77">
        <v>5.86752816943307E-2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149</v>
      </c>
      <c r="U2136" s="105">
        <v>0</v>
      </c>
      <c r="V2136" s="105">
        <v>0</v>
      </c>
      <c r="W2136" s="101">
        <v>0</v>
      </c>
    </row>
    <row r="2137" spans="2:23" x14ac:dyDescent="0.35">
      <c r="B2137" s="55" t="s">
        <v>110</v>
      </c>
      <c r="C2137" s="76" t="s">
        <v>133</v>
      </c>
      <c r="D2137" s="55" t="s">
        <v>76</v>
      </c>
      <c r="E2137" s="55" t="s">
        <v>186</v>
      </c>
      <c r="F2137" s="70">
        <v>306.14999999999998</v>
      </c>
      <c r="G2137" s="77">
        <v>54850</v>
      </c>
      <c r="H2137" s="77">
        <v>306.26</v>
      </c>
      <c r="I2137" s="77">
        <v>1</v>
      </c>
      <c r="J2137" s="77">
        <v>24.0961251558738</v>
      </c>
      <c r="K2137" s="77">
        <v>4.5869236554675098E-3</v>
      </c>
      <c r="L2137" s="77">
        <v>24.0961251558738</v>
      </c>
      <c r="M2137" s="77">
        <v>4.5869236554675098E-3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150</v>
      </c>
      <c r="U2137" s="105">
        <v>0</v>
      </c>
      <c r="V2137" s="105">
        <v>0</v>
      </c>
      <c r="W2137" s="101">
        <v>0</v>
      </c>
    </row>
    <row r="2138" spans="2:23" x14ac:dyDescent="0.35">
      <c r="B2138" s="55" t="s">
        <v>110</v>
      </c>
      <c r="C2138" s="76" t="s">
        <v>133</v>
      </c>
      <c r="D2138" s="55" t="s">
        <v>76</v>
      </c>
      <c r="E2138" s="55" t="s">
        <v>131</v>
      </c>
      <c r="F2138" s="70">
        <v>304.92</v>
      </c>
      <c r="G2138" s="77">
        <v>54250</v>
      </c>
      <c r="H2138" s="77">
        <v>304.58999999999997</v>
      </c>
      <c r="I2138" s="77">
        <v>1</v>
      </c>
      <c r="J2138" s="77">
        <v>-45.388791388107698</v>
      </c>
      <c r="K2138" s="77">
        <v>2.80179364179549E-2</v>
      </c>
      <c r="L2138" s="77">
        <v>-45.388791388107698</v>
      </c>
      <c r="M2138" s="77">
        <v>2.80179364179549E-2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149</v>
      </c>
      <c r="U2138" s="105">
        <v>0</v>
      </c>
      <c r="V2138" s="105">
        <v>0</v>
      </c>
      <c r="W2138" s="101">
        <v>0</v>
      </c>
    </row>
    <row r="2139" spans="2:23" x14ac:dyDescent="0.35">
      <c r="B2139" s="55" t="s">
        <v>110</v>
      </c>
      <c r="C2139" s="76" t="s">
        <v>133</v>
      </c>
      <c r="D2139" s="55" t="s">
        <v>76</v>
      </c>
      <c r="E2139" s="55" t="s">
        <v>187</v>
      </c>
      <c r="F2139" s="70">
        <v>306.33</v>
      </c>
      <c r="G2139" s="77">
        <v>54250</v>
      </c>
      <c r="H2139" s="77">
        <v>304.58999999999997</v>
      </c>
      <c r="I2139" s="77">
        <v>1</v>
      </c>
      <c r="J2139" s="77">
        <v>-40.921000540938998</v>
      </c>
      <c r="K2139" s="77">
        <v>0.10080660277334599</v>
      </c>
      <c r="L2139" s="77">
        <v>-40.921000540938998</v>
      </c>
      <c r="M2139" s="77">
        <v>0.10080660277334599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149</v>
      </c>
      <c r="U2139" s="105">
        <v>0</v>
      </c>
      <c r="V2139" s="105">
        <v>0</v>
      </c>
      <c r="W2139" s="101">
        <v>0</v>
      </c>
    </row>
    <row r="2140" spans="2:23" x14ac:dyDescent="0.35">
      <c r="B2140" s="55" t="s">
        <v>110</v>
      </c>
      <c r="C2140" s="76" t="s">
        <v>133</v>
      </c>
      <c r="D2140" s="55" t="s">
        <v>76</v>
      </c>
      <c r="E2140" s="55" t="s">
        <v>188</v>
      </c>
      <c r="F2140" s="70">
        <v>306.27</v>
      </c>
      <c r="G2140" s="77">
        <v>53550</v>
      </c>
      <c r="H2140" s="77">
        <v>306.37</v>
      </c>
      <c r="I2140" s="77">
        <v>1</v>
      </c>
      <c r="J2140" s="77">
        <v>8.6134827440603399</v>
      </c>
      <c r="K2140" s="77">
        <v>1.3131999041853899E-3</v>
      </c>
      <c r="L2140" s="77">
        <v>8.6134827440603399</v>
      </c>
      <c r="M2140" s="77">
        <v>1.3131999041853899E-3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149</v>
      </c>
      <c r="U2140" s="105">
        <v>0</v>
      </c>
      <c r="V2140" s="105">
        <v>0</v>
      </c>
      <c r="W2140" s="101">
        <v>0</v>
      </c>
    </row>
    <row r="2141" spans="2:23" x14ac:dyDescent="0.35">
      <c r="B2141" s="55" t="s">
        <v>110</v>
      </c>
      <c r="C2141" s="76" t="s">
        <v>133</v>
      </c>
      <c r="D2141" s="55" t="s">
        <v>76</v>
      </c>
      <c r="E2141" s="55" t="s">
        <v>189</v>
      </c>
      <c r="F2141" s="70">
        <v>299.02999999999997</v>
      </c>
      <c r="G2141" s="77">
        <v>58200</v>
      </c>
      <c r="H2141" s="77">
        <v>305.79000000000002</v>
      </c>
      <c r="I2141" s="77">
        <v>1</v>
      </c>
      <c r="J2141" s="77">
        <v>67.764935233558006</v>
      </c>
      <c r="K2141" s="77">
        <v>0.80820721470866397</v>
      </c>
      <c r="L2141" s="77">
        <v>67.764935233558006</v>
      </c>
      <c r="M2141" s="77">
        <v>0.80820721470866397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150</v>
      </c>
      <c r="U2141" s="105">
        <v>0</v>
      </c>
      <c r="V2141" s="105">
        <v>0</v>
      </c>
      <c r="W2141" s="101">
        <v>0</v>
      </c>
    </row>
    <row r="2142" spans="2:23" x14ac:dyDescent="0.35">
      <c r="B2142" s="55" t="s">
        <v>110</v>
      </c>
      <c r="C2142" s="76" t="s">
        <v>133</v>
      </c>
      <c r="D2142" s="55" t="s">
        <v>76</v>
      </c>
      <c r="E2142" s="55" t="s">
        <v>190</v>
      </c>
      <c r="F2142" s="70">
        <v>306.31</v>
      </c>
      <c r="G2142" s="77">
        <v>53000</v>
      </c>
      <c r="H2142" s="77">
        <v>306.91000000000003</v>
      </c>
      <c r="I2142" s="77">
        <v>1</v>
      </c>
      <c r="J2142" s="77">
        <v>48.409874668081898</v>
      </c>
      <c r="K2142" s="77">
        <v>5.79317146641787E-2</v>
      </c>
      <c r="L2142" s="77">
        <v>48.409874668081898</v>
      </c>
      <c r="M2142" s="77">
        <v>5.79317146641787E-2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150</v>
      </c>
      <c r="U2142" s="105">
        <v>0</v>
      </c>
      <c r="V2142" s="105">
        <v>0</v>
      </c>
      <c r="W2142" s="101">
        <v>0</v>
      </c>
    </row>
    <row r="2143" spans="2:23" x14ac:dyDescent="0.35">
      <c r="B2143" s="55" t="s">
        <v>110</v>
      </c>
      <c r="C2143" s="76" t="s">
        <v>133</v>
      </c>
      <c r="D2143" s="55" t="s">
        <v>76</v>
      </c>
      <c r="E2143" s="55" t="s">
        <v>191</v>
      </c>
      <c r="F2143" s="70">
        <v>308.56</v>
      </c>
      <c r="G2143" s="77">
        <v>56100</v>
      </c>
      <c r="H2143" s="77">
        <v>308.33999999999997</v>
      </c>
      <c r="I2143" s="77">
        <v>1</v>
      </c>
      <c r="J2143" s="77">
        <v>-5.2671997959864099</v>
      </c>
      <c r="K2143" s="77">
        <v>2.12514395671829E-3</v>
      </c>
      <c r="L2143" s="77">
        <v>-5.2671997959864099</v>
      </c>
      <c r="M2143" s="77">
        <v>2.12514395671829E-3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149</v>
      </c>
      <c r="U2143" s="105">
        <v>0</v>
      </c>
      <c r="V2143" s="105">
        <v>0</v>
      </c>
      <c r="W2143" s="101">
        <v>0</v>
      </c>
    </row>
    <row r="2144" spans="2:23" x14ac:dyDescent="0.35">
      <c r="B2144" s="55" t="s">
        <v>110</v>
      </c>
      <c r="C2144" s="76" t="s">
        <v>133</v>
      </c>
      <c r="D2144" s="55" t="s">
        <v>76</v>
      </c>
      <c r="E2144" s="55" t="s">
        <v>132</v>
      </c>
      <c r="F2144" s="70">
        <v>308.70999999999998</v>
      </c>
      <c r="G2144" s="77">
        <v>56100</v>
      </c>
      <c r="H2144" s="77">
        <v>308.33999999999997</v>
      </c>
      <c r="I2144" s="77">
        <v>1</v>
      </c>
      <c r="J2144" s="77">
        <v>-5.6049014393997396</v>
      </c>
      <c r="K2144" s="77">
        <v>2.5980138960233598E-3</v>
      </c>
      <c r="L2144" s="77">
        <v>-5.6049014393997396</v>
      </c>
      <c r="M2144" s="77">
        <v>2.5980138960233598E-3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149</v>
      </c>
      <c r="U2144" s="105">
        <v>0</v>
      </c>
      <c r="V2144" s="105">
        <v>0</v>
      </c>
      <c r="W2144" s="101">
        <v>0</v>
      </c>
    </row>
    <row r="2145" spans="2:23" x14ac:dyDescent="0.35">
      <c r="B2145" s="55" t="s">
        <v>110</v>
      </c>
      <c r="C2145" s="76" t="s">
        <v>133</v>
      </c>
      <c r="D2145" s="55" t="s">
        <v>76</v>
      </c>
      <c r="E2145" s="55" t="s">
        <v>192</v>
      </c>
      <c r="F2145" s="70">
        <v>304.36</v>
      </c>
      <c r="G2145" s="77">
        <v>58054</v>
      </c>
      <c r="H2145" s="77">
        <v>304.98</v>
      </c>
      <c r="I2145" s="77">
        <v>1</v>
      </c>
      <c r="J2145" s="77">
        <v>16.594768824925801</v>
      </c>
      <c r="K2145" s="77">
        <v>1.54767130022235E-2</v>
      </c>
      <c r="L2145" s="77">
        <v>16.594768824925801</v>
      </c>
      <c r="M2145" s="77">
        <v>1.54767130022235E-2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149</v>
      </c>
      <c r="U2145" s="105">
        <v>0</v>
      </c>
      <c r="V2145" s="105">
        <v>0</v>
      </c>
      <c r="W2145" s="101">
        <v>0</v>
      </c>
    </row>
    <row r="2146" spans="2:23" x14ac:dyDescent="0.35">
      <c r="B2146" s="55" t="s">
        <v>110</v>
      </c>
      <c r="C2146" s="76" t="s">
        <v>133</v>
      </c>
      <c r="D2146" s="55" t="s">
        <v>76</v>
      </c>
      <c r="E2146" s="55" t="s">
        <v>192</v>
      </c>
      <c r="F2146" s="70">
        <v>304.36</v>
      </c>
      <c r="G2146" s="77">
        <v>58104</v>
      </c>
      <c r="H2146" s="77">
        <v>305.18</v>
      </c>
      <c r="I2146" s="77">
        <v>1</v>
      </c>
      <c r="J2146" s="77">
        <v>13.567828529155801</v>
      </c>
      <c r="K2146" s="77">
        <v>1.64572858070938E-2</v>
      </c>
      <c r="L2146" s="77">
        <v>13.567828529155801</v>
      </c>
      <c r="M2146" s="77">
        <v>1.64572858070938E-2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149</v>
      </c>
      <c r="U2146" s="105">
        <v>0</v>
      </c>
      <c r="V2146" s="105">
        <v>0</v>
      </c>
      <c r="W2146" s="101">
        <v>0</v>
      </c>
    </row>
    <row r="2147" spans="2:23" x14ac:dyDescent="0.35">
      <c r="B2147" s="55" t="s">
        <v>110</v>
      </c>
      <c r="C2147" s="76" t="s">
        <v>133</v>
      </c>
      <c r="D2147" s="55" t="s">
        <v>76</v>
      </c>
      <c r="E2147" s="55" t="s">
        <v>193</v>
      </c>
      <c r="F2147" s="70">
        <v>304.98</v>
      </c>
      <c r="G2147" s="77">
        <v>58104</v>
      </c>
      <c r="H2147" s="77">
        <v>305.18</v>
      </c>
      <c r="I2147" s="77">
        <v>1</v>
      </c>
      <c r="J2147" s="77">
        <v>8.5048226172238994</v>
      </c>
      <c r="K2147" s="77">
        <v>2.4158890588647998E-3</v>
      </c>
      <c r="L2147" s="77">
        <v>8.5048226172238994</v>
      </c>
      <c r="M2147" s="77">
        <v>2.4158890588647998E-3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149</v>
      </c>
      <c r="U2147" s="105">
        <v>0</v>
      </c>
      <c r="V2147" s="105">
        <v>0</v>
      </c>
      <c r="W2147" s="101">
        <v>0</v>
      </c>
    </row>
    <row r="2148" spans="2:23" x14ac:dyDescent="0.35">
      <c r="B2148" s="55" t="s">
        <v>110</v>
      </c>
      <c r="C2148" s="76" t="s">
        <v>133</v>
      </c>
      <c r="D2148" s="55" t="s">
        <v>76</v>
      </c>
      <c r="E2148" s="55" t="s">
        <v>194</v>
      </c>
      <c r="F2148" s="70">
        <v>305.32</v>
      </c>
      <c r="G2148" s="77">
        <v>58200</v>
      </c>
      <c r="H2148" s="77">
        <v>305.79000000000002</v>
      </c>
      <c r="I2148" s="77">
        <v>1</v>
      </c>
      <c r="J2148" s="77">
        <v>-19.031724502507199</v>
      </c>
      <c r="K2148" s="77">
        <v>1.4814247385358701E-2</v>
      </c>
      <c r="L2148" s="77">
        <v>-19.031724502507199</v>
      </c>
      <c r="M2148" s="77">
        <v>1.4814247385358701E-2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149</v>
      </c>
      <c r="U2148" s="105">
        <v>0</v>
      </c>
      <c r="V2148" s="105">
        <v>0</v>
      </c>
      <c r="W2148" s="101">
        <v>0</v>
      </c>
    </row>
    <row r="2149" spans="2:23" x14ac:dyDescent="0.35">
      <c r="B2149" s="55" t="s">
        <v>110</v>
      </c>
      <c r="C2149" s="76" t="s">
        <v>133</v>
      </c>
      <c r="D2149" s="55" t="s">
        <v>76</v>
      </c>
      <c r="E2149" s="55" t="s">
        <v>194</v>
      </c>
      <c r="F2149" s="70">
        <v>305.32</v>
      </c>
      <c r="G2149" s="77">
        <v>58300</v>
      </c>
      <c r="H2149" s="77">
        <v>305.98</v>
      </c>
      <c r="I2149" s="77">
        <v>1</v>
      </c>
      <c r="J2149" s="77">
        <v>35.313241134141499</v>
      </c>
      <c r="K2149" s="77">
        <v>4.7262247477185097E-2</v>
      </c>
      <c r="L2149" s="77">
        <v>35.313241134141499</v>
      </c>
      <c r="M2149" s="77">
        <v>4.7262247477185097E-2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149</v>
      </c>
      <c r="U2149" s="105">
        <v>0</v>
      </c>
      <c r="V2149" s="105">
        <v>0</v>
      </c>
      <c r="W2149" s="101">
        <v>0</v>
      </c>
    </row>
    <row r="2150" spans="2:23" x14ac:dyDescent="0.35">
      <c r="B2150" s="55" t="s">
        <v>110</v>
      </c>
      <c r="C2150" s="76" t="s">
        <v>133</v>
      </c>
      <c r="D2150" s="55" t="s">
        <v>76</v>
      </c>
      <c r="E2150" s="55" t="s">
        <v>194</v>
      </c>
      <c r="F2150" s="70">
        <v>305.32</v>
      </c>
      <c r="G2150" s="77">
        <v>58500</v>
      </c>
      <c r="H2150" s="77">
        <v>305.05</v>
      </c>
      <c r="I2150" s="77">
        <v>1</v>
      </c>
      <c r="J2150" s="77">
        <v>-45.033627750892499</v>
      </c>
      <c r="K2150" s="77">
        <v>1.0545743667711001E-2</v>
      </c>
      <c r="L2150" s="77">
        <v>-45.033627750892499</v>
      </c>
      <c r="M2150" s="77">
        <v>1.0545743667711001E-2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149</v>
      </c>
      <c r="U2150" s="105">
        <v>0</v>
      </c>
      <c r="V2150" s="105">
        <v>0</v>
      </c>
      <c r="W2150" s="101">
        <v>0</v>
      </c>
    </row>
    <row r="2151" spans="2:23" x14ac:dyDescent="0.35">
      <c r="B2151" s="55" t="s">
        <v>110</v>
      </c>
      <c r="C2151" s="76" t="s">
        <v>133</v>
      </c>
      <c r="D2151" s="55" t="s">
        <v>76</v>
      </c>
      <c r="E2151" s="55" t="s">
        <v>195</v>
      </c>
      <c r="F2151" s="70">
        <v>305.98</v>
      </c>
      <c r="G2151" s="77">
        <v>58305</v>
      </c>
      <c r="H2151" s="77">
        <v>305.98</v>
      </c>
      <c r="I2151" s="77">
        <v>1</v>
      </c>
      <c r="J2151" s="77">
        <v>19.788259774284199</v>
      </c>
      <c r="K2151" s="77">
        <v>0</v>
      </c>
      <c r="L2151" s="77">
        <v>19.788259774284199</v>
      </c>
      <c r="M2151" s="77">
        <v>0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149</v>
      </c>
      <c r="U2151" s="105">
        <v>0</v>
      </c>
      <c r="V2151" s="105">
        <v>0</v>
      </c>
      <c r="W2151" s="101">
        <v>0</v>
      </c>
    </row>
    <row r="2152" spans="2:23" x14ac:dyDescent="0.35">
      <c r="B2152" s="55" t="s">
        <v>110</v>
      </c>
      <c r="C2152" s="76" t="s">
        <v>133</v>
      </c>
      <c r="D2152" s="55" t="s">
        <v>76</v>
      </c>
      <c r="E2152" s="55" t="s">
        <v>195</v>
      </c>
      <c r="F2152" s="70">
        <v>305.98</v>
      </c>
      <c r="G2152" s="77">
        <v>58350</v>
      </c>
      <c r="H2152" s="77">
        <v>306.94</v>
      </c>
      <c r="I2152" s="77">
        <v>1</v>
      </c>
      <c r="J2152" s="77">
        <v>28.103164558614601</v>
      </c>
      <c r="K2152" s="77">
        <v>5.2362934999228103E-2</v>
      </c>
      <c r="L2152" s="77">
        <v>28.103164558614601</v>
      </c>
      <c r="M2152" s="77">
        <v>5.2362934999228103E-2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149</v>
      </c>
      <c r="U2152" s="105">
        <v>0</v>
      </c>
      <c r="V2152" s="105">
        <v>0</v>
      </c>
      <c r="W2152" s="101">
        <v>0</v>
      </c>
    </row>
    <row r="2153" spans="2:23" x14ac:dyDescent="0.35">
      <c r="B2153" s="55" t="s">
        <v>110</v>
      </c>
      <c r="C2153" s="76" t="s">
        <v>133</v>
      </c>
      <c r="D2153" s="55" t="s">
        <v>76</v>
      </c>
      <c r="E2153" s="55" t="s">
        <v>195</v>
      </c>
      <c r="F2153" s="70">
        <v>305.98</v>
      </c>
      <c r="G2153" s="77">
        <v>58600</v>
      </c>
      <c r="H2153" s="77">
        <v>305.93</v>
      </c>
      <c r="I2153" s="77">
        <v>1</v>
      </c>
      <c r="J2153" s="77">
        <v>-24.824419219148002</v>
      </c>
      <c r="K2153" s="77">
        <v>2.3664068719411401E-3</v>
      </c>
      <c r="L2153" s="77">
        <v>-24.824419219148002</v>
      </c>
      <c r="M2153" s="77">
        <v>2.3664068719411401E-3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150</v>
      </c>
      <c r="U2153" s="105">
        <v>0</v>
      </c>
      <c r="V2153" s="105">
        <v>0</v>
      </c>
      <c r="W2153" s="101">
        <v>0</v>
      </c>
    </row>
    <row r="2154" spans="2:23" x14ac:dyDescent="0.35">
      <c r="B2154" s="55" t="s">
        <v>110</v>
      </c>
      <c r="C2154" s="76" t="s">
        <v>133</v>
      </c>
      <c r="D2154" s="55" t="s">
        <v>76</v>
      </c>
      <c r="E2154" s="55" t="s">
        <v>196</v>
      </c>
      <c r="F2154" s="70">
        <v>305.98</v>
      </c>
      <c r="G2154" s="77">
        <v>58300</v>
      </c>
      <c r="H2154" s="77">
        <v>305.98</v>
      </c>
      <c r="I2154" s="77">
        <v>2</v>
      </c>
      <c r="J2154" s="77">
        <v>-12.195240225715301</v>
      </c>
      <c r="K2154" s="77">
        <v>0</v>
      </c>
      <c r="L2154" s="77">
        <v>-12.195240225715301</v>
      </c>
      <c r="M2154" s="77">
        <v>0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149</v>
      </c>
      <c r="U2154" s="105">
        <v>0</v>
      </c>
      <c r="V2154" s="105">
        <v>0</v>
      </c>
      <c r="W2154" s="101">
        <v>0</v>
      </c>
    </row>
    <row r="2155" spans="2:23" x14ac:dyDescent="0.35">
      <c r="B2155" s="55" t="s">
        <v>110</v>
      </c>
      <c r="C2155" s="76" t="s">
        <v>133</v>
      </c>
      <c r="D2155" s="55" t="s">
        <v>76</v>
      </c>
      <c r="E2155" s="55" t="s">
        <v>197</v>
      </c>
      <c r="F2155" s="70">
        <v>305.47000000000003</v>
      </c>
      <c r="G2155" s="77">
        <v>58500</v>
      </c>
      <c r="H2155" s="77">
        <v>305.05</v>
      </c>
      <c r="I2155" s="77">
        <v>1</v>
      </c>
      <c r="J2155" s="77">
        <v>-91.368716479725194</v>
      </c>
      <c r="K2155" s="77">
        <v>0.11771021715124901</v>
      </c>
      <c r="L2155" s="77">
        <v>-91.368716479725194</v>
      </c>
      <c r="M2155" s="77">
        <v>0.11771021715124901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149</v>
      </c>
      <c r="U2155" s="105">
        <v>0</v>
      </c>
      <c r="V2155" s="105">
        <v>0</v>
      </c>
      <c r="W2155" s="101">
        <v>0</v>
      </c>
    </row>
    <row r="2156" spans="2:23" x14ac:dyDescent="0.35">
      <c r="B2156" s="55" t="s">
        <v>110</v>
      </c>
      <c r="C2156" s="76" t="s">
        <v>133</v>
      </c>
      <c r="D2156" s="55" t="s">
        <v>76</v>
      </c>
      <c r="E2156" s="55" t="s">
        <v>198</v>
      </c>
      <c r="F2156" s="70">
        <v>305.05</v>
      </c>
      <c r="G2156" s="77">
        <v>58600</v>
      </c>
      <c r="H2156" s="77">
        <v>305.93</v>
      </c>
      <c r="I2156" s="77">
        <v>1</v>
      </c>
      <c r="J2156" s="77">
        <v>31.978369200388499</v>
      </c>
      <c r="K2156" s="77">
        <v>4.6733555619937597E-2</v>
      </c>
      <c r="L2156" s="77">
        <v>31.978369200388499</v>
      </c>
      <c r="M2156" s="77">
        <v>4.6733555619937597E-2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150</v>
      </c>
      <c r="U2156" s="105">
        <v>0</v>
      </c>
      <c r="V2156" s="105">
        <v>0</v>
      </c>
      <c r="W2156" s="101">
        <v>0</v>
      </c>
    </row>
    <row r="2157" spans="2:23" x14ac:dyDescent="0.35">
      <c r="B2157" s="55" t="s">
        <v>110</v>
      </c>
      <c r="C2157" s="76" t="s">
        <v>111</v>
      </c>
      <c r="D2157" s="55" t="s">
        <v>77</v>
      </c>
      <c r="E2157" s="55" t="s">
        <v>112</v>
      </c>
      <c r="F2157" s="70">
        <v>479.19</v>
      </c>
      <c r="G2157" s="77">
        <v>50050</v>
      </c>
      <c r="H2157" s="77">
        <v>480.69</v>
      </c>
      <c r="I2157" s="77">
        <v>1</v>
      </c>
      <c r="J2157" s="77">
        <v>9.2669427887740401</v>
      </c>
      <c r="K2157" s="77">
        <v>1.5715349843025202E-2</v>
      </c>
      <c r="L2157" s="77">
        <v>9.2669427887740401</v>
      </c>
      <c r="M2157" s="77">
        <v>1.5715349843025202E-2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127</v>
      </c>
      <c r="U2157" s="105">
        <v>0</v>
      </c>
      <c r="V2157" s="105">
        <v>0</v>
      </c>
      <c r="W2157" s="101">
        <v>0</v>
      </c>
    </row>
    <row r="2158" spans="2:23" x14ac:dyDescent="0.35">
      <c r="B2158" s="55" t="s">
        <v>110</v>
      </c>
      <c r="C2158" s="76" t="s">
        <v>111</v>
      </c>
      <c r="D2158" s="55" t="s">
        <v>77</v>
      </c>
      <c r="E2158" s="55" t="s">
        <v>128</v>
      </c>
      <c r="F2158" s="70">
        <v>502.75</v>
      </c>
      <c r="G2158" s="77">
        <v>56050</v>
      </c>
      <c r="H2158" s="77">
        <v>501.36</v>
      </c>
      <c r="I2158" s="77">
        <v>1</v>
      </c>
      <c r="J2158" s="77">
        <v>-33.585505362003097</v>
      </c>
      <c r="K2158" s="77">
        <v>3.60955574534765E-2</v>
      </c>
      <c r="L2158" s="77">
        <v>-33.585505362003097</v>
      </c>
      <c r="M2158" s="77">
        <v>3.60955574534765E-2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127</v>
      </c>
      <c r="U2158" s="105">
        <v>0</v>
      </c>
      <c r="V2158" s="105">
        <v>0</v>
      </c>
      <c r="W2158" s="101">
        <v>0</v>
      </c>
    </row>
    <row r="2159" spans="2:23" x14ac:dyDescent="0.35">
      <c r="B2159" s="55" t="s">
        <v>110</v>
      </c>
      <c r="C2159" s="76" t="s">
        <v>111</v>
      </c>
      <c r="D2159" s="55" t="s">
        <v>77</v>
      </c>
      <c r="E2159" s="55" t="s">
        <v>114</v>
      </c>
      <c r="F2159" s="70">
        <v>480.69</v>
      </c>
      <c r="G2159" s="77">
        <v>51450</v>
      </c>
      <c r="H2159" s="77">
        <v>493.23</v>
      </c>
      <c r="I2159" s="77">
        <v>10</v>
      </c>
      <c r="J2159" s="77">
        <v>59.521927902667599</v>
      </c>
      <c r="K2159" s="77">
        <v>0.61787476677806197</v>
      </c>
      <c r="L2159" s="77">
        <v>59.521927902667599</v>
      </c>
      <c r="M2159" s="77">
        <v>0.61787476677806197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129</v>
      </c>
      <c r="U2159" s="105">
        <v>0</v>
      </c>
      <c r="V2159" s="105">
        <v>0</v>
      </c>
      <c r="W2159" s="101">
        <v>0</v>
      </c>
    </row>
    <row r="2160" spans="2:23" x14ac:dyDescent="0.35">
      <c r="B2160" s="55" t="s">
        <v>110</v>
      </c>
      <c r="C2160" s="76" t="s">
        <v>111</v>
      </c>
      <c r="D2160" s="55" t="s">
        <v>77</v>
      </c>
      <c r="E2160" s="55" t="s">
        <v>130</v>
      </c>
      <c r="F2160" s="70">
        <v>493.23</v>
      </c>
      <c r="G2160" s="77">
        <v>54000</v>
      </c>
      <c r="H2160" s="77">
        <v>495.67</v>
      </c>
      <c r="I2160" s="77">
        <v>10</v>
      </c>
      <c r="J2160" s="77">
        <v>37.5961802506312</v>
      </c>
      <c r="K2160" s="77">
        <v>6.7620537289911603E-2</v>
      </c>
      <c r="L2160" s="77">
        <v>37.5961802506312</v>
      </c>
      <c r="M2160" s="77">
        <v>6.7620537289911603E-2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129</v>
      </c>
      <c r="U2160" s="105">
        <v>0</v>
      </c>
      <c r="V2160" s="105">
        <v>0</v>
      </c>
      <c r="W2160" s="101">
        <v>0</v>
      </c>
    </row>
    <row r="2161" spans="2:23" x14ac:dyDescent="0.35">
      <c r="B2161" s="55" t="s">
        <v>110</v>
      </c>
      <c r="C2161" s="76" t="s">
        <v>111</v>
      </c>
      <c r="D2161" s="55" t="s">
        <v>77</v>
      </c>
      <c r="E2161" s="55" t="s">
        <v>131</v>
      </c>
      <c r="F2161" s="70">
        <v>495.67</v>
      </c>
      <c r="G2161" s="77">
        <v>56100</v>
      </c>
      <c r="H2161" s="77">
        <v>500.81</v>
      </c>
      <c r="I2161" s="77">
        <v>10</v>
      </c>
      <c r="J2161" s="77">
        <v>23.8146273537063</v>
      </c>
      <c r="K2161" s="77">
        <v>0.10367254781205</v>
      </c>
      <c r="L2161" s="77">
        <v>23.8146273537063</v>
      </c>
      <c r="M2161" s="77">
        <v>0.10367254781205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129</v>
      </c>
      <c r="U2161" s="105">
        <v>0</v>
      </c>
      <c r="V2161" s="105">
        <v>0</v>
      </c>
      <c r="W2161" s="101">
        <v>0</v>
      </c>
    </row>
    <row r="2162" spans="2:23" x14ac:dyDescent="0.35">
      <c r="B2162" s="55" t="s">
        <v>110</v>
      </c>
      <c r="C2162" s="76" t="s">
        <v>111</v>
      </c>
      <c r="D2162" s="55" t="s">
        <v>77</v>
      </c>
      <c r="E2162" s="55" t="s">
        <v>132</v>
      </c>
      <c r="F2162" s="70">
        <v>501.36</v>
      </c>
      <c r="G2162" s="77">
        <v>56100</v>
      </c>
      <c r="H2162" s="77">
        <v>500.81</v>
      </c>
      <c r="I2162" s="77">
        <v>10</v>
      </c>
      <c r="J2162" s="77">
        <v>-4.7673135272127496</v>
      </c>
      <c r="K2162" s="77">
        <v>1.6295458517256601E-3</v>
      </c>
      <c r="L2162" s="77">
        <v>-4.7673135272127496</v>
      </c>
      <c r="M2162" s="77">
        <v>1.6295458517256601E-3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129</v>
      </c>
      <c r="U2162" s="105">
        <v>0</v>
      </c>
      <c r="V2162" s="105">
        <v>0</v>
      </c>
      <c r="W2162" s="101">
        <v>0</v>
      </c>
    </row>
    <row r="2163" spans="2:23" x14ac:dyDescent="0.35">
      <c r="B2163" s="55" t="s">
        <v>110</v>
      </c>
      <c r="C2163" s="76" t="s">
        <v>133</v>
      </c>
      <c r="D2163" s="55" t="s">
        <v>77</v>
      </c>
      <c r="E2163" s="55" t="s">
        <v>134</v>
      </c>
      <c r="F2163" s="70">
        <v>478.21</v>
      </c>
      <c r="G2163" s="77">
        <v>50000</v>
      </c>
      <c r="H2163" s="77">
        <v>477.44</v>
      </c>
      <c r="I2163" s="77">
        <v>1</v>
      </c>
      <c r="J2163" s="77">
        <v>-9.2821718456507103</v>
      </c>
      <c r="K2163" s="77">
        <v>8.2109254606097699E-3</v>
      </c>
      <c r="L2163" s="77">
        <v>-9.2821718456507103</v>
      </c>
      <c r="M2163" s="77">
        <v>8.2109254606097699E-3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135</v>
      </c>
      <c r="U2163" s="105">
        <v>0</v>
      </c>
      <c r="V2163" s="105">
        <v>0</v>
      </c>
      <c r="W2163" s="101">
        <v>0</v>
      </c>
    </row>
    <row r="2164" spans="2:23" x14ac:dyDescent="0.35">
      <c r="B2164" s="55" t="s">
        <v>110</v>
      </c>
      <c r="C2164" s="76" t="s">
        <v>133</v>
      </c>
      <c r="D2164" s="55" t="s">
        <v>77</v>
      </c>
      <c r="E2164" s="55" t="s">
        <v>136</v>
      </c>
      <c r="F2164" s="70">
        <v>498.6</v>
      </c>
      <c r="G2164" s="77">
        <v>56050</v>
      </c>
      <c r="H2164" s="77">
        <v>501.36</v>
      </c>
      <c r="I2164" s="77">
        <v>1</v>
      </c>
      <c r="J2164" s="77">
        <v>51.413133414644598</v>
      </c>
      <c r="K2164" s="77">
        <v>0.13216551437560201</v>
      </c>
      <c r="L2164" s="77">
        <v>51.413133414644598</v>
      </c>
      <c r="M2164" s="77">
        <v>0.13216551437560201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135</v>
      </c>
      <c r="U2164" s="105">
        <v>0</v>
      </c>
      <c r="V2164" s="105">
        <v>0</v>
      </c>
      <c r="W2164" s="101">
        <v>0</v>
      </c>
    </row>
    <row r="2165" spans="2:23" x14ac:dyDescent="0.35">
      <c r="B2165" s="55" t="s">
        <v>110</v>
      </c>
      <c r="C2165" s="76" t="s">
        <v>133</v>
      </c>
      <c r="D2165" s="55" t="s">
        <v>77</v>
      </c>
      <c r="E2165" s="55" t="s">
        <v>147</v>
      </c>
      <c r="F2165" s="70">
        <v>499.69</v>
      </c>
      <c r="G2165" s="77">
        <v>58350</v>
      </c>
      <c r="H2165" s="77">
        <v>498.76</v>
      </c>
      <c r="I2165" s="77">
        <v>1</v>
      </c>
      <c r="J2165" s="77">
        <v>-17.827545352880499</v>
      </c>
      <c r="K2165" s="77">
        <v>2.2628881779601599E-2</v>
      </c>
      <c r="L2165" s="77">
        <v>-17.827545352880499</v>
      </c>
      <c r="M2165" s="77">
        <v>2.2628881779601599E-2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135</v>
      </c>
      <c r="U2165" s="105">
        <v>0</v>
      </c>
      <c r="V2165" s="105">
        <v>0</v>
      </c>
      <c r="W2165" s="101">
        <v>0</v>
      </c>
    </row>
    <row r="2166" spans="2:23" x14ac:dyDescent="0.35">
      <c r="B2166" s="55" t="s">
        <v>110</v>
      </c>
      <c r="C2166" s="76" t="s">
        <v>133</v>
      </c>
      <c r="D2166" s="55" t="s">
        <v>77</v>
      </c>
      <c r="E2166" s="55" t="s">
        <v>148</v>
      </c>
      <c r="F2166" s="70">
        <v>477.44</v>
      </c>
      <c r="G2166" s="77">
        <v>50050</v>
      </c>
      <c r="H2166" s="77">
        <v>480.69</v>
      </c>
      <c r="I2166" s="77">
        <v>1</v>
      </c>
      <c r="J2166" s="77">
        <v>64.242241781285898</v>
      </c>
      <c r="K2166" s="77">
        <v>0.238957099924033</v>
      </c>
      <c r="L2166" s="77">
        <v>64.242241781285898</v>
      </c>
      <c r="M2166" s="77">
        <v>0.238957099924033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149</v>
      </c>
      <c r="U2166" s="105">
        <v>0</v>
      </c>
      <c r="V2166" s="105">
        <v>0</v>
      </c>
      <c r="W2166" s="101">
        <v>0</v>
      </c>
    </row>
    <row r="2167" spans="2:23" x14ac:dyDescent="0.35">
      <c r="B2167" s="55" t="s">
        <v>110</v>
      </c>
      <c r="C2167" s="76" t="s">
        <v>133</v>
      </c>
      <c r="D2167" s="55" t="s">
        <v>77</v>
      </c>
      <c r="E2167" s="55" t="s">
        <v>148</v>
      </c>
      <c r="F2167" s="70">
        <v>477.44</v>
      </c>
      <c r="G2167" s="77">
        <v>51150</v>
      </c>
      <c r="H2167" s="77">
        <v>472.7</v>
      </c>
      <c r="I2167" s="77">
        <v>1</v>
      </c>
      <c r="J2167" s="77">
        <v>-147.98755316775299</v>
      </c>
      <c r="K2167" s="77">
        <v>0.76651105624024496</v>
      </c>
      <c r="L2167" s="77">
        <v>-147.98755316775299</v>
      </c>
      <c r="M2167" s="77">
        <v>0.76651105624024496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149</v>
      </c>
      <c r="U2167" s="105">
        <v>0</v>
      </c>
      <c r="V2167" s="105">
        <v>0</v>
      </c>
      <c r="W2167" s="101">
        <v>0</v>
      </c>
    </row>
    <row r="2168" spans="2:23" x14ac:dyDescent="0.35">
      <c r="B2168" s="55" t="s">
        <v>110</v>
      </c>
      <c r="C2168" s="76" t="s">
        <v>133</v>
      </c>
      <c r="D2168" s="55" t="s">
        <v>77</v>
      </c>
      <c r="E2168" s="55" t="s">
        <v>148</v>
      </c>
      <c r="F2168" s="70">
        <v>477.44</v>
      </c>
      <c r="G2168" s="77">
        <v>51200</v>
      </c>
      <c r="H2168" s="77">
        <v>477.44</v>
      </c>
      <c r="I2168" s="77">
        <v>1</v>
      </c>
      <c r="J2168" s="77">
        <v>-2.0728690000000001E-12</v>
      </c>
      <c r="K2168" s="77">
        <v>0</v>
      </c>
      <c r="L2168" s="77">
        <v>-2.0728690000000001E-12</v>
      </c>
      <c r="M2168" s="77">
        <v>0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150</v>
      </c>
      <c r="U2168" s="105">
        <v>0</v>
      </c>
      <c r="V2168" s="105">
        <v>0</v>
      </c>
      <c r="W2168" s="101">
        <v>0</v>
      </c>
    </row>
    <row r="2169" spans="2:23" x14ac:dyDescent="0.35">
      <c r="B2169" s="55" t="s">
        <v>110</v>
      </c>
      <c r="C2169" s="76" t="s">
        <v>133</v>
      </c>
      <c r="D2169" s="55" t="s">
        <v>77</v>
      </c>
      <c r="E2169" s="55" t="s">
        <v>114</v>
      </c>
      <c r="F2169" s="70">
        <v>480.69</v>
      </c>
      <c r="G2169" s="77">
        <v>50054</v>
      </c>
      <c r="H2169" s="77">
        <v>480.69</v>
      </c>
      <c r="I2169" s="77">
        <v>1</v>
      </c>
      <c r="J2169" s="77">
        <v>92.464399780655896</v>
      </c>
      <c r="K2169" s="77">
        <v>0</v>
      </c>
      <c r="L2169" s="77">
        <v>92.464399780655896</v>
      </c>
      <c r="M2169" s="77">
        <v>0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149</v>
      </c>
      <c r="U2169" s="105">
        <v>0</v>
      </c>
      <c r="V2169" s="105">
        <v>0</v>
      </c>
      <c r="W2169" s="101">
        <v>0</v>
      </c>
    </row>
    <row r="2170" spans="2:23" x14ac:dyDescent="0.35">
      <c r="B2170" s="55" t="s">
        <v>110</v>
      </c>
      <c r="C2170" s="76" t="s">
        <v>133</v>
      </c>
      <c r="D2170" s="55" t="s">
        <v>77</v>
      </c>
      <c r="E2170" s="55" t="s">
        <v>114</v>
      </c>
      <c r="F2170" s="70">
        <v>480.69</v>
      </c>
      <c r="G2170" s="77">
        <v>50100</v>
      </c>
      <c r="H2170" s="77">
        <v>478.95</v>
      </c>
      <c r="I2170" s="77">
        <v>1</v>
      </c>
      <c r="J2170" s="77">
        <v>-201.655492213287</v>
      </c>
      <c r="K2170" s="77">
        <v>0.32409955219207098</v>
      </c>
      <c r="L2170" s="77">
        <v>-201.655492213287</v>
      </c>
      <c r="M2170" s="77">
        <v>0.32409955219207098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149</v>
      </c>
      <c r="U2170" s="105">
        <v>0</v>
      </c>
      <c r="V2170" s="105">
        <v>0</v>
      </c>
      <c r="W2170" s="101">
        <v>0</v>
      </c>
    </row>
    <row r="2171" spans="2:23" x14ac:dyDescent="0.35">
      <c r="B2171" s="55" t="s">
        <v>110</v>
      </c>
      <c r="C2171" s="76" t="s">
        <v>133</v>
      </c>
      <c r="D2171" s="55" t="s">
        <v>77</v>
      </c>
      <c r="E2171" s="55" t="s">
        <v>114</v>
      </c>
      <c r="F2171" s="70">
        <v>480.69</v>
      </c>
      <c r="G2171" s="77">
        <v>50900</v>
      </c>
      <c r="H2171" s="77">
        <v>487.21</v>
      </c>
      <c r="I2171" s="77">
        <v>1</v>
      </c>
      <c r="J2171" s="77">
        <v>95.625491445496706</v>
      </c>
      <c r="K2171" s="77">
        <v>0.64466854030058995</v>
      </c>
      <c r="L2171" s="77">
        <v>95.625491445496706</v>
      </c>
      <c r="M2171" s="77">
        <v>0.64466854030058995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149</v>
      </c>
      <c r="U2171" s="105">
        <v>0</v>
      </c>
      <c r="V2171" s="105">
        <v>0</v>
      </c>
      <c r="W2171" s="101">
        <v>0</v>
      </c>
    </row>
    <row r="2172" spans="2:23" x14ac:dyDescent="0.35">
      <c r="B2172" s="55" t="s">
        <v>110</v>
      </c>
      <c r="C2172" s="76" t="s">
        <v>133</v>
      </c>
      <c r="D2172" s="55" t="s">
        <v>77</v>
      </c>
      <c r="E2172" s="55" t="s">
        <v>151</v>
      </c>
      <c r="F2172" s="70">
        <v>480.69</v>
      </c>
      <c r="G2172" s="77">
        <v>50454</v>
      </c>
      <c r="H2172" s="77">
        <v>480.69</v>
      </c>
      <c r="I2172" s="77">
        <v>1</v>
      </c>
      <c r="J2172" s="77">
        <v>-2.8982249999999998E-12</v>
      </c>
      <c r="K2172" s="77">
        <v>0</v>
      </c>
      <c r="L2172" s="77">
        <v>-2.8982249999999998E-12</v>
      </c>
      <c r="M2172" s="77">
        <v>0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150</v>
      </c>
      <c r="U2172" s="105">
        <v>0</v>
      </c>
      <c r="V2172" s="105">
        <v>0</v>
      </c>
      <c r="W2172" s="101">
        <v>0</v>
      </c>
    </row>
    <row r="2173" spans="2:23" x14ac:dyDescent="0.35">
      <c r="B2173" s="55" t="s">
        <v>110</v>
      </c>
      <c r="C2173" s="76" t="s">
        <v>133</v>
      </c>
      <c r="D2173" s="55" t="s">
        <v>77</v>
      </c>
      <c r="E2173" s="55" t="s">
        <v>151</v>
      </c>
      <c r="F2173" s="70">
        <v>480.69</v>
      </c>
      <c r="G2173" s="77">
        <v>50604</v>
      </c>
      <c r="H2173" s="77">
        <v>480.69</v>
      </c>
      <c r="I2173" s="77">
        <v>1</v>
      </c>
      <c r="J2173" s="77">
        <v>1.684372E-12</v>
      </c>
      <c r="K2173" s="77">
        <v>0</v>
      </c>
      <c r="L2173" s="77">
        <v>1.684372E-12</v>
      </c>
      <c r="M2173" s="77">
        <v>0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150</v>
      </c>
      <c r="U2173" s="105">
        <v>0</v>
      </c>
      <c r="V2173" s="105">
        <v>0</v>
      </c>
      <c r="W2173" s="101">
        <v>0</v>
      </c>
    </row>
    <row r="2174" spans="2:23" x14ac:dyDescent="0.35">
      <c r="B2174" s="55" t="s">
        <v>110</v>
      </c>
      <c r="C2174" s="76" t="s">
        <v>133</v>
      </c>
      <c r="D2174" s="55" t="s">
        <v>77</v>
      </c>
      <c r="E2174" s="55" t="s">
        <v>152</v>
      </c>
      <c r="F2174" s="70">
        <v>478.95</v>
      </c>
      <c r="G2174" s="77">
        <v>50103</v>
      </c>
      <c r="H2174" s="77">
        <v>478.81</v>
      </c>
      <c r="I2174" s="77">
        <v>1</v>
      </c>
      <c r="J2174" s="77">
        <v>-30.606159629755201</v>
      </c>
      <c r="K2174" s="77">
        <v>4.6836850364103001E-3</v>
      </c>
      <c r="L2174" s="77">
        <v>-30.606159629755201</v>
      </c>
      <c r="M2174" s="77">
        <v>4.6836850364103001E-3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150</v>
      </c>
      <c r="U2174" s="105">
        <v>0</v>
      </c>
      <c r="V2174" s="105">
        <v>0</v>
      </c>
      <c r="W2174" s="101">
        <v>0</v>
      </c>
    </row>
    <row r="2175" spans="2:23" x14ac:dyDescent="0.35">
      <c r="B2175" s="55" t="s">
        <v>110</v>
      </c>
      <c r="C2175" s="76" t="s">
        <v>133</v>
      </c>
      <c r="D2175" s="55" t="s">
        <v>77</v>
      </c>
      <c r="E2175" s="55" t="s">
        <v>152</v>
      </c>
      <c r="F2175" s="70">
        <v>478.95</v>
      </c>
      <c r="G2175" s="77">
        <v>50200</v>
      </c>
      <c r="H2175" s="77">
        <v>478.15</v>
      </c>
      <c r="I2175" s="77">
        <v>1</v>
      </c>
      <c r="J2175" s="77">
        <v>-38.524841623953897</v>
      </c>
      <c r="K2175" s="77">
        <v>2.2247609698039499E-2</v>
      </c>
      <c r="L2175" s="77">
        <v>-38.524841623953897</v>
      </c>
      <c r="M2175" s="77">
        <v>2.2247609698039499E-2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149</v>
      </c>
      <c r="U2175" s="105">
        <v>0</v>
      </c>
      <c r="V2175" s="105">
        <v>0</v>
      </c>
      <c r="W2175" s="101">
        <v>0</v>
      </c>
    </row>
    <row r="2176" spans="2:23" x14ac:dyDescent="0.35">
      <c r="B2176" s="55" t="s">
        <v>110</v>
      </c>
      <c r="C2176" s="76" t="s">
        <v>133</v>
      </c>
      <c r="D2176" s="55" t="s">
        <v>77</v>
      </c>
      <c r="E2176" s="55" t="s">
        <v>153</v>
      </c>
      <c r="F2176" s="70">
        <v>478.4</v>
      </c>
      <c r="G2176" s="77">
        <v>50800</v>
      </c>
      <c r="H2176" s="77">
        <v>482.42</v>
      </c>
      <c r="I2176" s="77">
        <v>1</v>
      </c>
      <c r="J2176" s="77">
        <v>62.798223131118199</v>
      </c>
      <c r="K2176" s="77">
        <v>0.200177990210889</v>
      </c>
      <c r="L2176" s="77">
        <v>62.798223131118199</v>
      </c>
      <c r="M2176" s="77">
        <v>0.200177990210889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149</v>
      </c>
      <c r="U2176" s="105">
        <v>0</v>
      </c>
      <c r="V2176" s="105">
        <v>0</v>
      </c>
      <c r="W2176" s="101">
        <v>0</v>
      </c>
    </row>
    <row r="2177" spans="2:23" x14ac:dyDescent="0.35">
      <c r="B2177" s="55" t="s">
        <v>110</v>
      </c>
      <c r="C2177" s="76" t="s">
        <v>133</v>
      </c>
      <c r="D2177" s="55" t="s">
        <v>77</v>
      </c>
      <c r="E2177" s="55" t="s">
        <v>154</v>
      </c>
      <c r="F2177" s="70">
        <v>478.15</v>
      </c>
      <c r="G2177" s="77">
        <v>50150</v>
      </c>
      <c r="H2177" s="77">
        <v>478.4</v>
      </c>
      <c r="I2177" s="77">
        <v>1</v>
      </c>
      <c r="J2177" s="77">
        <v>29.870639323231298</v>
      </c>
      <c r="K2177" s="77">
        <v>4.6575715884801597E-3</v>
      </c>
      <c r="L2177" s="77">
        <v>29.870639323231298</v>
      </c>
      <c r="M2177" s="77">
        <v>4.6575715884801597E-3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149</v>
      </c>
      <c r="U2177" s="105">
        <v>0</v>
      </c>
      <c r="V2177" s="105">
        <v>0</v>
      </c>
      <c r="W2177" s="101">
        <v>0</v>
      </c>
    </row>
    <row r="2178" spans="2:23" x14ac:dyDescent="0.35">
      <c r="B2178" s="55" t="s">
        <v>110</v>
      </c>
      <c r="C2178" s="76" t="s">
        <v>133</v>
      </c>
      <c r="D2178" s="55" t="s">
        <v>77</v>
      </c>
      <c r="E2178" s="55" t="s">
        <v>154</v>
      </c>
      <c r="F2178" s="70">
        <v>478.15</v>
      </c>
      <c r="G2178" s="77">
        <v>50250</v>
      </c>
      <c r="H2178" s="77">
        <v>471.75</v>
      </c>
      <c r="I2178" s="77">
        <v>1</v>
      </c>
      <c r="J2178" s="77">
        <v>-129.704595560749</v>
      </c>
      <c r="K2178" s="77">
        <v>0.83056543774984404</v>
      </c>
      <c r="L2178" s="77">
        <v>-129.704595560749</v>
      </c>
      <c r="M2178" s="77">
        <v>0.83056543774984404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149</v>
      </c>
      <c r="U2178" s="105">
        <v>0</v>
      </c>
      <c r="V2178" s="105">
        <v>0</v>
      </c>
      <c r="W2178" s="101">
        <v>0</v>
      </c>
    </row>
    <row r="2179" spans="2:23" x14ac:dyDescent="0.35">
      <c r="B2179" s="55" t="s">
        <v>110</v>
      </c>
      <c r="C2179" s="76" t="s">
        <v>133</v>
      </c>
      <c r="D2179" s="55" t="s">
        <v>77</v>
      </c>
      <c r="E2179" s="55" t="s">
        <v>154</v>
      </c>
      <c r="F2179" s="70">
        <v>478.15</v>
      </c>
      <c r="G2179" s="77">
        <v>50900</v>
      </c>
      <c r="H2179" s="77">
        <v>487.21</v>
      </c>
      <c r="I2179" s="77">
        <v>1</v>
      </c>
      <c r="J2179" s="77">
        <v>109.52661094178499</v>
      </c>
      <c r="K2179" s="77">
        <v>1.1456254971695401</v>
      </c>
      <c r="L2179" s="77">
        <v>109.52661094178499</v>
      </c>
      <c r="M2179" s="77">
        <v>1.1456254971695401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150</v>
      </c>
      <c r="U2179" s="105">
        <v>0</v>
      </c>
      <c r="V2179" s="105">
        <v>0</v>
      </c>
      <c r="W2179" s="101">
        <v>0</v>
      </c>
    </row>
    <row r="2180" spans="2:23" x14ac:dyDescent="0.35">
      <c r="B2180" s="55" t="s">
        <v>110</v>
      </c>
      <c r="C2180" s="76" t="s">
        <v>133</v>
      </c>
      <c r="D2180" s="55" t="s">
        <v>77</v>
      </c>
      <c r="E2180" s="55" t="s">
        <v>154</v>
      </c>
      <c r="F2180" s="70">
        <v>478.15</v>
      </c>
      <c r="G2180" s="77">
        <v>53050</v>
      </c>
      <c r="H2180" s="77">
        <v>496.98</v>
      </c>
      <c r="I2180" s="77">
        <v>1</v>
      </c>
      <c r="J2180" s="77">
        <v>107.93146640262501</v>
      </c>
      <c r="K2180" s="77">
        <v>2.33799472897205</v>
      </c>
      <c r="L2180" s="77">
        <v>107.93146640262501</v>
      </c>
      <c r="M2180" s="77">
        <v>2.33799472897205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150</v>
      </c>
      <c r="U2180" s="105">
        <v>0</v>
      </c>
      <c r="V2180" s="105">
        <v>0</v>
      </c>
      <c r="W2180" s="101">
        <v>0</v>
      </c>
    </row>
    <row r="2181" spans="2:23" x14ac:dyDescent="0.35">
      <c r="B2181" s="55" t="s">
        <v>110</v>
      </c>
      <c r="C2181" s="76" t="s">
        <v>133</v>
      </c>
      <c r="D2181" s="55" t="s">
        <v>77</v>
      </c>
      <c r="E2181" s="55" t="s">
        <v>155</v>
      </c>
      <c r="F2181" s="70">
        <v>471.75</v>
      </c>
      <c r="G2181" s="77">
        <v>50300</v>
      </c>
      <c r="H2181" s="77">
        <v>471.58</v>
      </c>
      <c r="I2181" s="77">
        <v>1</v>
      </c>
      <c r="J2181" s="77">
        <v>-7.8341980132598996</v>
      </c>
      <c r="K2181" s="77">
        <v>8.5310775330241901E-4</v>
      </c>
      <c r="L2181" s="77">
        <v>-7.8341980132598996</v>
      </c>
      <c r="M2181" s="77">
        <v>8.5310775330241901E-4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149</v>
      </c>
      <c r="U2181" s="105">
        <v>0</v>
      </c>
      <c r="V2181" s="105">
        <v>0</v>
      </c>
      <c r="W2181" s="101">
        <v>0</v>
      </c>
    </row>
    <row r="2182" spans="2:23" x14ac:dyDescent="0.35">
      <c r="B2182" s="55" t="s">
        <v>110</v>
      </c>
      <c r="C2182" s="76" t="s">
        <v>133</v>
      </c>
      <c r="D2182" s="55" t="s">
        <v>77</v>
      </c>
      <c r="E2182" s="55" t="s">
        <v>156</v>
      </c>
      <c r="F2182" s="70">
        <v>471.58</v>
      </c>
      <c r="G2182" s="77">
        <v>51150</v>
      </c>
      <c r="H2182" s="77">
        <v>472.7</v>
      </c>
      <c r="I2182" s="77">
        <v>1</v>
      </c>
      <c r="J2182" s="77">
        <v>47.443190847413099</v>
      </c>
      <c r="K2182" s="77">
        <v>6.4374491832624295E-2</v>
      </c>
      <c r="L2182" s="77">
        <v>47.443190847413099</v>
      </c>
      <c r="M2182" s="77">
        <v>6.4374491832624295E-2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149</v>
      </c>
      <c r="U2182" s="105">
        <v>0</v>
      </c>
      <c r="V2182" s="105">
        <v>0</v>
      </c>
      <c r="W2182" s="101">
        <v>0</v>
      </c>
    </row>
    <row r="2183" spans="2:23" x14ac:dyDescent="0.35">
      <c r="B2183" s="55" t="s">
        <v>110</v>
      </c>
      <c r="C2183" s="76" t="s">
        <v>133</v>
      </c>
      <c r="D2183" s="55" t="s">
        <v>77</v>
      </c>
      <c r="E2183" s="55" t="s">
        <v>157</v>
      </c>
      <c r="F2183" s="70">
        <v>488.26</v>
      </c>
      <c r="G2183" s="77">
        <v>50354</v>
      </c>
      <c r="H2183" s="77">
        <v>488.26</v>
      </c>
      <c r="I2183" s="77">
        <v>1</v>
      </c>
      <c r="J2183" s="77">
        <v>-1.020816E-12</v>
      </c>
      <c r="K2183" s="77">
        <v>0</v>
      </c>
      <c r="L2183" s="77">
        <v>-1.020816E-12</v>
      </c>
      <c r="M2183" s="77">
        <v>0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150</v>
      </c>
      <c r="U2183" s="105">
        <v>0</v>
      </c>
      <c r="V2183" s="105">
        <v>0</v>
      </c>
      <c r="W2183" s="101">
        <v>0</v>
      </c>
    </row>
    <row r="2184" spans="2:23" x14ac:dyDescent="0.35">
      <c r="B2184" s="55" t="s">
        <v>110</v>
      </c>
      <c r="C2184" s="76" t="s">
        <v>133</v>
      </c>
      <c r="D2184" s="55" t="s">
        <v>77</v>
      </c>
      <c r="E2184" s="55" t="s">
        <v>157</v>
      </c>
      <c r="F2184" s="70">
        <v>488.26</v>
      </c>
      <c r="G2184" s="77">
        <v>50900</v>
      </c>
      <c r="H2184" s="77">
        <v>487.21</v>
      </c>
      <c r="I2184" s="77">
        <v>1</v>
      </c>
      <c r="J2184" s="77">
        <v>-140.097715930699</v>
      </c>
      <c r="K2184" s="77">
        <v>0.15505622307109099</v>
      </c>
      <c r="L2184" s="77">
        <v>-140.097715930699</v>
      </c>
      <c r="M2184" s="77">
        <v>0.15505622307109099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149</v>
      </c>
      <c r="U2184" s="105">
        <v>0</v>
      </c>
      <c r="V2184" s="105">
        <v>0</v>
      </c>
      <c r="W2184" s="101">
        <v>0</v>
      </c>
    </row>
    <row r="2185" spans="2:23" x14ac:dyDescent="0.35">
      <c r="B2185" s="55" t="s">
        <v>110</v>
      </c>
      <c r="C2185" s="76" t="s">
        <v>133</v>
      </c>
      <c r="D2185" s="55" t="s">
        <v>77</v>
      </c>
      <c r="E2185" s="55" t="s">
        <v>157</v>
      </c>
      <c r="F2185" s="70">
        <v>488.26</v>
      </c>
      <c r="G2185" s="77">
        <v>53200</v>
      </c>
      <c r="H2185" s="77">
        <v>491.86</v>
      </c>
      <c r="I2185" s="77">
        <v>1</v>
      </c>
      <c r="J2185" s="77">
        <v>78.784588494224906</v>
      </c>
      <c r="K2185" s="77">
        <v>0.29979864985707</v>
      </c>
      <c r="L2185" s="77">
        <v>78.784588494224906</v>
      </c>
      <c r="M2185" s="77">
        <v>0.29979864985707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149</v>
      </c>
      <c r="U2185" s="105">
        <v>0</v>
      </c>
      <c r="V2185" s="105">
        <v>0</v>
      </c>
      <c r="W2185" s="101">
        <v>0</v>
      </c>
    </row>
    <row r="2186" spans="2:23" x14ac:dyDescent="0.35">
      <c r="B2186" s="55" t="s">
        <v>110</v>
      </c>
      <c r="C2186" s="76" t="s">
        <v>133</v>
      </c>
      <c r="D2186" s="55" t="s">
        <v>77</v>
      </c>
      <c r="E2186" s="55" t="s">
        <v>158</v>
      </c>
      <c r="F2186" s="70">
        <v>488.26</v>
      </c>
      <c r="G2186" s="77">
        <v>50404</v>
      </c>
      <c r="H2186" s="77">
        <v>488.26</v>
      </c>
      <c r="I2186" s="77">
        <v>1</v>
      </c>
      <c r="J2186" s="77">
        <v>3.9518390000000001E-12</v>
      </c>
      <c r="K2186" s="77">
        <v>0</v>
      </c>
      <c r="L2186" s="77">
        <v>3.9518390000000001E-12</v>
      </c>
      <c r="M2186" s="77">
        <v>0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150</v>
      </c>
      <c r="U2186" s="105">
        <v>0</v>
      </c>
      <c r="V2186" s="105">
        <v>0</v>
      </c>
      <c r="W2186" s="101">
        <v>0</v>
      </c>
    </row>
    <row r="2187" spans="2:23" x14ac:dyDescent="0.35">
      <c r="B2187" s="55" t="s">
        <v>110</v>
      </c>
      <c r="C2187" s="76" t="s">
        <v>133</v>
      </c>
      <c r="D2187" s="55" t="s">
        <v>77</v>
      </c>
      <c r="E2187" s="55" t="s">
        <v>159</v>
      </c>
      <c r="F2187" s="70">
        <v>480.69</v>
      </c>
      <c r="G2187" s="77">
        <v>50499</v>
      </c>
      <c r="H2187" s="77">
        <v>480.69</v>
      </c>
      <c r="I2187" s="77">
        <v>1</v>
      </c>
      <c r="J2187" s="77">
        <v>-2.138054E-12</v>
      </c>
      <c r="K2187" s="77">
        <v>0</v>
      </c>
      <c r="L2187" s="77">
        <v>-2.138054E-12</v>
      </c>
      <c r="M2187" s="77">
        <v>0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150</v>
      </c>
      <c r="U2187" s="105">
        <v>0</v>
      </c>
      <c r="V2187" s="105">
        <v>0</v>
      </c>
      <c r="W2187" s="101">
        <v>0</v>
      </c>
    </row>
    <row r="2188" spans="2:23" x14ac:dyDescent="0.35">
      <c r="B2188" s="55" t="s">
        <v>110</v>
      </c>
      <c r="C2188" s="76" t="s">
        <v>133</v>
      </c>
      <c r="D2188" s="55" t="s">
        <v>77</v>
      </c>
      <c r="E2188" s="55" t="s">
        <v>159</v>
      </c>
      <c r="F2188" s="70">
        <v>480.69</v>
      </c>
      <c r="G2188" s="77">
        <v>50554</v>
      </c>
      <c r="H2188" s="77">
        <v>480.69</v>
      </c>
      <c r="I2188" s="77">
        <v>1</v>
      </c>
      <c r="J2188" s="77">
        <v>-1.3640830000000001E-12</v>
      </c>
      <c r="K2188" s="77">
        <v>0</v>
      </c>
      <c r="L2188" s="77">
        <v>-1.3640830000000001E-12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150</v>
      </c>
      <c r="U2188" s="105">
        <v>0</v>
      </c>
      <c r="V2188" s="105">
        <v>0</v>
      </c>
      <c r="W2188" s="101">
        <v>0</v>
      </c>
    </row>
    <row r="2189" spans="2:23" x14ac:dyDescent="0.35">
      <c r="B2189" s="55" t="s">
        <v>110</v>
      </c>
      <c r="C2189" s="76" t="s">
        <v>133</v>
      </c>
      <c r="D2189" s="55" t="s">
        <v>77</v>
      </c>
      <c r="E2189" s="55" t="s">
        <v>160</v>
      </c>
      <c r="F2189" s="70">
        <v>480.69</v>
      </c>
      <c r="G2189" s="77">
        <v>50604</v>
      </c>
      <c r="H2189" s="77">
        <v>480.69</v>
      </c>
      <c r="I2189" s="77">
        <v>1</v>
      </c>
      <c r="J2189" s="77">
        <v>4.1533599999999999E-13</v>
      </c>
      <c r="K2189" s="77">
        <v>0</v>
      </c>
      <c r="L2189" s="77">
        <v>4.1533599999999999E-13</v>
      </c>
      <c r="M2189" s="77">
        <v>0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150</v>
      </c>
      <c r="U2189" s="105">
        <v>0</v>
      </c>
      <c r="V2189" s="105">
        <v>0</v>
      </c>
      <c r="W2189" s="101">
        <v>0</v>
      </c>
    </row>
    <row r="2190" spans="2:23" x14ac:dyDescent="0.35">
      <c r="B2190" s="55" t="s">
        <v>110</v>
      </c>
      <c r="C2190" s="76" t="s">
        <v>133</v>
      </c>
      <c r="D2190" s="55" t="s">
        <v>77</v>
      </c>
      <c r="E2190" s="55" t="s">
        <v>161</v>
      </c>
      <c r="F2190" s="70">
        <v>482.7</v>
      </c>
      <c r="G2190" s="77">
        <v>50750</v>
      </c>
      <c r="H2190" s="77">
        <v>484.21</v>
      </c>
      <c r="I2190" s="77">
        <v>1</v>
      </c>
      <c r="J2190" s="77">
        <v>67.305841400153497</v>
      </c>
      <c r="K2190" s="77">
        <v>0.10826882324932501</v>
      </c>
      <c r="L2190" s="77">
        <v>67.305841400153497</v>
      </c>
      <c r="M2190" s="77">
        <v>0.10826882324932501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149</v>
      </c>
      <c r="U2190" s="105">
        <v>0</v>
      </c>
      <c r="V2190" s="105">
        <v>0</v>
      </c>
      <c r="W2190" s="101">
        <v>0</v>
      </c>
    </row>
    <row r="2191" spans="2:23" x14ac:dyDescent="0.35">
      <c r="B2191" s="55" t="s">
        <v>110</v>
      </c>
      <c r="C2191" s="76" t="s">
        <v>133</v>
      </c>
      <c r="D2191" s="55" t="s">
        <v>77</v>
      </c>
      <c r="E2191" s="55" t="s">
        <v>161</v>
      </c>
      <c r="F2191" s="70">
        <v>482.7</v>
      </c>
      <c r="G2191" s="77">
        <v>50800</v>
      </c>
      <c r="H2191" s="77">
        <v>482.42</v>
      </c>
      <c r="I2191" s="77">
        <v>1</v>
      </c>
      <c r="J2191" s="77">
        <v>-17.193236780025298</v>
      </c>
      <c r="K2191" s="77">
        <v>5.5278582112140602E-3</v>
      </c>
      <c r="L2191" s="77">
        <v>-17.193236780025298</v>
      </c>
      <c r="M2191" s="77">
        <v>5.5278582112140602E-3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149</v>
      </c>
      <c r="U2191" s="105">
        <v>0</v>
      </c>
      <c r="V2191" s="105">
        <v>0</v>
      </c>
      <c r="W2191" s="101">
        <v>0</v>
      </c>
    </row>
    <row r="2192" spans="2:23" x14ac:dyDescent="0.35">
      <c r="B2192" s="55" t="s">
        <v>110</v>
      </c>
      <c r="C2192" s="76" t="s">
        <v>133</v>
      </c>
      <c r="D2192" s="55" t="s">
        <v>77</v>
      </c>
      <c r="E2192" s="55" t="s">
        <v>162</v>
      </c>
      <c r="F2192" s="70">
        <v>484.92</v>
      </c>
      <c r="G2192" s="77">
        <v>50750</v>
      </c>
      <c r="H2192" s="77">
        <v>484.21</v>
      </c>
      <c r="I2192" s="77">
        <v>1</v>
      </c>
      <c r="J2192" s="77">
        <v>-97.422043396200905</v>
      </c>
      <c r="K2192" s="77">
        <v>7.2132014500133498E-2</v>
      </c>
      <c r="L2192" s="77">
        <v>-97.422043396200905</v>
      </c>
      <c r="M2192" s="77">
        <v>7.2132014500133498E-2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150</v>
      </c>
      <c r="U2192" s="105">
        <v>0</v>
      </c>
      <c r="V2192" s="105">
        <v>0</v>
      </c>
      <c r="W2192" s="101">
        <v>0</v>
      </c>
    </row>
    <row r="2193" spans="2:23" x14ac:dyDescent="0.35">
      <c r="B2193" s="55" t="s">
        <v>110</v>
      </c>
      <c r="C2193" s="76" t="s">
        <v>133</v>
      </c>
      <c r="D2193" s="55" t="s">
        <v>77</v>
      </c>
      <c r="E2193" s="55" t="s">
        <v>162</v>
      </c>
      <c r="F2193" s="70">
        <v>484.92</v>
      </c>
      <c r="G2193" s="77">
        <v>50950</v>
      </c>
      <c r="H2193" s="77">
        <v>486.52</v>
      </c>
      <c r="I2193" s="77">
        <v>1</v>
      </c>
      <c r="J2193" s="77">
        <v>188.98084158404399</v>
      </c>
      <c r="K2193" s="77">
        <v>0.31428107467515898</v>
      </c>
      <c r="L2193" s="77">
        <v>188.98084158404399</v>
      </c>
      <c r="M2193" s="77">
        <v>0.31428107467515898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149</v>
      </c>
      <c r="U2193" s="105">
        <v>0</v>
      </c>
      <c r="V2193" s="105">
        <v>0</v>
      </c>
      <c r="W2193" s="101">
        <v>0</v>
      </c>
    </row>
    <row r="2194" spans="2:23" x14ac:dyDescent="0.35">
      <c r="B2194" s="55" t="s">
        <v>110</v>
      </c>
      <c r="C2194" s="76" t="s">
        <v>133</v>
      </c>
      <c r="D2194" s="55" t="s">
        <v>77</v>
      </c>
      <c r="E2194" s="55" t="s">
        <v>163</v>
      </c>
      <c r="F2194" s="70">
        <v>482.42</v>
      </c>
      <c r="G2194" s="77">
        <v>51300</v>
      </c>
      <c r="H2194" s="77">
        <v>483.96</v>
      </c>
      <c r="I2194" s="77">
        <v>1</v>
      </c>
      <c r="J2194" s="77">
        <v>83.0321600983428</v>
      </c>
      <c r="K2194" s="77">
        <v>0.105552339438237</v>
      </c>
      <c r="L2194" s="77">
        <v>83.0321600983428</v>
      </c>
      <c r="M2194" s="77">
        <v>0.105552339438237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149</v>
      </c>
      <c r="U2194" s="105">
        <v>0</v>
      </c>
      <c r="V2194" s="105">
        <v>0</v>
      </c>
      <c r="W2194" s="101">
        <v>0</v>
      </c>
    </row>
    <row r="2195" spans="2:23" x14ac:dyDescent="0.35">
      <c r="B2195" s="55" t="s">
        <v>110</v>
      </c>
      <c r="C2195" s="76" t="s">
        <v>133</v>
      </c>
      <c r="D2195" s="55" t="s">
        <v>77</v>
      </c>
      <c r="E2195" s="55" t="s">
        <v>164</v>
      </c>
      <c r="F2195" s="70">
        <v>487.21</v>
      </c>
      <c r="G2195" s="77">
        <v>54750</v>
      </c>
      <c r="H2195" s="77">
        <v>497.08</v>
      </c>
      <c r="I2195" s="77">
        <v>1</v>
      </c>
      <c r="J2195" s="77">
        <v>103.04322477547601</v>
      </c>
      <c r="K2195" s="77">
        <v>1.1285772470356199</v>
      </c>
      <c r="L2195" s="77">
        <v>103.04322477547601</v>
      </c>
      <c r="M2195" s="77">
        <v>1.1285772470356199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150</v>
      </c>
      <c r="U2195" s="105">
        <v>0</v>
      </c>
      <c r="V2195" s="105">
        <v>0</v>
      </c>
      <c r="W2195" s="101">
        <v>0</v>
      </c>
    </row>
    <row r="2196" spans="2:23" x14ac:dyDescent="0.35">
      <c r="B2196" s="55" t="s">
        <v>110</v>
      </c>
      <c r="C2196" s="76" t="s">
        <v>133</v>
      </c>
      <c r="D2196" s="55" t="s">
        <v>77</v>
      </c>
      <c r="E2196" s="55" t="s">
        <v>165</v>
      </c>
      <c r="F2196" s="70">
        <v>486.52</v>
      </c>
      <c r="G2196" s="77">
        <v>53150</v>
      </c>
      <c r="H2196" s="77">
        <v>496.99</v>
      </c>
      <c r="I2196" s="77">
        <v>1</v>
      </c>
      <c r="J2196" s="77">
        <v>206.54386699487</v>
      </c>
      <c r="K2196" s="77">
        <v>1.87705623570055</v>
      </c>
      <c r="L2196" s="77">
        <v>206.54386699487</v>
      </c>
      <c r="M2196" s="77">
        <v>1.87705623570055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149</v>
      </c>
      <c r="U2196" s="105">
        <v>0</v>
      </c>
      <c r="V2196" s="105">
        <v>0</v>
      </c>
      <c r="W2196" s="101">
        <v>0</v>
      </c>
    </row>
    <row r="2197" spans="2:23" x14ac:dyDescent="0.35">
      <c r="B2197" s="55" t="s">
        <v>110</v>
      </c>
      <c r="C2197" s="76" t="s">
        <v>133</v>
      </c>
      <c r="D2197" s="55" t="s">
        <v>77</v>
      </c>
      <c r="E2197" s="55" t="s">
        <v>165</v>
      </c>
      <c r="F2197" s="70">
        <v>486.52</v>
      </c>
      <c r="G2197" s="77">
        <v>54500</v>
      </c>
      <c r="H2197" s="77">
        <v>485.68</v>
      </c>
      <c r="I2197" s="77">
        <v>1</v>
      </c>
      <c r="J2197" s="77">
        <v>35.618485641810899</v>
      </c>
      <c r="K2197" s="77">
        <v>7.0246618880057801E-2</v>
      </c>
      <c r="L2197" s="77">
        <v>35.618485641810899</v>
      </c>
      <c r="M2197" s="77">
        <v>7.0246618880057801E-2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149</v>
      </c>
      <c r="U2197" s="105">
        <v>0</v>
      </c>
      <c r="V2197" s="105">
        <v>0</v>
      </c>
      <c r="W2197" s="101">
        <v>0</v>
      </c>
    </row>
    <row r="2198" spans="2:23" x14ac:dyDescent="0.35">
      <c r="B2198" s="55" t="s">
        <v>110</v>
      </c>
      <c r="C2198" s="76" t="s">
        <v>133</v>
      </c>
      <c r="D2198" s="55" t="s">
        <v>77</v>
      </c>
      <c r="E2198" s="55" t="s">
        <v>166</v>
      </c>
      <c r="F2198" s="70">
        <v>477.44</v>
      </c>
      <c r="G2198" s="77">
        <v>51250</v>
      </c>
      <c r="H2198" s="77">
        <v>477.44</v>
      </c>
      <c r="I2198" s="77">
        <v>1</v>
      </c>
      <c r="J2198" s="77">
        <v>-1.076774E-12</v>
      </c>
      <c r="K2198" s="77">
        <v>0</v>
      </c>
      <c r="L2198" s="77">
        <v>-1.076774E-12</v>
      </c>
      <c r="M2198" s="77">
        <v>0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150</v>
      </c>
      <c r="U2198" s="105">
        <v>0</v>
      </c>
      <c r="V2198" s="105">
        <v>0</v>
      </c>
      <c r="W2198" s="101">
        <v>0</v>
      </c>
    </row>
    <row r="2199" spans="2:23" x14ac:dyDescent="0.35">
      <c r="B2199" s="55" t="s">
        <v>110</v>
      </c>
      <c r="C2199" s="76" t="s">
        <v>133</v>
      </c>
      <c r="D2199" s="55" t="s">
        <v>77</v>
      </c>
      <c r="E2199" s="55" t="s">
        <v>167</v>
      </c>
      <c r="F2199" s="70">
        <v>483.96</v>
      </c>
      <c r="G2199" s="77">
        <v>53200</v>
      </c>
      <c r="H2199" s="77">
        <v>491.86</v>
      </c>
      <c r="I2199" s="77">
        <v>1</v>
      </c>
      <c r="J2199" s="77">
        <v>139.607512544484</v>
      </c>
      <c r="K2199" s="77">
        <v>1.0037482642812099</v>
      </c>
      <c r="L2199" s="77">
        <v>139.607512544484</v>
      </c>
      <c r="M2199" s="77">
        <v>1.0037482642812099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150</v>
      </c>
      <c r="U2199" s="105">
        <v>0</v>
      </c>
      <c r="V2199" s="105">
        <v>0</v>
      </c>
      <c r="W2199" s="101">
        <v>0</v>
      </c>
    </row>
    <row r="2200" spans="2:23" x14ac:dyDescent="0.35">
      <c r="B2200" s="55" t="s">
        <v>110</v>
      </c>
      <c r="C2200" s="76" t="s">
        <v>133</v>
      </c>
      <c r="D2200" s="55" t="s">
        <v>77</v>
      </c>
      <c r="E2200" s="55" t="s">
        <v>168</v>
      </c>
      <c r="F2200" s="70">
        <v>498.13</v>
      </c>
      <c r="G2200" s="77">
        <v>53100</v>
      </c>
      <c r="H2200" s="77">
        <v>498.13</v>
      </c>
      <c r="I2200" s="77">
        <v>1</v>
      </c>
      <c r="J2200" s="77">
        <v>-4.952059E-12</v>
      </c>
      <c r="K2200" s="77">
        <v>0</v>
      </c>
      <c r="L2200" s="77">
        <v>-4.952059E-12</v>
      </c>
      <c r="M2200" s="77">
        <v>0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150</v>
      </c>
      <c r="U2200" s="105">
        <v>0</v>
      </c>
      <c r="V2200" s="105">
        <v>0</v>
      </c>
      <c r="W2200" s="101">
        <v>0</v>
      </c>
    </row>
    <row r="2201" spans="2:23" x14ac:dyDescent="0.35">
      <c r="B2201" s="55" t="s">
        <v>110</v>
      </c>
      <c r="C2201" s="76" t="s">
        <v>133</v>
      </c>
      <c r="D2201" s="55" t="s">
        <v>77</v>
      </c>
      <c r="E2201" s="55" t="s">
        <v>169</v>
      </c>
      <c r="F2201" s="70">
        <v>498.13</v>
      </c>
      <c r="G2201" s="77">
        <v>52000</v>
      </c>
      <c r="H2201" s="77">
        <v>498.13</v>
      </c>
      <c r="I2201" s="77">
        <v>1</v>
      </c>
      <c r="J2201" s="77">
        <v>-2.4407221999999999E-11</v>
      </c>
      <c r="K2201" s="77">
        <v>0</v>
      </c>
      <c r="L2201" s="77">
        <v>-2.4407221999999999E-11</v>
      </c>
      <c r="M2201" s="77">
        <v>0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150</v>
      </c>
      <c r="U2201" s="105">
        <v>0</v>
      </c>
      <c r="V2201" s="105">
        <v>0</v>
      </c>
      <c r="W2201" s="101">
        <v>0</v>
      </c>
    </row>
    <row r="2202" spans="2:23" x14ac:dyDescent="0.35">
      <c r="B2202" s="55" t="s">
        <v>110</v>
      </c>
      <c r="C2202" s="76" t="s">
        <v>133</v>
      </c>
      <c r="D2202" s="55" t="s">
        <v>77</v>
      </c>
      <c r="E2202" s="55" t="s">
        <v>169</v>
      </c>
      <c r="F2202" s="70">
        <v>498.13</v>
      </c>
      <c r="G2202" s="77">
        <v>53050</v>
      </c>
      <c r="H2202" s="77">
        <v>496.98</v>
      </c>
      <c r="I2202" s="77">
        <v>1</v>
      </c>
      <c r="J2202" s="77">
        <v>-125.58358972195001</v>
      </c>
      <c r="K2202" s="77">
        <v>0.14824963727004001</v>
      </c>
      <c r="L2202" s="77">
        <v>-125.58358972195001</v>
      </c>
      <c r="M2202" s="77">
        <v>0.14824963727004001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149</v>
      </c>
      <c r="U2202" s="105">
        <v>0</v>
      </c>
      <c r="V2202" s="105">
        <v>0</v>
      </c>
      <c r="W2202" s="101">
        <v>0</v>
      </c>
    </row>
    <row r="2203" spans="2:23" x14ac:dyDescent="0.35">
      <c r="B2203" s="55" t="s">
        <v>110</v>
      </c>
      <c r="C2203" s="76" t="s">
        <v>133</v>
      </c>
      <c r="D2203" s="55" t="s">
        <v>77</v>
      </c>
      <c r="E2203" s="55" t="s">
        <v>169</v>
      </c>
      <c r="F2203" s="70">
        <v>498.13</v>
      </c>
      <c r="G2203" s="77">
        <v>53050</v>
      </c>
      <c r="H2203" s="77">
        <v>496.98</v>
      </c>
      <c r="I2203" s="77">
        <v>2</v>
      </c>
      <c r="J2203" s="77">
        <v>-111.06779826547</v>
      </c>
      <c r="K2203" s="77">
        <v>0.104856474398083</v>
      </c>
      <c r="L2203" s="77">
        <v>-111.06779826547</v>
      </c>
      <c r="M2203" s="77">
        <v>0.104856474398083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149</v>
      </c>
      <c r="U2203" s="105">
        <v>0</v>
      </c>
      <c r="V2203" s="105">
        <v>0</v>
      </c>
      <c r="W2203" s="101">
        <v>0</v>
      </c>
    </row>
    <row r="2204" spans="2:23" x14ac:dyDescent="0.35">
      <c r="B2204" s="55" t="s">
        <v>110</v>
      </c>
      <c r="C2204" s="76" t="s">
        <v>133</v>
      </c>
      <c r="D2204" s="55" t="s">
        <v>77</v>
      </c>
      <c r="E2204" s="55" t="s">
        <v>169</v>
      </c>
      <c r="F2204" s="70">
        <v>498.13</v>
      </c>
      <c r="G2204" s="77">
        <v>53100</v>
      </c>
      <c r="H2204" s="77">
        <v>498.13</v>
      </c>
      <c r="I2204" s="77">
        <v>2</v>
      </c>
      <c r="J2204" s="77">
        <v>-1.9883333999999999E-11</v>
      </c>
      <c r="K2204" s="77">
        <v>0</v>
      </c>
      <c r="L2204" s="77">
        <v>-1.9883333999999999E-11</v>
      </c>
      <c r="M2204" s="77">
        <v>0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150</v>
      </c>
      <c r="U2204" s="105">
        <v>0</v>
      </c>
      <c r="V2204" s="105">
        <v>0</v>
      </c>
      <c r="W2204" s="101">
        <v>0</v>
      </c>
    </row>
    <row r="2205" spans="2:23" x14ac:dyDescent="0.35">
      <c r="B2205" s="55" t="s">
        <v>110</v>
      </c>
      <c r="C2205" s="76" t="s">
        <v>133</v>
      </c>
      <c r="D2205" s="55" t="s">
        <v>77</v>
      </c>
      <c r="E2205" s="55" t="s">
        <v>170</v>
      </c>
      <c r="F2205" s="70">
        <v>498.5</v>
      </c>
      <c r="G2205" s="77">
        <v>53000</v>
      </c>
      <c r="H2205" s="77">
        <v>498.13</v>
      </c>
      <c r="I2205" s="77">
        <v>1</v>
      </c>
      <c r="J2205" s="77">
        <v>-50.042625408701099</v>
      </c>
      <c r="K2205" s="77">
        <v>0</v>
      </c>
      <c r="L2205" s="77">
        <v>-50.042625408701099</v>
      </c>
      <c r="M2205" s="77">
        <v>0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149</v>
      </c>
      <c r="U2205" s="105">
        <v>0</v>
      </c>
      <c r="V2205" s="105">
        <v>0</v>
      </c>
      <c r="W2205" s="101">
        <v>0</v>
      </c>
    </row>
    <row r="2206" spans="2:23" x14ac:dyDescent="0.35">
      <c r="B2206" s="55" t="s">
        <v>110</v>
      </c>
      <c r="C2206" s="76" t="s">
        <v>133</v>
      </c>
      <c r="D2206" s="55" t="s">
        <v>77</v>
      </c>
      <c r="E2206" s="55" t="s">
        <v>170</v>
      </c>
      <c r="F2206" s="70">
        <v>498.5</v>
      </c>
      <c r="G2206" s="77">
        <v>53000</v>
      </c>
      <c r="H2206" s="77">
        <v>498.13</v>
      </c>
      <c r="I2206" s="77">
        <v>2</v>
      </c>
      <c r="J2206" s="77">
        <v>-44.204319111019402</v>
      </c>
      <c r="K2206" s="77">
        <v>0</v>
      </c>
      <c r="L2206" s="77">
        <v>-44.204319111019402</v>
      </c>
      <c r="M2206" s="77">
        <v>0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149</v>
      </c>
      <c r="U2206" s="105">
        <v>0</v>
      </c>
      <c r="V2206" s="105">
        <v>0</v>
      </c>
      <c r="W2206" s="101">
        <v>0</v>
      </c>
    </row>
    <row r="2207" spans="2:23" x14ac:dyDescent="0.35">
      <c r="B2207" s="55" t="s">
        <v>110</v>
      </c>
      <c r="C2207" s="76" t="s">
        <v>133</v>
      </c>
      <c r="D2207" s="55" t="s">
        <v>77</v>
      </c>
      <c r="E2207" s="55" t="s">
        <v>170</v>
      </c>
      <c r="F2207" s="70">
        <v>498.5</v>
      </c>
      <c r="G2207" s="77">
        <v>53000</v>
      </c>
      <c r="H2207" s="77">
        <v>498.13</v>
      </c>
      <c r="I2207" s="77">
        <v>3</v>
      </c>
      <c r="J2207" s="77">
        <v>-44.204319111019402</v>
      </c>
      <c r="K2207" s="77">
        <v>0</v>
      </c>
      <c r="L2207" s="77">
        <v>-44.204319111019402</v>
      </c>
      <c r="M2207" s="77">
        <v>0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149</v>
      </c>
      <c r="U2207" s="105">
        <v>0</v>
      </c>
      <c r="V2207" s="105">
        <v>0</v>
      </c>
      <c r="W2207" s="101">
        <v>0</v>
      </c>
    </row>
    <row r="2208" spans="2:23" x14ac:dyDescent="0.35">
      <c r="B2208" s="55" t="s">
        <v>110</v>
      </c>
      <c r="C2208" s="76" t="s">
        <v>133</v>
      </c>
      <c r="D2208" s="55" t="s">
        <v>77</v>
      </c>
      <c r="E2208" s="55" t="s">
        <v>170</v>
      </c>
      <c r="F2208" s="70">
        <v>498.5</v>
      </c>
      <c r="G2208" s="77">
        <v>53204</v>
      </c>
      <c r="H2208" s="77">
        <v>492.85</v>
      </c>
      <c r="I2208" s="77">
        <v>1</v>
      </c>
      <c r="J2208" s="77">
        <v>-41.198525858905498</v>
      </c>
      <c r="K2208" s="77">
        <v>0.216917308510614</v>
      </c>
      <c r="L2208" s="77">
        <v>-41.198525858905498</v>
      </c>
      <c r="M2208" s="77">
        <v>0.216917308510614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149</v>
      </c>
      <c r="U2208" s="105">
        <v>0</v>
      </c>
      <c r="V2208" s="105">
        <v>0</v>
      </c>
      <c r="W2208" s="101">
        <v>0</v>
      </c>
    </row>
    <row r="2209" spans="2:23" x14ac:dyDescent="0.35">
      <c r="B2209" s="55" t="s">
        <v>110</v>
      </c>
      <c r="C2209" s="76" t="s">
        <v>133</v>
      </c>
      <c r="D2209" s="55" t="s">
        <v>77</v>
      </c>
      <c r="E2209" s="55" t="s">
        <v>170</v>
      </c>
      <c r="F2209" s="70">
        <v>498.5</v>
      </c>
      <c r="G2209" s="77">
        <v>53304</v>
      </c>
      <c r="H2209" s="77">
        <v>499.13</v>
      </c>
      <c r="I2209" s="77">
        <v>1</v>
      </c>
      <c r="J2209" s="77">
        <v>8.4911587341653298</v>
      </c>
      <c r="K2209" s="77">
        <v>6.6836492953430303E-3</v>
      </c>
      <c r="L2209" s="77">
        <v>8.4911587341653298</v>
      </c>
      <c r="M2209" s="77">
        <v>6.6836492953430303E-3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149</v>
      </c>
      <c r="U2209" s="105">
        <v>0</v>
      </c>
      <c r="V2209" s="105">
        <v>0</v>
      </c>
      <c r="W2209" s="101">
        <v>0</v>
      </c>
    </row>
    <row r="2210" spans="2:23" x14ac:dyDescent="0.35">
      <c r="B2210" s="55" t="s">
        <v>110</v>
      </c>
      <c r="C2210" s="76" t="s">
        <v>133</v>
      </c>
      <c r="D2210" s="55" t="s">
        <v>77</v>
      </c>
      <c r="E2210" s="55" t="s">
        <v>170</v>
      </c>
      <c r="F2210" s="70">
        <v>498.5</v>
      </c>
      <c r="G2210" s="77">
        <v>53354</v>
      </c>
      <c r="H2210" s="77">
        <v>499.9</v>
      </c>
      <c r="I2210" s="77">
        <v>1</v>
      </c>
      <c r="J2210" s="77">
        <v>62.741837508261298</v>
      </c>
      <c r="K2210" s="77">
        <v>8.2667301652174299E-2</v>
      </c>
      <c r="L2210" s="77">
        <v>62.741837508261298</v>
      </c>
      <c r="M2210" s="77">
        <v>8.2667301652174299E-2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150</v>
      </c>
      <c r="U2210" s="105">
        <v>0</v>
      </c>
      <c r="V2210" s="105">
        <v>0</v>
      </c>
      <c r="W2210" s="101">
        <v>0</v>
      </c>
    </row>
    <row r="2211" spans="2:23" x14ac:dyDescent="0.35">
      <c r="B2211" s="55" t="s">
        <v>110</v>
      </c>
      <c r="C2211" s="76" t="s">
        <v>133</v>
      </c>
      <c r="D2211" s="55" t="s">
        <v>77</v>
      </c>
      <c r="E2211" s="55" t="s">
        <v>170</v>
      </c>
      <c r="F2211" s="70">
        <v>498.5</v>
      </c>
      <c r="G2211" s="77">
        <v>53454</v>
      </c>
      <c r="H2211" s="77">
        <v>502.61</v>
      </c>
      <c r="I2211" s="77">
        <v>1</v>
      </c>
      <c r="J2211" s="77">
        <v>59.184886119028697</v>
      </c>
      <c r="K2211" s="77">
        <v>0.23889442080370701</v>
      </c>
      <c r="L2211" s="77">
        <v>59.184886119028697</v>
      </c>
      <c r="M2211" s="77">
        <v>0.23889442080370701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150</v>
      </c>
      <c r="U2211" s="105">
        <v>0</v>
      </c>
      <c r="V2211" s="105">
        <v>0</v>
      </c>
      <c r="W2211" s="101">
        <v>0</v>
      </c>
    </row>
    <row r="2212" spans="2:23" x14ac:dyDescent="0.35">
      <c r="B2212" s="55" t="s">
        <v>110</v>
      </c>
      <c r="C2212" s="76" t="s">
        <v>133</v>
      </c>
      <c r="D2212" s="55" t="s">
        <v>77</v>
      </c>
      <c r="E2212" s="55" t="s">
        <v>170</v>
      </c>
      <c r="F2212" s="70">
        <v>498.5</v>
      </c>
      <c r="G2212" s="77">
        <v>53604</v>
      </c>
      <c r="H2212" s="77">
        <v>500.54</v>
      </c>
      <c r="I2212" s="77">
        <v>1</v>
      </c>
      <c r="J2212" s="77">
        <v>45.378975570108899</v>
      </c>
      <c r="K2212" s="77">
        <v>8.9577436934975399E-2</v>
      </c>
      <c r="L2212" s="77">
        <v>45.378975570108899</v>
      </c>
      <c r="M2212" s="77">
        <v>8.9577436934975399E-2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150</v>
      </c>
      <c r="U2212" s="105">
        <v>0</v>
      </c>
      <c r="V2212" s="105">
        <v>0</v>
      </c>
      <c r="W2212" s="101">
        <v>0</v>
      </c>
    </row>
    <row r="2213" spans="2:23" x14ac:dyDescent="0.35">
      <c r="B2213" s="55" t="s">
        <v>110</v>
      </c>
      <c r="C2213" s="76" t="s">
        <v>133</v>
      </c>
      <c r="D2213" s="55" t="s">
        <v>77</v>
      </c>
      <c r="E2213" s="55" t="s">
        <v>170</v>
      </c>
      <c r="F2213" s="70">
        <v>498.5</v>
      </c>
      <c r="G2213" s="77">
        <v>53654</v>
      </c>
      <c r="H2213" s="77">
        <v>498.94</v>
      </c>
      <c r="I2213" s="77">
        <v>1</v>
      </c>
      <c r="J2213" s="77">
        <v>3.5352567347673798</v>
      </c>
      <c r="K2213" s="77">
        <v>6.0952941961362297E-4</v>
      </c>
      <c r="L2213" s="77">
        <v>3.5352567347673798</v>
      </c>
      <c r="M2213" s="77">
        <v>6.0952941961362297E-4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150</v>
      </c>
      <c r="U2213" s="105">
        <v>0</v>
      </c>
      <c r="V2213" s="105">
        <v>0</v>
      </c>
      <c r="W2213" s="101">
        <v>0</v>
      </c>
    </row>
    <row r="2214" spans="2:23" x14ac:dyDescent="0.35">
      <c r="B2214" s="55" t="s">
        <v>110</v>
      </c>
      <c r="C2214" s="76" t="s">
        <v>133</v>
      </c>
      <c r="D2214" s="55" t="s">
        <v>77</v>
      </c>
      <c r="E2214" s="55" t="s">
        <v>171</v>
      </c>
      <c r="F2214" s="70">
        <v>496.98</v>
      </c>
      <c r="G2214" s="77">
        <v>53150</v>
      </c>
      <c r="H2214" s="77">
        <v>496.99</v>
      </c>
      <c r="I2214" s="77">
        <v>1</v>
      </c>
      <c r="J2214" s="77">
        <v>12.387870952335099</v>
      </c>
      <c r="K2214" s="77">
        <v>4.1986477265795004E-3</v>
      </c>
      <c r="L2214" s="77">
        <v>12.387870952335099</v>
      </c>
      <c r="M2214" s="77">
        <v>4.1986477265795004E-3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150</v>
      </c>
      <c r="U2214" s="105">
        <v>0</v>
      </c>
      <c r="V2214" s="105">
        <v>0</v>
      </c>
      <c r="W2214" s="101">
        <v>0</v>
      </c>
    </row>
    <row r="2215" spans="2:23" x14ac:dyDescent="0.35">
      <c r="B2215" s="55" t="s">
        <v>110</v>
      </c>
      <c r="C2215" s="76" t="s">
        <v>133</v>
      </c>
      <c r="D2215" s="55" t="s">
        <v>77</v>
      </c>
      <c r="E2215" s="55" t="s">
        <v>171</v>
      </c>
      <c r="F2215" s="70">
        <v>496.98</v>
      </c>
      <c r="G2215" s="77">
        <v>53150</v>
      </c>
      <c r="H2215" s="77">
        <v>496.99</v>
      </c>
      <c r="I2215" s="77">
        <v>2</v>
      </c>
      <c r="J2215" s="77">
        <v>12.3514986095014</v>
      </c>
      <c r="K2215" s="77">
        <v>4.1786051952951396E-3</v>
      </c>
      <c r="L2215" s="77">
        <v>12.3514986095014</v>
      </c>
      <c r="M2215" s="77">
        <v>4.1786051952951396E-3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150</v>
      </c>
      <c r="U2215" s="105">
        <v>0</v>
      </c>
      <c r="V2215" s="105">
        <v>0</v>
      </c>
      <c r="W2215" s="101">
        <v>0</v>
      </c>
    </row>
    <row r="2216" spans="2:23" x14ac:dyDescent="0.35">
      <c r="B2216" s="55" t="s">
        <v>110</v>
      </c>
      <c r="C2216" s="76" t="s">
        <v>133</v>
      </c>
      <c r="D2216" s="55" t="s">
        <v>77</v>
      </c>
      <c r="E2216" s="55" t="s">
        <v>171</v>
      </c>
      <c r="F2216" s="70">
        <v>496.98</v>
      </c>
      <c r="G2216" s="77">
        <v>53900</v>
      </c>
      <c r="H2216" s="77">
        <v>497.13</v>
      </c>
      <c r="I2216" s="77">
        <v>1</v>
      </c>
      <c r="J2216" s="77">
        <v>5.6384517898877897</v>
      </c>
      <c r="K2216" s="77">
        <v>1.4942305135837799E-3</v>
      </c>
      <c r="L2216" s="77">
        <v>5.6384517898877897</v>
      </c>
      <c r="M2216" s="77">
        <v>1.4942305135837799E-3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149</v>
      </c>
      <c r="U2216" s="105">
        <v>0</v>
      </c>
      <c r="V2216" s="105">
        <v>0</v>
      </c>
      <c r="W2216" s="101">
        <v>0</v>
      </c>
    </row>
    <row r="2217" spans="2:23" x14ac:dyDescent="0.35">
      <c r="B2217" s="55" t="s">
        <v>110</v>
      </c>
      <c r="C2217" s="76" t="s">
        <v>133</v>
      </c>
      <c r="D2217" s="55" t="s">
        <v>77</v>
      </c>
      <c r="E2217" s="55" t="s">
        <v>171</v>
      </c>
      <c r="F2217" s="70">
        <v>496.98</v>
      </c>
      <c r="G2217" s="77">
        <v>53900</v>
      </c>
      <c r="H2217" s="77">
        <v>497.13</v>
      </c>
      <c r="I2217" s="77">
        <v>2</v>
      </c>
      <c r="J2217" s="77">
        <v>5.6316244601044003</v>
      </c>
      <c r="K2217" s="77">
        <v>1.4861739936350201E-3</v>
      </c>
      <c r="L2217" s="77">
        <v>5.6316244601044003</v>
      </c>
      <c r="M2217" s="77">
        <v>1.4861739936350201E-3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149</v>
      </c>
      <c r="U2217" s="105">
        <v>0</v>
      </c>
      <c r="V2217" s="105">
        <v>0</v>
      </c>
      <c r="W2217" s="101">
        <v>0</v>
      </c>
    </row>
    <row r="2218" spans="2:23" x14ac:dyDescent="0.35">
      <c r="B2218" s="55" t="s">
        <v>110</v>
      </c>
      <c r="C2218" s="76" t="s">
        <v>133</v>
      </c>
      <c r="D2218" s="55" t="s">
        <v>77</v>
      </c>
      <c r="E2218" s="55" t="s">
        <v>172</v>
      </c>
      <c r="F2218" s="70">
        <v>496.99</v>
      </c>
      <c r="G2218" s="77">
        <v>53550</v>
      </c>
      <c r="H2218" s="77">
        <v>497.47</v>
      </c>
      <c r="I2218" s="77">
        <v>1</v>
      </c>
      <c r="J2218" s="77">
        <v>18.174867491136901</v>
      </c>
      <c r="K2218" s="77">
        <v>8.1260148846814904E-3</v>
      </c>
      <c r="L2218" s="77">
        <v>18.174867491136901</v>
      </c>
      <c r="M2218" s="77">
        <v>8.1260148846814904E-3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149</v>
      </c>
      <c r="U2218" s="105">
        <v>0</v>
      </c>
      <c r="V2218" s="105">
        <v>0</v>
      </c>
      <c r="W2218" s="101">
        <v>0</v>
      </c>
    </row>
    <row r="2219" spans="2:23" x14ac:dyDescent="0.35">
      <c r="B2219" s="55" t="s">
        <v>110</v>
      </c>
      <c r="C2219" s="76" t="s">
        <v>133</v>
      </c>
      <c r="D2219" s="55" t="s">
        <v>77</v>
      </c>
      <c r="E2219" s="55" t="s">
        <v>172</v>
      </c>
      <c r="F2219" s="70">
        <v>496.99</v>
      </c>
      <c r="G2219" s="77">
        <v>54200</v>
      </c>
      <c r="H2219" s="77">
        <v>497.23</v>
      </c>
      <c r="I2219" s="77">
        <v>1</v>
      </c>
      <c r="J2219" s="77">
        <v>34.855380231474101</v>
      </c>
      <c r="K2219" s="77">
        <v>8.0183237051321792E-3</v>
      </c>
      <c r="L2219" s="77">
        <v>34.855380231474101</v>
      </c>
      <c r="M2219" s="77">
        <v>8.0183237051321792E-3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149</v>
      </c>
      <c r="U2219" s="105">
        <v>0</v>
      </c>
      <c r="V2219" s="105">
        <v>0</v>
      </c>
      <c r="W2219" s="101">
        <v>0</v>
      </c>
    </row>
    <row r="2220" spans="2:23" x14ac:dyDescent="0.35">
      <c r="B2220" s="55" t="s">
        <v>110</v>
      </c>
      <c r="C2220" s="76" t="s">
        <v>133</v>
      </c>
      <c r="D2220" s="55" t="s">
        <v>77</v>
      </c>
      <c r="E2220" s="55" t="s">
        <v>173</v>
      </c>
      <c r="F2220" s="70">
        <v>497.23</v>
      </c>
      <c r="G2220" s="77">
        <v>53150</v>
      </c>
      <c r="H2220" s="77">
        <v>496.99</v>
      </c>
      <c r="I2220" s="77">
        <v>1</v>
      </c>
      <c r="J2220" s="77">
        <v>-48.307182119730399</v>
      </c>
      <c r="K2220" s="77">
        <v>0</v>
      </c>
      <c r="L2220" s="77">
        <v>-48.307182119730399</v>
      </c>
      <c r="M2220" s="77">
        <v>0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150</v>
      </c>
      <c r="U2220" s="105">
        <v>0</v>
      </c>
      <c r="V2220" s="105">
        <v>0</v>
      </c>
      <c r="W2220" s="101">
        <v>0</v>
      </c>
    </row>
    <row r="2221" spans="2:23" x14ac:dyDescent="0.35">
      <c r="B2221" s="55" t="s">
        <v>110</v>
      </c>
      <c r="C2221" s="76" t="s">
        <v>133</v>
      </c>
      <c r="D2221" s="55" t="s">
        <v>77</v>
      </c>
      <c r="E2221" s="55" t="s">
        <v>173</v>
      </c>
      <c r="F2221" s="70">
        <v>497.23</v>
      </c>
      <c r="G2221" s="77">
        <v>53150</v>
      </c>
      <c r="H2221" s="77">
        <v>496.99</v>
      </c>
      <c r="I2221" s="77">
        <v>2</v>
      </c>
      <c r="J2221" s="77">
        <v>-40.559168251154297</v>
      </c>
      <c r="K2221" s="77">
        <v>0</v>
      </c>
      <c r="L2221" s="77">
        <v>-40.559168251154297</v>
      </c>
      <c r="M2221" s="77">
        <v>0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150</v>
      </c>
      <c r="U2221" s="105">
        <v>0</v>
      </c>
      <c r="V2221" s="105">
        <v>0</v>
      </c>
      <c r="W2221" s="101">
        <v>0</v>
      </c>
    </row>
    <row r="2222" spans="2:23" x14ac:dyDescent="0.35">
      <c r="B2222" s="55" t="s">
        <v>110</v>
      </c>
      <c r="C2222" s="76" t="s">
        <v>133</v>
      </c>
      <c r="D2222" s="55" t="s">
        <v>77</v>
      </c>
      <c r="E2222" s="55" t="s">
        <v>173</v>
      </c>
      <c r="F2222" s="70">
        <v>497.23</v>
      </c>
      <c r="G2222" s="77">
        <v>53150</v>
      </c>
      <c r="H2222" s="77">
        <v>496.99</v>
      </c>
      <c r="I2222" s="77">
        <v>3</v>
      </c>
      <c r="J2222" s="77">
        <v>-49.6261495496206</v>
      </c>
      <c r="K2222" s="77">
        <v>0</v>
      </c>
      <c r="L2222" s="77">
        <v>-49.6261495496206</v>
      </c>
      <c r="M2222" s="77">
        <v>0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150</v>
      </c>
      <c r="U2222" s="105">
        <v>0</v>
      </c>
      <c r="V2222" s="105">
        <v>0</v>
      </c>
      <c r="W2222" s="101">
        <v>0</v>
      </c>
    </row>
    <row r="2223" spans="2:23" x14ac:dyDescent="0.35">
      <c r="B2223" s="55" t="s">
        <v>110</v>
      </c>
      <c r="C2223" s="76" t="s">
        <v>133</v>
      </c>
      <c r="D2223" s="55" t="s">
        <v>77</v>
      </c>
      <c r="E2223" s="55" t="s">
        <v>173</v>
      </c>
      <c r="F2223" s="70">
        <v>497.23</v>
      </c>
      <c r="G2223" s="77">
        <v>53654</v>
      </c>
      <c r="H2223" s="77">
        <v>498.94</v>
      </c>
      <c r="I2223" s="77">
        <v>1</v>
      </c>
      <c r="J2223" s="77">
        <v>57.926284502225499</v>
      </c>
      <c r="K2223" s="77">
        <v>0.105361269297709</v>
      </c>
      <c r="L2223" s="77">
        <v>57.926284502225499</v>
      </c>
      <c r="M2223" s="77">
        <v>0.105361269297709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150</v>
      </c>
      <c r="U2223" s="105">
        <v>0</v>
      </c>
      <c r="V2223" s="105">
        <v>0</v>
      </c>
      <c r="W2223" s="101">
        <v>0</v>
      </c>
    </row>
    <row r="2224" spans="2:23" x14ac:dyDescent="0.35">
      <c r="B2224" s="55" t="s">
        <v>110</v>
      </c>
      <c r="C2224" s="76" t="s">
        <v>133</v>
      </c>
      <c r="D2224" s="55" t="s">
        <v>77</v>
      </c>
      <c r="E2224" s="55" t="s">
        <v>173</v>
      </c>
      <c r="F2224" s="70">
        <v>497.23</v>
      </c>
      <c r="G2224" s="77">
        <v>53654</v>
      </c>
      <c r="H2224" s="77">
        <v>498.94</v>
      </c>
      <c r="I2224" s="77">
        <v>2</v>
      </c>
      <c r="J2224" s="77">
        <v>57.926284502225499</v>
      </c>
      <c r="K2224" s="77">
        <v>0.105361269297709</v>
      </c>
      <c r="L2224" s="77">
        <v>57.926284502225499</v>
      </c>
      <c r="M2224" s="77">
        <v>0.105361269297709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150</v>
      </c>
      <c r="U2224" s="105">
        <v>0</v>
      </c>
      <c r="V2224" s="105">
        <v>0</v>
      </c>
      <c r="W2224" s="101">
        <v>0</v>
      </c>
    </row>
    <row r="2225" spans="2:23" x14ac:dyDescent="0.35">
      <c r="B2225" s="55" t="s">
        <v>110</v>
      </c>
      <c r="C2225" s="76" t="s">
        <v>133</v>
      </c>
      <c r="D2225" s="55" t="s">
        <v>77</v>
      </c>
      <c r="E2225" s="55" t="s">
        <v>173</v>
      </c>
      <c r="F2225" s="70">
        <v>497.23</v>
      </c>
      <c r="G2225" s="77">
        <v>53704</v>
      </c>
      <c r="H2225" s="77">
        <v>499.24</v>
      </c>
      <c r="I2225" s="77">
        <v>1</v>
      </c>
      <c r="J2225" s="77">
        <v>43.064214308513797</v>
      </c>
      <c r="K2225" s="77">
        <v>7.7519209957601296E-2</v>
      </c>
      <c r="L2225" s="77">
        <v>43.064214308513797</v>
      </c>
      <c r="M2225" s="77">
        <v>7.7519209957601296E-2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150</v>
      </c>
      <c r="U2225" s="105">
        <v>0</v>
      </c>
      <c r="V2225" s="105">
        <v>0</v>
      </c>
      <c r="W2225" s="101">
        <v>0</v>
      </c>
    </row>
    <row r="2226" spans="2:23" x14ac:dyDescent="0.35">
      <c r="B2226" s="55" t="s">
        <v>110</v>
      </c>
      <c r="C2226" s="76" t="s">
        <v>133</v>
      </c>
      <c r="D2226" s="55" t="s">
        <v>77</v>
      </c>
      <c r="E2226" s="55" t="s">
        <v>173</v>
      </c>
      <c r="F2226" s="70">
        <v>497.23</v>
      </c>
      <c r="G2226" s="77">
        <v>58004</v>
      </c>
      <c r="H2226" s="77">
        <v>494.17</v>
      </c>
      <c r="I2226" s="77">
        <v>1</v>
      </c>
      <c r="J2226" s="77">
        <v>-20.613402485878598</v>
      </c>
      <c r="K2226" s="77">
        <v>8.9996438281094604E-2</v>
      </c>
      <c r="L2226" s="77">
        <v>-20.613402485878598</v>
      </c>
      <c r="M2226" s="77">
        <v>8.9996438281094604E-2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150</v>
      </c>
      <c r="U2226" s="105">
        <v>0</v>
      </c>
      <c r="V2226" s="105">
        <v>0</v>
      </c>
      <c r="W2226" s="101">
        <v>0</v>
      </c>
    </row>
    <row r="2227" spans="2:23" x14ac:dyDescent="0.35">
      <c r="B2227" s="55" t="s">
        <v>110</v>
      </c>
      <c r="C2227" s="76" t="s">
        <v>133</v>
      </c>
      <c r="D2227" s="55" t="s">
        <v>77</v>
      </c>
      <c r="E2227" s="55" t="s">
        <v>174</v>
      </c>
      <c r="F2227" s="70">
        <v>491.86</v>
      </c>
      <c r="G2227" s="77">
        <v>53050</v>
      </c>
      <c r="H2227" s="77">
        <v>496.98</v>
      </c>
      <c r="I2227" s="77">
        <v>1</v>
      </c>
      <c r="J2227" s="77">
        <v>208.94125608858499</v>
      </c>
      <c r="K2227" s="77">
        <v>1.05212040875061</v>
      </c>
      <c r="L2227" s="77">
        <v>208.94125608858499</v>
      </c>
      <c r="M2227" s="77">
        <v>1.05212040875061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149</v>
      </c>
      <c r="U2227" s="105">
        <v>0</v>
      </c>
      <c r="V2227" s="105">
        <v>0</v>
      </c>
      <c r="W2227" s="101">
        <v>0</v>
      </c>
    </row>
    <row r="2228" spans="2:23" x14ac:dyDescent="0.35">
      <c r="B2228" s="55" t="s">
        <v>110</v>
      </c>
      <c r="C2228" s="76" t="s">
        <v>133</v>
      </c>
      <c r="D2228" s="55" t="s">
        <v>77</v>
      </c>
      <c r="E2228" s="55" t="s">
        <v>174</v>
      </c>
      <c r="F2228" s="70">
        <v>491.86</v>
      </c>
      <c r="G2228" s="77">
        <v>53204</v>
      </c>
      <c r="H2228" s="77">
        <v>492.85</v>
      </c>
      <c r="I2228" s="77">
        <v>1</v>
      </c>
      <c r="J2228" s="77">
        <v>28.595506820845799</v>
      </c>
      <c r="K2228" s="77">
        <v>0</v>
      </c>
      <c r="L2228" s="77">
        <v>28.595506820845799</v>
      </c>
      <c r="M2228" s="77">
        <v>0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150</v>
      </c>
      <c r="U2228" s="105">
        <v>0</v>
      </c>
      <c r="V2228" s="105">
        <v>0</v>
      </c>
      <c r="W2228" s="101">
        <v>0</v>
      </c>
    </row>
    <row r="2229" spans="2:23" x14ac:dyDescent="0.35">
      <c r="B2229" s="55" t="s">
        <v>110</v>
      </c>
      <c r="C2229" s="76" t="s">
        <v>133</v>
      </c>
      <c r="D2229" s="55" t="s">
        <v>77</v>
      </c>
      <c r="E2229" s="55" t="s">
        <v>174</v>
      </c>
      <c r="F2229" s="70">
        <v>491.86</v>
      </c>
      <c r="G2229" s="77">
        <v>53204</v>
      </c>
      <c r="H2229" s="77">
        <v>492.85</v>
      </c>
      <c r="I2229" s="77">
        <v>2</v>
      </c>
      <c r="J2229" s="77">
        <v>28.595506820845799</v>
      </c>
      <c r="K2229" s="77">
        <v>0</v>
      </c>
      <c r="L2229" s="77">
        <v>28.595506820845799</v>
      </c>
      <c r="M2229" s="77">
        <v>0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150</v>
      </c>
      <c r="U2229" s="105">
        <v>0</v>
      </c>
      <c r="V2229" s="105">
        <v>0</v>
      </c>
      <c r="W2229" s="101">
        <v>0</v>
      </c>
    </row>
    <row r="2230" spans="2:23" x14ac:dyDescent="0.35">
      <c r="B2230" s="55" t="s">
        <v>110</v>
      </c>
      <c r="C2230" s="76" t="s">
        <v>133</v>
      </c>
      <c r="D2230" s="55" t="s">
        <v>77</v>
      </c>
      <c r="E2230" s="55" t="s">
        <v>175</v>
      </c>
      <c r="F2230" s="70">
        <v>492.85</v>
      </c>
      <c r="G2230" s="77">
        <v>53254</v>
      </c>
      <c r="H2230" s="77">
        <v>495.66</v>
      </c>
      <c r="I2230" s="77">
        <v>1</v>
      </c>
      <c r="J2230" s="77">
        <v>26.842291972934401</v>
      </c>
      <c r="K2230" s="77">
        <v>7.5941610483170996E-2</v>
      </c>
      <c r="L2230" s="77">
        <v>26.842291972934401</v>
      </c>
      <c r="M2230" s="77">
        <v>7.5941610483170996E-2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150</v>
      </c>
      <c r="U2230" s="105">
        <v>0</v>
      </c>
      <c r="V2230" s="105">
        <v>0</v>
      </c>
      <c r="W2230" s="101">
        <v>0</v>
      </c>
    </row>
    <row r="2231" spans="2:23" x14ac:dyDescent="0.35">
      <c r="B2231" s="55" t="s">
        <v>110</v>
      </c>
      <c r="C2231" s="76" t="s">
        <v>133</v>
      </c>
      <c r="D2231" s="55" t="s">
        <v>77</v>
      </c>
      <c r="E2231" s="55" t="s">
        <v>175</v>
      </c>
      <c r="F2231" s="70">
        <v>492.85</v>
      </c>
      <c r="G2231" s="77">
        <v>53304</v>
      </c>
      <c r="H2231" s="77">
        <v>499.13</v>
      </c>
      <c r="I2231" s="77">
        <v>1</v>
      </c>
      <c r="J2231" s="77">
        <v>55.158648868088001</v>
      </c>
      <c r="K2231" s="77">
        <v>0.338931887107767</v>
      </c>
      <c r="L2231" s="77">
        <v>55.158648868088001</v>
      </c>
      <c r="M2231" s="77">
        <v>0.338931887107767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150</v>
      </c>
      <c r="U2231" s="105">
        <v>0</v>
      </c>
      <c r="V2231" s="105">
        <v>0</v>
      </c>
      <c r="W2231" s="101">
        <v>0</v>
      </c>
    </row>
    <row r="2232" spans="2:23" x14ac:dyDescent="0.35">
      <c r="B2232" s="55" t="s">
        <v>110</v>
      </c>
      <c r="C2232" s="76" t="s">
        <v>133</v>
      </c>
      <c r="D2232" s="55" t="s">
        <v>77</v>
      </c>
      <c r="E2232" s="55" t="s">
        <v>175</v>
      </c>
      <c r="F2232" s="70">
        <v>492.85</v>
      </c>
      <c r="G2232" s="77">
        <v>54104</v>
      </c>
      <c r="H2232" s="77">
        <v>495.02</v>
      </c>
      <c r="I2232" s="77">
        <v>1</v>
      </c>
      <c r="J2232" s="77">
        <v>22.425214226646499</v>
      </c>
      <c r="K2232" s="77">
        <v>4.9685555031365798E-2</v>
      </c>
      <c r="L2232" s="77">
        <v>22.425214226646499</v>
      </c>
      <c r="M2232" s="77">
        <v>4.9685555031365798E-2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150</v>
      </c>
      <c r="U2232" s="105">
        <v>0</v>
      </c>
      <c r="V2232" s="105">
        <v>0</v>
      </c>
      <c r="W2232" s="101">
        <v>0</v>
      </c>
    </row>
    <row r="2233" spans="2:23" x14ac:dyDescent="0.35">
      <c r="B2233" s="55" t="s">
        <v>110</v>
      </c>
      <c r="C2233" s="76" t="s">
        <v>133</v>
      </c>
      <c r="D2233" s="55" t="s">
        <v>77</v>
      </c>
      <c r="E2233" s="55" t="s">
        <v>176</v>
      </c>
      <c r="F2233" s="70">
        <v>495.66</v>
      </c>
      <c r="G2233" s="77">
        <v>54104</v>
      </c>
      <c r="H2233" s="77">
        <v>495.02</v>
      </c>
      <c r="I2233" s="77">
        <v>1</v>
      </c>
      <c r="J2233" s="77">
        <v>-7.5497753788155997</v>
      </c>
      <c r="K2233" s="77">
        <v>4.9931218845019497E-3</v>
      </c>
      <c r="L2233" s="77">
        <v>-7.5497753788155997</v>
      </c>
      <c r="M2233" s="77">
        <v>4.9931218845019497E-3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150</v>
      </c>
      <c r="U2233" s="105">
        <v>0</v>
      </c>
      <c r="V2233" s="105">
        <v>0</v>
      </c>
      <c r="W2233" s="101">
        <v>0</v>
      </c>
    </row>
    <row r="2234" spans="2:23" x14ac:dyDescent="0.35">
      <c r="B2234" s="55" t="s">
        <v>110</v>
      </c>
      <c r="C2234" s="76" t="s">
        <v>133</v>
      </c>
      <c r="D2234" s="55" t="s">
        <v>77</v>
      </c>
      <c r="E2234" s="55" t="s">
        <v>177</v>
      </c>
      <c r="F2234" s="70">
        <v>499.9</v>
      </c>
      <c r="G2234" s="77">
        <v>53404</v>
      </c>
      <c r="H2234" s="77">
        <v>502.7</v>
      </c>
      <c r="I2234" s="77">
        <v>1</v>
      </c>
      <c r="J2234" s="77">
        <v>24.4446633795766</v>
      </c>
      <c r="K2234" s="77">
        <v>5.8081040384407201E-2</v>
      </c>
      <c r="L2234" s="77">
        <v>24.4446633795766</v>
      </c>
      <c r="M2234" s="77">
        <v>5.8081040384407201E-2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150</v>
      </c>
      <c r="U2234" s="105">
        <v>0</v>
      </c>
      <c r="V2234" s="105">
        <v>0</v>
      </c>
      <c r="W2234" s="101">
        <v>0</v>
      </c>
    </row>
    <row r="2235" spans="2:23" x14ac:dyDescent="0.35">
      <c r="B2235" s="55" t="s">
        <v>110</v>
      </c>
      <c r="C2235" s="76" t="s">
        <v>133</v>
      </c>
      <c r="D2235" s="55" t="s">
        <v>77</v>
      </c>
      <c r="E2235" s="55" t="s">
        <v>178</v>
      </c>
      <c r="F2235" s="70">
        <v>502.7</v>
      </c>
      <c r="G2235" s="77">
        <v>53854</v>
      </c>
      <c r="H2235" s="77">
        <v>495.61</v>
      </c>
      <c r="I2235" s="77">
        <v>1</v>
      </c>
      <c r="J2235" s="77">
        <v>-40.295563891325102</v>
      </c>
      <c r="K2235" s="77">
        <v>0.32057350141782098</v>
      </c>
      <c r="L2235" s="77">
        <v>-40.295563891325102</v>
      </c>
      <c r="M2235" s="77">
        <v>0.32057350141782098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150</v>
      </c>
      <c r="U2235" s="105">
        <v>0</v>
      </c>
      <c r="V2235" s="105">
        <v>0</v>
      </c>
      <c r="W2235" s="101">
        <v>0</v>
      </c>
    </row>
    <row r="2236" spans="2:23" x14ac:dyDescent="0.35">
      <c r="B2236" s="55" t="s">
        <v>110</v>
      </c>
      <c r="C2236" s="76" t="s">
        <v>133</v>
      </c>
      <c r="D2236" s="55" t="s">
        <v>77</v>
      </c>
      <c r="E2236" s="55" t="s">
        <v>179</v>
      </c>
      <c r="F2236" s="70">
        <v>502.61</v>
      </c>
      <c r="G2236" s="77">
        <v>53754</v>
      </c>
      <c r="H2236" s="77">
        <v>498.35</v>
      </c>
      <c r="I2236" s="77">
        <v>1</v>
      </c>
      <c r="J2236" s="77">
        <v>-27.525908586058002</v>
      </c>
      <c r="K2236" s="77">
        <v>0.12289498937375699</v>
      </c>
      <c r="L2236" s="77">
        <v>-27.525908586058002</v>
      </c>
      <c r="M2236" s="77">
        <v>0.12289498937375699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150</v>
      </c>
      <c r="U2236" s="105">
        <v>0</v>
      </c>
      <c r="V2236" s="105">
        <v>0</v>
      </c>
      <c r="W2236" s="101">
        <v>0</v>
      </c>
    </row>
    <row r="2237" spans="2:23" x14ac:dyDescent="0.35">
      <c r="B2237" s="55" t="s">
        <v>110</v>
      </c>
      <c r="C2237" s="76" t="s">
        <v>133</v>
      </c>
      <c r="D2237" s="55" t="s">
        <v>77</v>
      </c>
      <c r="E2237" s="55" t="s">
        <v>180</v>
      </c>
      <c r="F2237" s="70">
        <v>497.47</v>
      </c>
      <c r="G2237" s="77">
        <v>54050</v>
      </c>
      <c r="H2237" s="77">
        <v>497.54</v>
      </c>
      <c r="I2237" s="77">
        <v>1</v>
      </c>
      <c r="J2237" s="77">
        <v>4.1711872370274703</v>
      </c>
      <c r="K2237" s="77">
        <v>2.5228264301194203E-4</v>
      </c>
      <c r="L2237" s="77">
        <v>4.1711872370274703</v>
      </c>
      <c r="M2237" s="77">
        <v>2.5228264301194203E-4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149</v>
      </c>
      <c r="U2237" s="105">
        <v>0</v>
      </c>
      <c r="V2237" s="105">
        <v>0</v>
      </c>
      <c r="W2237" s="101">
        <v>0</v>
      </c>
    </row>
    <row r="2238" spans="2:23" x14ac:dyDescent="0.35">
      <c r="B2238" s="55" t="s">
        <v>110</v>
      </c>
      <c r="C2238" s="76" t="s">
        <v>133</v>
      </c>
      <c r="D2238" s="55" t="s">
        <v>77</v>
      </c>
      <c r="E2238" s="55" t="s">
        <v>180</v>
      </c>
      <c r="F2238" s="70">
        <v>497.47</v>
      </c>
      <c r="G2238" s="77">
        <v>54850</v>
      </c>
      <c r="H2238" s="77">
        <v>497.29</v>
      </c>
      <c r="I2238" s="77">
        <v>1</v>
      </c>
      <c r="J2238" s="77">
        <v>-8.97149922477373</v>
      </c>
      <c r="K2238" s="77">
        <v>2.1007315366770199E-3</v>
      </c>
      <c r="L2238" s="77">
        <v>-8.97149922477373</v>
      </c>
      <c r="M2238" s="77">
        <v>2.1007315366770199E-3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150</v>
      </c>
      <c r="U2238" s="105">
        <v>0</v>
      </c>
      <c r="V2238" s="105">
        <v>0</v>
      </c>
      <c r="W2238" s="101">
        <v>0</v>
      </c>
    </row>
    <row r="2239" spans="2:23" x14ac:dyDescent="0.35">
      <c r="B2239" s="55" t="s">
        <v>110</v>
      </c>
      <c r="C2239" s="76" t="s">
        <v>133</v>
      </c>
      <c r="D2239" s="55" t="s">
        <v>77</v>
      </c>
      <c r="E2239" s="55" t="s">
        <v>181</v>
      </c>
      <c r="F2239" s="70">
        <v>500.54</v>
      </c>
      <c r="G2239" s="77">
        <v>53654</v>
      </c>
      <c r="H2239" s="77">
        <v>498.94</v>
      </c>
      <c r="I2239" s="77">
        <v>1</v>
      </c>
      <c r="J2239" s="77">
        <v>-42.518236426782401</v>
      </c>
      <c r="K2239" s="77">
        <v>7.1046556853559997E-2</v>
      </c>
      <c r="L2239" s="77">
        <v>-42.518236426782401</v>
      </c>
      <c r="M2239" s="77">
        <v>7.1046556853559997E-2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150</v>
      </c>
      <c r="U2239" s="105">
        <v>0</v>
      </c>
      <c r="V2239" s="105">
        <v>0</v>
      </c>
      <c r="W2239" s="101">
        <v>0</v>
      </c>
    </row>
    <row r="2240" spans="2:23" x14ac:dyDescent="0.35">
      <c r="B2240" s="55" t="s">
        <v>110</v>
      </c>
      <c r="C2240" s="76" t="s">
        <v>133</v>
      </c>
      <c r="D2240" s="55" t="s">
        <v>77</v>
      </c>
      <c r="E2240" s="55" t="s">
        <v>182</v>
      </c>
      <c r="F2240" s="70">
        <v>499.24</v>
      </c>
      <c r="G2240" s="77">
        <v>58004</v>
      </c>
      <c r="H2240" s="77">
        <v>494.17</v>
      </c>
      <c r="I2240" s="77">
        <v>1</v>
      </c>
      <c r="J2240" s="77">
        <v>-29.9341838012976</v>
      </c>
      <c r="K2240" s="77">
        <v>0.18467700966505801</v>
      </c>
      <c r="L2240" s="77">
        <v>-29.9341838012976</v>
      </c>
      <c r="M2240" s="77">
        <v>0.18467700966505801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150</v>
      </c>
      <c r="U2240" s="105">
        <v>0</v>
      </c>
      <c r="V2240" s="105">
        <v>0</v>
      </c>
      <c r="W2240" s="101">
        <v>0</v>
      </c>
    </row>
    <row r="2241" spans="2:23" x14ac:dyDescent="0.35">
      <c r="B2241" s="55" t="s">
        <v>110</v>
      </c>
      <c r="C2241" s="76" t="s">
        <v>133</v>
      </c>
      <c r="D2241" s="55" t="s">
        <v>77</v>
      </c>
      <c r="E2241" s="55" t="s">
        <v>183</v>
      </c>
      <c r="F2241" s="70">
        <v>498.35</v>
      </c>
      <c r="G2241" s="77">
        <v>53854</v>
      </c>
      <c r="H2241" s="77">
        <v>495.61</v>
      </c>
      <c r="I2241" s="77">
        <v>1</v>
      </c>
      <c r="J2241" s="77">
        <v>-59.630643021632302</v>
      </c>
      <c r="K2241" s="77">
        <v>0.17601277256508099</v>
      </c>
      <c r="L2241" s="77">
        <v>-59.630643021632302</v>
      </c>
      <c r="M2241" s="77">
        <v>0.17601277256508099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149</v>
      </c>
      <c r="U2241" s="105">
        <v>0</v>
      </c>
      <c r="V2241" s="105">
        <v>0</v>
      </c>
      <c r="W2241" s="101">
        <v>0</v>
      </c>
    </row>
    <row r="2242" spans="2:23" x14ac:dyDescent="0.35">
      <c r="B2242" s="55" t="s">
        <v>110</v>
      </c>
      <c r="C2242" s="76" t="s">
        <v>133</v>
      </c>
      <c r="D2242" s="55" t="s">
        <v>77</v>
      </c>
      <c r="E2242" s="55" t="s">
        <v>183</v>
      </c>
      <c r="F2242" s="70">
        <v>498.35</v>
      </c>
      <c r="G2242" s="77">
        <v>58104</v>
      </c>
      <c r="H2242" s="77">
        <v>495.49</v>
      </c>
      <c r="I2242" s="77">
        <v>1</v>
      </c>
      <c r="J2242" s="77">
        <v>-18.058655244298699</v>
      </c>
      <c r="K2242" s="77">
        <v>4.18731697534451E-2</v>
      </c>
      <c r="L2242" s="77">
        <v>-18.058655244298699</v>
      </c>
      <c r="M2242" s="77">
        <v>4.18731697534451E-2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150</v>
      </c>
      <c r="U2242" s="105">
        <v>0</v>
      </c>
      <c r="V2242" s="105">
        <v>0</v>
      </c>
      <c r="W2242" s="101">
        <v>0</v>
      </c>
    </row>
    <row r="2243" spans="2:23" x14ac:dyDescent="0.35">
      <c r="B2243" s="55" t="s">
        <v>110</v>
      </c>
      <c r="C2243" s="76" t="s">
        <v>133</v>
      </c>
      <c r="D2243" s="55" t="s">
        <v>77</v>
      </c>
      <c r="E2243" s="55" t="s">
        <v>184</v>
      </c>
      <c r="F2243" s="70">
        <v>497.4</v>
      </c>
      <c r="G2243" s="77">
        <v>54050</v>
      </c>
      <c r="H2243" s="77">
        <v>497.54</v>
      </c>
      <c r="I2243" s="77">
        <v>1</v>
      </c>
      <c r="J2243" s="77">
        <v>13.770724250913601</v>
      </c>
      <c r="K2243" s="77">
        <v>3.3565013811861898E-3</v>
      </c>
      <c r="L2243" s="77">
        <v>13.770724250913601</v>
      </c>
      <c r="M2243" s="77">
        <v>3.3565013811861898E-3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149</v>
      </c>
      <c r="U2243" s="105">
        <v>0</v>
      </c>
      <c r="V2243" s="105">
        <v>0</v>
      </c>
      <c r="W2243" s="101">
        <v>0</v>
      </c>
    </row>
    <row r="2244" spans="2:23" x14ac:dyDescent="0.35">
      <c r="B2244" s="55" t="s">
        <v>110</v>
      </c>
      <c r="C2244" s="76" t="s">
        <v>133</v>
      </c>
      <c r="D2244" s="55" t="s">
        <v>77</v>
      </c>
      <c r="E2244" s="55" t="s">
        <v>184</v>
      </c>
      <c r="F2244" s="70">
        <v>497.4</v>
      </c>
      <c r="G2244" s="77">
        <v>56000</v>
      </c>
      <c r="H2244" s="77">
        <v>501.1</v>
      </c>
      <c r="I2244" s="77">
        <v>1</v>
      </c>
      <c r="J2244" s="77">
        <v>37.5728407362719</v>
      </c>
      <c r="K2244" s="77">
        <v>0.13693668101634601</v>
      </c>
      <c r="L2244" s="77">
        <v>37.5728407362719</v>
      </c>
      <c r="M2244" s="77">
        <v>0.13693668101634601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149</v>
      </c>
      <c r="U2244" s="105">
        <v>0</v>
      </c>
      <c r="V2244" s="105">
        <v>0</v>
      </c>
      <c r="W2244" s="101">
        <v>0</v>
      </c>
    </row>
    <row r="2245" spans="2:23" x14ac:dyDescent="0.35">
      <c r="B2245" s="55" t="s">
        <v>110</v>
      </c>
      <c r="C2245" s="76" t="s">
        <v>133</v>
      </c>
      <c r="D2245" s="55" t="s">
        <v>77</v>
      </c>
      <c r="E2245" s="55" t="s">
        <v>184</v>
      </c>
      <c r="F2245" s="70">
        <v>497.4</v>
      </c>
      <c r="G2245" s="77">
        <v>58450</v>
      </c>
      <c r="H2245" s="77">
        <v>496.29</v>
      </c>
      <c r="I2245" s="77">
        <v>1</v>
      </c>
      <c r="J2245" s="77">
        <v>-85.966514650199997</v>
      </c>
      <c r="K2245" s="77">
        <v>0.18904238117941599</v>
      </c>
      <c r="L2245" s="77">
        <v>-85.966514650199997</v>
      </c>
      <c r="M2245" s="77">
        <v>0.18904238117941599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149</v>
      </c>
      <c r="U2245" s="105">
        <v>0</v>
      </c>
      <c r="V2245" s="105">
        <v>0</v>
      </c>
      <c r="W2245" s="101">
        <v>0</v>
      </c>
    </row>
    <row r="2246" spans="2:23" x14ac:dyDescent="0.35">
      <c r="B2246" s="55" t="s">
        <v>110</v>
      </c>
      <c r="C2246" s="76" t="s">
        <v>133</v>
      </c>
      <c r="D2246" s="55" t="s">
        <v>77</v>
      </c>
      <c r="E2246" s="55" t="s">
        <v>185</v>
      </c>
      <c r="F2246" s="70">
        <v>495.61</v>
      </c>
      <c r="G2246" s="77">
        <v>53850</v>
      </c>
      <c r="H2246" s="77">
        <v>497.4</v>
      </c>
      <c r="I2246" s="77">
        <v>1</v>
      </c>
      <c r="J2246" s="77">
        <v>-10.4010021346574</v>
      </c>
      <c r="K2246" s="77">
        <v>0</v>
      </c>
      <c r="L2246" s="77">
        <v>-10.4010021346574</v>
      </c>
      <c r="M2246" s="77">
        <v>0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149</v>
      </c>
      <c r="U2246" s="105">
        <v>0</v>
      </c>
      <c r="V2246" s="105">
        <v>0</v>
      </c>
      <c r="W2246" s="101">
        <v>0</v>
      </c>
    </row>
    <row r="2247" spans="2:23" x14ac:dyDescent="0.35">
      <c r="B2247" s="55" t="s">
        <v>110</v>
      </c>
      <c r="C2247" s="76" t="s">
        <v>133</v>
      </c>
      <c r="D2247" s="55" t="s">
        <v>77</v>
      </c>
      <c r="E2247" s="55" t="s">
        <v>185</v>
      </c>
      <c r="F2247" s="70">
        <v>495.61</v>
      </c>
      <c r="G2247" s="77">
        <v>53850</v>
      </c>
      <c r="H2247" s="77">
        <v>497.4</v>
      </c>
      <c r="I2247" s="77">
        <v>2</v>
      </c>
      <c r="J2247" s="77">
        <v>-24.057279746573901</v>
      </c>
      <c r="K2247" s="77">
        <v>0</v>
      </c>
      <c r="L2247" s="77">
        <v>-24.057279746573901</v>
      </c>
      <c r="M2247" s="77">
        <v>0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149</v>
      </c>
      <c r="U2247" s="105">
        <v>0</v>
      </c>
      <c r="V2247" s="105">
        <v>0</v>
      </c>
      <c r="W2247" s="101">
        <v>0</v>
      </c>
    </row>
    <row r="2248" spans="2:23" x14ac:dyDescent="0.35">
      <c r="B2248" s="55" t="s">
        <v>110</v>
      </c>
      <c r="C2248" s="76" t="s">
        <v>133</v>
      </c>
      <c r="D2248" s="55" t="s">
        <v>77</v>
      </c>
      <c r="E2248" s="55" t="s">
        <v>185</v>
      </c>
      <c r="F2248" s="70">
        <v>495.61</v>
      </c>
      <c r="G2248" s="77">
        <v>58004</v>
      </c>
      <c r="H2248" s="77">
        <v>494.17</v>
      </c>
      <c r="I2248" s="77">
        <v>1</v>
      </c>
      <c r="J2248" s="77">
        <v>-26.5190713507459</v>
      </c>
      <c r="K2248" s="77">
        <v>2.3910878940402398E-2</v>
      </c>
      <c r="L2248" s="77">
        <v>-26.5190713507459</v>
      </c>
      <c r="M2248" s="77">
        <v>2.3910878940402398E-2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149</v>
      </c>
      <c r="U2248" s="105">
        <v>0</v>
      </c>
      <c r="V2248" s="105">
        <v>0</v>
      </c>
      <c r="W2248" s="101">
        <v>0</v>
      </c>
    </row>
    <row r="2249" spans="2:23" x14ac:dyDescent="0.35">
      <c r="B2249" s="55" t="s">
        <v>110</v>
      </c>
      <c r="C2249" s="76" t="s">
        <v>133</v>
      </c>
      <c r="D2249" s="55" t="s">
        <v>77</v>
      </c>
      <c r="E2249" s="55" t="s">
        <v>186</v>
      </c>
      <c r="F2249" s="70">
        <v>497.13</v>
      </c>
      <c r="G2249" s="77">
        <v>54000</v>
      </c>
      <c r="H2249" s="77">
        <v>495.67</v>
      </c>
      <c r="I2249" s="77">
        <v>1</v>
      </c>
      <c r="J2249" s="77">
        <v>-20.789359118372101</v>
      </c>
      <c r="K2249" s="77">
        <v>2.6191165624690101E-2</v>
      </c>
      <c r="L2249" s="77">
        <v>-20.789359118372101</v>
      </c>
      <c r="M2249" s="77">
        <v>2.6191165624690101E-2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149</v>
      </c>
      <c r="U2249" s="105">
        <v>0</v>
      </c>
      <c r="V2249" s="105">
        <v>0</v>
      </c>
      <c r="W2249" s="101">
        <v>0</v>
      </c>
    </row>
    <row r="2250" spans="2:23" x14ac:dyDescent="0.35">
      <c r="B2250" s="55" t="s">
        <v>110</v>
      </c>
      <c r="C2250" s="76" t="s">
        <v>133</v>
      </c>
      <c r="D2250" s="55" t="s">
        <v>77</v>
      </c>
      <c r="E2250" s="55" t="s">
        <v>186</v>
      </c>
      <c r="F2250" s="70">
        <v>497.13</v>
      </c>
      <c r="G2250" s="77">
        <v>54850</v>
      </c>
      <c r="H2250" s="77">
        <v>497.29</v>
      </c>
      <c r="I2250" s="77">
        <v>1</v>
      </c>
      <c r="J2250" s="77">
        <v>23.330299586920201</v>
      </c>
      <c r="K2250" s="77">
        <v>4.2999927426420597E-3</v>
      </c>
      <c r="L2250" s="77">
        <v>23.330299586920201</v>
      </c>
      <c r="M2250" s="77">
        <v>4.2999927426420597E-3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150</v>
      </c>
      <c r="U2250" s="105">
        <v>0</v>
      </c>
      <c r="V2250" s="105">
        <v>0</v>
      </c>
      <c r="W2250" s="101">
        <v>0</v>
      </c>
    </row>
    <row r="2251" spans="2:23" x14ac:dyDescent="0.35">
      <c r="B2251" s="55" t="s">
        <v>110</v>
      </c>
      <c r="C2251" s="76" t="s">
        <v>133</v>
      </c>
      <c r="D2251" s="55" t="s">
        <v>77</v>
      </c>
      <c r="E2251" s="55" t="s">
        <v>131</v>
      </c>
      <c r="F2251" s="70">
        <v>495.67</v>
      </c>
      <c r="G2251" s="77">
        <v>54250</v>
      </c>
      <c r="H2251" s="77">
        <v>495.37</v>
      </c>
      <c r="I2251" s="77">
        <v>1</v>
      </c>
      <c r="J2251" s="77">
        <v>-26.813337241168298</v>
      </c>
      <c r="K2251" s="77">
        <v>9.7777887345172395E-3</v>
      </c>
      <c r="L2251" s="77">
        <v>-26.813337241168298</v>
      </c>
      <c r="M2251" s="77">
        <v>9.7777887345172395E-3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149</v>
      </c>
      <c r="U2251" s="105">
        <v>0</v>
      </c>
      <c r="V2251" s="105">
        <v>0</v>
      </c>
      <c r="W2251" s="101">
        <v>0</v>
      </c>
    </row>
    <row r="2252" spans="2:23" x14ac:dyDescent="0.35">
      <c r="B2252" s="55" t="s">
        <v>110</v>
      </c>
      <c r="C2252" s="76" t="s">
        <v>133</v>
      </c>
      <c r="D2252" s="55" t="s">
        <v>77</v>
      </c>
      <c r="E2252" s="55" t="s">
        <v>187</v>
      </c>
      <c r="F2252" s="70">
        <v>497.54</v>
      </c>
      <c r="G2252" s="77">
        <v>54250</v>
      </c>
      <c r="H2252" s="77">
        <v>495.37</v>
      </c>
      <c r="I2252" s="77">
        <v>1</v>
      </c>
      <c r="J2252" s="77">
        <v>-31.195384780230501</v>
      </c>
      <c r="K2252" s="77">
        <v>5.85837523015156E-2</v>
      </c>
      <c r="L2252" s="77">
        <v>-31.195384780230501</v>
      </c>
      <c r="M2252" s="77">
        <v>5.85837523015156E-2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149</v>
      </c>
      <c r="U2252" s="105">
        <v>0</v>
      </c>
      <c r="V2252" s="105">
        <v>0</v>
      </c>
      <c r="W2252" s="101">
        <v>0</v>
      </c>
    </row>
    <row r="2253" spans="2:23" x14ac:dyDescent="0.35">
      <c r="B2253" s="55" t="s">
        <v>110</v>
      </c>
      <c r="C2253" s="76" t="s">
        <v>133</v>
      </c>
      <c r="D2253" s="55" t="s">
        <v>77</v>
      </c>
      <c r="E2253" s="55" t="s">
        <v>188</v>
      </c>
      <c r="F2253" s="70">
        <v>497.23</v>
      </c>
      <c r="G2253" s="77">
        <v>53550</v>
      </c>
      <c r="H2253" s="77">
        <v>497.47</v>
      </c>
      <c r="I2253" s="77">
        <v>1</v>
      </c>
      <c r="J2253" s="77">
        <v>12.3760155526272</v>
      </c>
      <c r="K2253" s="77">
        <v>2.7110339689720101E-3</v>
      </c>
      <c r="L2253" s="77">
        <v>12.3760155526272</v>
      </c>
      <c r="M2253" s="77">
        <v>2.7110339689720101E-3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149</v>
      </c>
      <c r="U2253" s="105">
        <v>0</v>
      </c>
      <c r="V2253" s="105">
        <v>0</v>
      </c>
      <c r="W2253" s="101">
        <v>0</v>
      </c>
    </row>
    <row r="2254" spans="2:23" x14ac:dyDescent="0.35">
      <c r="B2254" s="55" t="s">
        <v>110</v>
      </c>
      <c r="C2254" s="76" t="s">
        <v>133</v>
      </c>
      <c r="D2254" s="55" t="s">
        <v>77</v>
      </c>
      <c r="E2254" s="55" t="s">
        <v>189</v>
      </c>
      <c r="F2254" s="70">
        <v>485.68</v>
      </c>
      <c r="G2254" s="77">
        <v>58200</v>
      </c>
      <c r="H2254" s="77">
        <v>496.83</v>
      </c>
      <c r="I2254" s="77">
        <v>1</v>
      </c>
      <c r="J2254" s="77">
        <v>68.884991454109397</v>
      </c>
      <c r="K2254" s="77">
        <v>0.83514500038336104</v>
      </c>
      <c r="L2254" s="77">
        <v>68.884991454109397</v>
      </c>
      <c r="M2254" s="77">
        <v>0.83514500038336104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150</v>
      </c>
      <c r="U2254" s="105">
        <v>0</v>
      </c>
      <c r="V2254" s="105">
        <v>0</v>
      </c>
      <c r="W2254" s="101">
        <v>0</v>
      </c>
    </row>
    <row r="2255" spans="2:23" x14ac:dyDescent="0.35">
      <c r="B2255" s="55" t="s">
        <v>110</v>
      </c>
      <c r="C2255" s="76" t="s">
        <v>133</v>
      </c>
      <c r="D2255" s="55" t="s">
        <v>77</v>
      </c>
      <c r="E2255" s="55" t="s">
        <v>190</v>
      </c>
      <c r="F2255" s="70">
        <v>497.08</v>
      </c>
      <c r="G2255" s="77">
        <v>53000</v>
      </c>
      <c r="H2255" s="77">
        <v>498.13</v>
      </c>
      <c r="I2255" s="77">
        <v>1</v>
      </c>
      <c r="J2255" s="77">
        <v>51.360032289909398</v>
      </c>
      <c r="K2255" s="77">
        <v>6.5207724103803696E-2</v>
      </c>
      <c r="L2255" s="77">
        <v>51.360032289909398</v>
      </c>
      <c r="M2255" s="77">
        <v>6.5207724103803696E-2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150</v>
      </c>
      <c r="U2255" s="105">
        <v>0</v>
      </c>
      <c r="V2255" s="105">
        <v>0</v>
      </c>
      <c r="W2255" s="101">
        <v>0</v>
      </c>
    </row>
    <row r="2256" spans="2:23" x14ac:dyDescent="0.35">
      <c r="B2256" s="55" t="s">
        <v>110</v>
      </c>
      <c r="C2256" s="76" t="s">
        <v>133</v>
      </c>
      <c r="D2256" s="55" t="s">
        <v>77</v>
      </c>
      <c r="E2256" s="55" t="s">
        <v>191</v>
      </c>
      <c r="F2256" s="70">
        <v>501.1</v>
      </c>
      <c r="G2256" s="77">
        <v>56100</v>
      </c>
      <c r="H2256" s="77">
        <v>500.81</v>
      </c>
      <c r="I2256" s="77">
        <v>1</v>
      </c>
      <c r="J2256" s="77">
        <v>-4.4742943438044396</v>
      </c>
      <c r="K2256" s="77">
        <v>1.53347913642503E-3</v>
      </c>
      <c r="L2256" s="77">
        <v>-4.4742943438044396</v>
      </c>
      <c r="M2256" s="77">
        <v>1.53347913642503E-3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149</v>
      </c>
      <c r="U2256" s="105">
        <v>0</v>
      </c>
      <c r="V2256" s="105">
        <v>0</v>
      </c>
      <c r="W2256" s="101">
        <v>0</v>
      </c>
    </row>
    <row r="2257" spans="2:23" x14ac:dyDescent="0.35">
      <c r="B2257" s="55" t="s">
        <v>110</v>
      </c>
      <c r="C2257" s="76" t="s">
        <v>133</v>
      </c>
      <c r="D2257" s="55" t="s">
        <v>77</v>
      </c>
      <c r="E2257" s="55" t="s">
        <v>132</v>
      </c>
      <c r="F2257" s="70">
        <v>501.36</v>
      </c>
      <c r="G2257" s="77">
        <v>56100</v>
      </c>
      <c r="H2257" s="77">
        <v>500.81</v>
      </c>
      <c r="I2257" s="77">
        <v>1</v>
      </c>
      <c r="J2257" s="77">
        <v>-4.9152027126355797</v>
      </c>
      <c r="K2257" s="77">
        <v>1.9979673043110202E-3</v>
      </c>
      <c r="L2257" s="77">
        <v>-4.9152027126355797</v>
      </c>
      <c r="M2257" s="77">
        <v>1.9979673043110202E-3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149</v>
      </c>
      <c r="U2257" s="105">
        <v>0</v>
      </c>
      <c r="V2257" s="105">
        <v>0</v>
      </c>
      <c r="W2257" s="101">
        <v>0</v>
      </c>
    </row>
    <row r="2258" spans="2:23" x14ac:dyDescent="0.35">
      <c r="B2258" s="55" t="s">
        <v>110</v>
      </c>
      <c r="C2258" s="76" t="s">
        <v>133</v>
      </c>
      <c r="D2258" s="55" t="s">
        <v>77</v>
      </c>
      <c r="E2258" s="55" t="s">
        <v>192</v>
      </c>
      <c r="F2258" s="70">
        <v>494.17</v>
      </c>
      <c r="G2258" s="77">
        <v>58054</v>
      </c>
      <c r="H2258" s="77">
        <v>495.16</v>
      </c>
      <c r="I2258" s="77">
        <v>1</v>
      </c>
      <c r="J2258" s="77">
        <v>16.2787230968435</v>
      </c>
      <c r="K2258" s="77">
        <v>1.48928216023002E-2</v>
      </c>
      <c r="L2258" s="77">
        <v>16.2787230968435</v>
      </c>
      <c r="M2258" s="77">
        <v>1.48928216023002E-2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149</v>
      </c>
      <c r="U2258" s="105">
        <v>0</v>
      </c>
      <c r="V2258" s="105">
        <v>0</v>
      </c>
      <c r="W2258" s="101">
        <v>0</v>
      </c>
    </row>
    <row r="2259" spans="2:23" x14ac:dyDescent="0.35">
      <c r="B2259" s="55" t="s">
        <v>110</v>
      </c>
      <c r="C2259" s="76" t="s">
        <v>133</v>
      </c>
      <c r="D2259" s="55" t="s">
        <v>77</v>
      </c>
      <c r="E2259" s="55" t="s">
        <v>192</v>
      </c>
      <c r="F2259" s="70">
        <v>494.17</v>
      </c>
      <c r="G2259" s="77">
        <v>58104</v>
      </c>
      <c r="H2259" s="77">
        <v>495.49</v>
      </c>
      <c r="I2259" s="77">
        <v>1</v>
      </c>
      <c r="J2259" s="77">
        <v>13.363303638399399</v>
      </c>
      <c r="K2259" s="77">
        <v>1.5964862841406E-2</v>
      </c>
      <c r="L2259" s="77">
        <v>13.363303638399399</v>
      </c>
      <c r="M2259" s="77">
        <v>1.5964862841406E-2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149</v>
      </c>
      <c r="U2259" s="105">
        <v>0</v>
      </c>
      <c r="V2259" s="105">
        <v>0</v>
      </c>
      <c r="W2259" s="101">
        <v>0</v>
      </c>
    </row>
    <row r="2260" spans="2:23" x14ac:dyDescent="0.35">
      <c r="B2260" s="55" t="s">
        <v>110</v>
      </c>
      <c r="C2260" s="76" t="s">
        <v>133</v>
      </c>
      <c r="D2260" s="55" t="s">
        <v>77</v>
      </c>
      <c r="E2260" s="55" t="s">
        <v>193</v>
      </c>
      <c r="F2260" s="70">
        <v>495.16</v>
      </c>
      <c r="G2260" s="77">
        <v>58104</v>
      </c>
      <c r="H2260" s="77">
        <v>495.49</v>
      </c>
      <c r="I2260" s="77">
        <v>1</v>
      </c>
      <c r="J2260" s="77">
        <v>8.4876737002929108</v>
      </c>
      <c r="K2260" s="77">
        <v>2.4061562017443101E-3</v>
      </c>
      <c r="L2260" s="77">
        <v>8.4876737002929108</v>
      </c>
      <c r="M2260" s="77">
        <v>2.4061562017443101E-3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149</v>
      </c>
      <c r="U2260" s="105">
        <v>0</v>
      </c>
      <c r="V2260" s="105">
        <v>0</v>
      </c>
      <c r="W2260" s="101">
        <v>0</v>
      </c>
    </row>
    <row r="2261" spans="2:23" x14ac:dyDescent="0.35">
      <c r="B2261" s="55" t="s">
        <v>110</v>
      </c>
      <c r="C2261" s="76" t="s">
        <v>133</v>
      </c>
      <c r="D2261" s="55" t="s">
        <v>77</v>
      </c>
      <c r="E2261" s="55" t="s">
        <v>194</v>
      </c>
      <c r="F2261" s="70">
        <v>496.12</v>
      </c>
      <c r="G2261" s="77">
        <v>58200</v>
      </c>
      <c r="H2261" s="77">
        <v>496.83</v>
      </c>
      <c r="I2261" s="77">
        <v>1</v>
      </c>
      <c r="J2261" s="77">
        <v>-21.4309265835529</v>
      </c>
      <c r="K2261" s="77">
        <v>1.8784740721991999E-2</v>
      </c>
      <c r="L2261" s="77">
        <v>-21.4309265835529</v>
      </c>
      <c r="M2261" s="77">
        <v>1.8784740721991999E-2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149</v>
      </c>
      <c r="U2261" s="105">
        <v>0</v>
      </c>
      <c r="V2261" s="105">
        <v>0</v>
      </c>
      <c r="W2261" s="101">
        <v>0</v>
      </c>
    </row>
    <row r="2262" spans="2:23" x14ac:dyDescent="0.35">
      <c r="B2262" s="55" t="s">
        <v>110</v>
      </c>
      <c r="C2262" s="76" t="s">
        <v>133</v>
      </c>
      <c r="D2262" s="55" t="s">
        <v>77</v>
      </c>
      <c r="E2262" s="55" t="s">
        <v>194</v>
      </c>
      <c r="F2262" s="70">
        <v>496.12</v>
      </c>
      <c r="G2262" s="77">
        <v>58300</v>
      </c>
      <c r="H2262" s="77">
        <v>497.19</v>
      </c>
      <c r="I2262" s="77">
        <v>1</v>
      </c>
      <c r="J2262" s="77">
        <v>35.200258241948099</v>
      </c>
      <c r="K2262" s="77">
        <v>4.6960305033363701E-2</v>
      </c>
      <c r="L2262" s="77">
        <v>35.200258241948099</v>
      </c>
      <c r="M2262" s="77">
        <v>4.6960305033363701E-2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149</v>
      </c>
      <c r="U2262" s="105">
        <v>0</v>
      </c>
      <c r="V2262" s="105">
        <v>0</v>
      </c>
      <c r="W2262" s="101">
        <v>0</v>
      </c>
    </row>
    <row r="2263" spans="2:23" x14ac:dyDescent="0.35">
      <c r="B2263" s="55" t="s">
        <v>110</v>
      </c>
      <c r="C2263" s="76" t="s">
        <v>133</v>
      </c>
      <c r="D2263" s="55" t="s">
        <v>77</v>
      </c>
      <c r="E2263" s="55" t="s">
        <v>194</v>
      </c>
      <c r="F2263" s="70">
        <v>496.12</v>
      </c>
      <c r="G2263" s="77">
        <v>58500</v>
      </c>
      <c r="H2263" s="77">
        <v>495.69</v>
      </c>
      <c r="I2263" s="77">
        <v>1</v>
      </c>
      <c r="J2263" s="77">
        <v>-41.726030941577299</v>
      </c>
      <c r="K2263" s="77">
        <v>9.0535206223148496E-3</v>
      </c>
      <c r="L2263" s="77">
        <v>-41.726030941577299</v>
      </c>
      <c r="M2263" s="77">
        <v>9.0535206223148496E-3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149</v>
      </c>
      <c r="U2263" s="105">
        <v>0</v>
      </c>
      <c r="V2263" s="105">
        <v>0</v>
      </c>
      <c r="W2263" s="101">
        <v>0</v>
      </c>
    </row>
    <row r="2264" spans="2:23" x14ac:dyDescent="0.35">
      <c r="B2264" s="55" t="s">
        <v>110</v>
      </c>
      <c r="C2264" s="76" t="s">
        <v>133</v>
      </c>
      <c r="D2264" s="55" t="s">
        <v>77</v>
      </c>
      <c r="E2264" s="55" t="s">
        <v>195</v>
      </c>
      <c r="F2264" s="70">
        <v>497.19</v>
      </c>
      <c r="G2264" s="77">
        <v>58305</v>
      </c>
      <c r="H2264" s="77">
        <v>497.19</v>
      </c>
      <c r="I2264" s="77">
        <v>1</v>
      </c>
      <c r="J2264" s="77">
        <v>19.233840790003701</v>
      </c>
      <c r="K2264" s="77">
        <v>0</v>
      </c>
      <c r="L2264" s="77">
        <v>19.233840790003701</v>
      </c>
      <c r="M2264" s="77">
        <v>0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149</v>
      </c>
      <c r="U2264" s="105">
        <v>0</v>
      </c>
      <c r="V2264" s="105">
        <v>0</v>
      </c>
      <c r="W2264" s="101">
        <v>0</v>
      </c>
    </row>
    <row r="2265" spans="2:23" x14ac:dyDescent="0.35">
      <c r="B2265" s="55" t="s">
        <v>110</v>
      </c>
      <c r="C2265" s="76" t="s">
        <v>133</v>
      </c>
      <c r="D2265" s="55" t="s">
        <v>77</v>
      </c>
      <c r="E2265" s="55" t="s">
        <v>195</v>
      </c>
      <c r="F2265" s="70">
        <v>497.19</v>
      </c>
      <c r="G2265" s="77">
        <v>58350</v>
      </c>
      <c r="H2265" s="77">
        <v>498.76</v>
      </c>
      <c r="I2265" s="77">
        <v>1</v>
      </c>
      <c r="J2265" s="77">
        <v>28.459208859529799</v>
      </c>
      <c r="K2265" s="77">
        <v>5.3698131518755403E-2</v>
      </c>
      <c r="L2265" s="77">
        <v>28.459208859529799</v>
      </c>
      <c r="M2265" s="77">
        <v>5.3698131518755403E-2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149</v>
      </c>
      <c r="U2265" s="105">
        <v>0</v>
      </c>
      <c r="V2265" s="105">
        <v>0</v>
      </c>
      <c r="W2265" s="101">
        <v>0</v>
      </c>
    </row>
    <row r="2266" spans="2:23" x14ac:dyDescent="0.35">
      <c r="B2266" s="55" t="s">
        <v>110</v>
      </c>
      <c r="C2266" s="76" t="s">
        <v>133</v>
      </c>
      <c r="D2266" s="55" t="s">
        <v>77</v>
      </c>
      <c r="E2266" s="55" t="s">
        <v>195</v>
      </c>
      <c r="F2266" s="70">
        <v>497.19</v>
      </c>
      <c r="G2266" s="77">
        <v>58600</v>
      </c>
      <c r="H2266" s="77">
        <v>497.1</v>
      </c>
      <c r="I2266" s="77">
        <v>1</v>
      </c>
      <c r="J2266" s="77">
        <v>-24.397822723064799</v>
      </c>
      <c r="K2266" s="77">
        <v>2.28577441392421E-3</v>
      </c>
      <c r="L2266" s="77">
        <v>-24.397822723064799</v>
      </c>
      <c r="M2266" s="77">
        <v>2.28577441392421E-3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150</v>
      </c>
      <c r="U2266" s="105">
        <v>0</v>
      </c>
      <c r="V2266" s="105">
        <v>0</v>
      </c>
      <c r="W2266" s="101">
        <v>0</v>
      </c>
    </row>
    <row r="2267" spans="2:23" x14ac:dyDescent="0.35">
      <c r="B2267" s="55" t="s">
        <v>110</v>
      </c>
      <c r="C2267" s="76" t="s">
        <v>133</v>
      </c>
      <c r="D2267" s="55" t="s">
        <v>77</v>
      </c>
      <c r="E2267" s="55" t="s">
        <v>196</v>
      </c>
      <c r="F2267" s="70">
        <v>497.19</v>
      </c>
      <c r="G2267" s="77">
        <v>58300</v>
      </c>
      <c r="H2267" s="77">
        <v>497.19</v>
      </c>
      <c r="I2267" s="77">
        <v>2</v>
      </c>
      <c r="J2267" s="77">
        <v>-11.8535592099959</v>
      </c>
      <c r="K2267" s="77">
        <v>0</v>
      </c>
      <c r="L2267" s="77">
        <v>-11.8535592099959</v>
      </c>
      <c r="M2267" s="77">
        <v>0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149</v>
      </c>
      <c r="U2267" s="105">
        <v>0</v>
      </c>
      <c r="V2267" s="105">
        <v>0</v>
      </c>
      <c r="W2267" s="101">
        <v>0</v>
      </c>
    </row>
    <row r="2268" spans="2:23" x14ac:dyDescent="0.35">
      <c r="B2268" s="55" t="s">
        <v>110</v>
      </c>
      <c r="C2268" s="76" t="s">
        <v>133</v>
      </c>
      <c r="D2268" s="55" t="s">
        <v>77</v>
      </c>
      <c r="E2268" s="55" t="s">
        <v>197</v>
      </c>
      <c r="F2268" s="70">
        <v>496.29</v>
      </c>
      <c r="G2268" s="77">
        <v>58500</v>
      </c>
      <c r="H2268" s="77">
        <v>495.69</v>
      </c>
      <c r="I2268" s="77">
        <v>1</v>
      </c>
      <c r="J2268" s="77">
        <v>-86.113315137251703</v>
      </c>
      <c r="K2268" s="77">
        <v>0.10455859291937999</v>
      </c>
      <c r="L2268" s="77">
        <v>-86.113315137251703</v>
      </c>
      <c r="M2268" s="77">
        <v>0.10455859291937999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149</v>
      </c>
      <c r="U2268" s="105">
        <v>0</v>
      </c>
      <c r="V2268" s="105">
        <v>0</v>
      </c>
      <c r="W2268" s="101">
        <v>0</v>
      </c>
    </row>
    <row r="2269" spans="2:23" x14ac:dyDescent="0.35">
      <c r="B2269" s="55" t="s">
        <v>110</v>
      </c>
      <c r="C2269" s="76" t="s">
        <v>133</v>
      </c>
      <c r="D2269" s="55" t="s">
        <v>77</v>
      </c>
      <c r="E2269" s="55" t="s">
        <v>198</v>
      </c>
      <c r="F2269" s="70">
        <v>495.69</v>
      </c>
      <c r="G2269" s="77">
        <v>58600</v>
      </c>
      <c r="H2269" s="77">
        <v>497.1</v>
      </c>
      <c r="I2269" s="77">
        <v>1</v>
      </c>
      <c r="J2269" s="77">
        <v>31.550010572636399</v>
      </c>
      <c r="K2269" s="77">
        <v>4.5489924737999399E-2</v>
      </c>
      <c r="L2269" s="77">
        <v>31.550010572636399</v>
      </c>
      <c r="M2269" s="77">
        <v>4.5489924737999399E-2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150</v>
      </c>
      <c r="U2269" s="105">
        <v>0</v>
      </c>
      <c r="V2269" s="105">
        <v>0</v>
      </c>
      <c r="W2269" s="101">
        <v>0</v>
      </c>
    </row>
    <row r="2270" spans="2:23" x14ac:dyDescent="0.35">
      <c r="B2270" s="55" t="s">
        <v>110</v>
      </c>
      <c r="C2270" s="76" t="s">
        <v>111</v>
      </c>
      <c r="D2270" s="55" t="s">
        <v>78</v>
      </c>
      <c r="E2270" s="55" t="s">
        <v>112</v>
      </c>
      <c r="F2270" s="70">
        <v>482.99</v>
      </c>
      <c r="G2270" s="77">
        <v>50050</v>
      </c>
      <c r="H2270" s="77">
        <v>484.23</v>
      </c>
      <c r="I2270" s="77">
        <v>1</v>
      </c>
      <c r="J2270" s="77">
        <v>7.6839106443143796</v>
      </c>
      <c r="K2270" s="77">
        <v>1.08047743505348E-2</v>
      </c>
      <c r="L2270" s="77">
        <v>7.6839106443143796</v>
      </c>
      <c r="M2270" s="77">
        <v>1.08047743505348E-2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127</v>
      </c>
      <c r="U2270" s="105">
        <v>0</v>
      </c>
      <c r="V2270" s="105">
        <v>0</v>
      </c>
      <c r="W2270" s="101">
        <v>0</v>
      </c>
    </row>
    <row r="2271" spans="2:23" x14ac:dyDescent="0.35">
      <c r="B2271" s="55" t="s">
        <v>110</v>
      </c>
      <c r="C2271" s="76" t="s">
        <v>111</v>
      </c>
      <c r="D2271" s="55" t="s">
        <v>78</v>
      </c>
      <c r="E2271" s="55" t="s">
        <v>128</v>
      </c>
      <c r="F2271" s="70">
        <v>502.51</v>
      </c>
      <c r="G2271" s="77">
        <v>56050</v>
      </c>
      <c r="H2271" s="77">
        <v>501.2</v>
      </c>
      <c r="I2271" s="77">
        <v>1</v>
      </c>
      <c r="J2271" s="77">
        <v>-31.849116450439599</v>
      </c>
      <c r="K2271" s="77">
        <v>3.2459718997557202E-2</v>
      </c>
      <c r="L2271" s="77">
        <v>-31.849116450439599</v>
      </c>
      <c r="M2271" s="77">
        <v>3.2459718997557202E-2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127</v>
      </c>
      <c r="U2271" s="105">
        <v>0</v>
      </c>
      <c r="V2271" s="105">
        <v>0</v>
      </c>
      <c r="W2271" s="101">
        <v>0</v>
      </c>
    </row>
    <row r="2272" spans="2:23" x14ac:dyDescent="0.35">
      <c r="B2272" s="55" t="s">
        <v>110</v>
      </c>
      <c r="C2272" s="76" t="s">
        <v>111</v>
      </c>
      <c r="D2272" s="55" t="s">
        <v>78</v>
      </c>
      <c r="E2272" s="55" t="s">
        <v>114</v>
      </c>
      <c r="F2272" s="70">
        <v>484.23</v>
      </c>
      <c r="G2272" s="77">
        <v>51450</v>
      </c>
      <c r="H2272" s="77">
        <v>494.63</v>
      </c>
      <c r="I2272" s="77">
        <v>10</v>
      </c>
      <c r="J2272" s="77">
        <v>49.876503614365298</v>
      </c>
      <c r="K2272" s="77">
        <v>0.43384888287123802</v>
      </c>
      <c r="L2272" s="77">
        <v>49.876503614365298</v>
      </c>
      <c r="M2272" s="77">
        <v>0.43384888287123802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129</v>
      </c>
      <c r="U2272" s="105">
        <v>0</v>
      </c>
      <c r="V2272" s="105">
        <v>0</v>
      </c>
      <c r="W2272" s="101">
        <v>0</v>
      </c>
    </row>
    <row r="2273" spans="2:23" x14ac:dyDescent="0.35">
      <c r="B2273" s="55" t="s">
        <v>110</v>
      </c>
      <c r="C2273" s="76" t="s">
        <v>111</v>
      </c>
      <c r="D2273" s="55" t="s">
        <v>78</v>
      </c>
      <c r="E2273" s="55" t="s">
        <v>130</v>
      </c>
      <c r="F2273" s="70">
        <v>494.63</v>
      </c>
      <c r="G2273" s="77">
        <v>54000</v>
      </c>
      <c r="H2273" s="77">
        <v>496.5</v>
      </c>
      <c r="I2273" s="77">
        <v>10</v>
      </c>
      <c r="J2273" s="77">
        <v>28.711460769258199</v>
      </c>
      <c r="K2273" s="77">
        <v>3.9436807339502597E-2</v>
      </c>
      <c r="L2273" s="77">
        <v>28.711460769258199</v>
      </c>
      <c r="M2273" s="77">
        <v>3.9436807339502597E-2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129</v>
      </c>
      <c r="U2273" s="105">
        <v>0</v>
      </c>
      <c r="V2273" s="105">
        <v>0</v>
      </c>
      <c r="W2273" s="101">
        <v>0</v>
      </c>
    </row>
    <row r="2274" spans="2:23" x14ac:dyDescent="0.35">
      <c r="B2274" s="55" t="s">
        <v>110</v>
      </c>
      <c r="C2274" s="76" t="s">
        <v>111</v>
      </c>
      <c r="D2274" s="55" t="s">
        <v>78</v>
      </c>
      <c r="E2274" s="55" t="s">
        <v>131</v>
      </c>
      <c r="F2274" s="70">
        <v>496.5</v>
      </c>
      <c r="G2274" s="77">
        <v>56100</v>
      </c>
      <c r="H2274" s="77">
        <v>500.69</v>
      </c>
      <c r="I2274" s="77">
        <v>10</v>
      </c>
      <c r="J2274" s="77">
        <v>20.486783858443399</v>
      </c>
      <c r="K2274" s="77">
        <v>7.6722679591278806E-2</v>
      </c>
      <c r="L2274" s="77">
        <v>20.486783858443399</v>
      </c>
      <c r="M2274" s="77">
        <v>7.6722679591278806E-2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129</v>
      </c>
      <c r="U2274" s="105">
        <v>0</v>
      </c>
      <c r="V2274" s="105">
        <v>0</v>
      </c>
      <c r="W2274" s="101">
        <v>0</v>
      </c>
    </row>
    <row r="2275" spans="2:23" x14ac:dyDescent="0.35">
      <c r="B2275" s="55" t="s">
        <v>110</v>
      </c>
      <c r="C2275" s="76" t="s">
        <v>111</v>
      </c>
      <c r="D2275" s="55" t="s">
        <v>78</v>
      </c>
      <c r="E2275" s="55" t="s">
        <v>132</v>
      </c>
      <c r="F2275" s="70">
        <v>501.2</v>
      </c>
      <c r="G2275" s="77">
        <v>56100</v>
      </c>
      <c r="H2275" s="77">
        <v>500.69</v>
      </c>
      <c r="I2275" s="77">
        <v>10</v>
      </c>
      <c r="J2275" s="77">
        <v>-4.7364304333008604</v>
      </c>
      <c r="K2275" s="77">
        <v>1.60850154198905E-3</v>
      </c>
      <c r="L2275" s="77">
        <v>-4.7364304333008604</v>
      </c>
      <c r="M2275" s="77">
        <v>1.60850154198905E-3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129</v>
      </c>
      <c r="U2275" s="105">
        <v>0</v>
      </c>
      <c r="V2275" s="105">
        <v>0</v>
      </c>
      <c r="W2275" s="101">
        <v>0</v>
      </c>
    </row>
    <row r="2276" spans="2:23" x14ac:dyDescent="0.35">
      <c r="B2276" s="55" t="s">
        <v>110</v>
      </c>
      <c r="C2276" s="76" t="s">
        <v>133</v>
      </c>
      <c r="D2276" s="55" t="s">
        <v>78</v>
      </c>
      <c r="E2276" s="55" t="s">
        <v>134</v>
      </c>
      <c r="F2276" s="70">
        <v>482.15</v>
      </c>
      <c r="G2276" s="77">
        <v>50000</v>
      </c>
      <c r="H2276" s="77">
        <v>481.51</v>
      </c>
      <c r="I2276" s="77">
        <v>1</v>
      </c>
      <c r="J2276" s="77">
        <v>-7.69442806397669</v>
      </c>
      <c r="K2276" s="77">
        <v>5.64216247398216E-3</v>
      </c>
      <c r="L2276" s="77">
        <v>-7.69442806397669</v>
      </c>
      <c r="M2276" s="77">
        <v>5.64216247398216E-3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135</v>
      </c>
      <c r="U2276" s="105">
        <v>0</v>
      </c>
      <c r="V2276" s="105">
        <v>0</v>
      </c>
      <c r="W2276" s="101">
        <v>0</v>
      </c>
    </row>
    <row r="2277" spans="2:23" x14ac:dyDescent="0.35">
      <c r="B2277" s="55" t="s">
        <v>110</v>
      </c>
      <c r="C2277" s="76" t="s">
        <v>133</v>
      </c>
      <c r="D2277" s="55" t="s">
        <v>78</v>
      </c>
      <c r="E2277" s="55" t="s">
        <v>136</v>
      </c>
      <c r="F2277" s="70">
        <v>498.53</v>
      </c>
      <c r="G2277" s="77">
        <v>56050</v>
      </c>
      <c r="H2277" s="77">
        <v>501.2</v>
      </c>
      <c r="I2277" s="77">
        <v>1</v>
      </c>
      <c r="J2277" s="77">
        <v>48.789755637316297</v>
      </c>
      <c r="K2277" s="77">
        <v>0.119022012757452</v>
      </c>
      <c r="L2277" s="77">
        <v>48.789755637316297</v>
      </c>
      <c r="M2277" s="77">
        <v>0.119022012757452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135</v>
      </c>
      <c r="U2277" s="105">
        <v>0</v>
      </c>
      <c r="V2277" s="105">
        <v>0</v>
      </c>
      <c r="W2277" s="101">
        <v>0</v>
      </c>
    </row>
    <row r="2278" spans="2:23" x14ac:dyDescent="0.35">
      <c r="B2278" s="55" t="s">
        <v>110</v>
      </c>
      <c r="C2278" s="76" t="s">
        <v>133</v>
      </c>
      <c r="D2278" s="55" t="s">
        <v>78</v>
      </c>
      <c r="E2278" s="55" t="s">
        <v>147</v>
      </c>
      <c r="F2278" s="70">
        <v>499.31</v>
      </c>
      <c r="G2278" s="77">
        <v>58350</v>
      </c>
      <c r="H2278" s="77">
        <v>498.35</v>
      </c>
      <c r="I2278" s="77">
        <v>1</v>
      </c>
      <c r="J2278" s="77">
        <v>-16.940582947439999</v>
      </c>
      <c r="K2278" s="77">
        <v>2.04332145626555E-2</v>
      </c>
      <c r="L2278" s="77">
        <v>-16.940582947439999</v>
      </c>
      <c r="M2278" s="77">
        <v>2.04332145626555E-2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135</v>
      </c>
      <c r="U2278" s="105">
        <v>0</v>
      </c>
      <c r="V2278" s="105">
        <v>0</v>
      </c>
      <c r="W2278" s="101">
        <v>0</v>
      </c>
    </row>
    <row r="2279" spans="2:23" x14ac:dyDescent="0.35">
      <c r="B2279" s="55" t="s">
        <v>110</v>
      </c>
      <c r="C2279" s="76" t="s">
        <v>133</v>
      </c>
      <c r="D2279" s="55" t="s">
        <v>78</v>
      </c>
      <c r="E2279" s="55" t="s">
        <v>148</v>
      </c>
      <c r="F2279" s="70">
        <v>481.51</v>
      </c>
      <c r="G2279" s="77">
        <v>50050</v>
      </c>
      <c r="H2279" s="77">
        <v>484.23</v>
      </c>
      <c r="I2279" s="77">
        <v>1</v>
      </c>
      <c r="J2279" s="77">
        <v>53.916327640912399</v>
      </c>
      <c r="K2279" s="77">
        <v>0.16831358536574001</v>
      </c>
      <c r="L2279" s="77">
        <v>53.916327640912399</v>
      </c>
      <c r="M2279" s="77">
        <v>0.16831358536574001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149</v>
      </c>
      <c r="U2279" s="105">
        <v>0</v>
      </c>
      <c r="V2279" s="105">
        <v>0</v>
      </c>
      <c r="W2279" s="101">
        <v>0</v>
      </c>
    </row>
    <row r="2280" spans="2:23" x14ac:dyDescent="0.35">
      <c r="B2280" s="55" t="s">
        <v>110</v>
      </c>
      <c r="C2280" s="76" t="s">
        <v>133</v>
      </c>
      <c r="D2280" s="55" t="s">
        <v>78</v>
      </c>
      <c r="E2280" s="55" t="s">
        <v>148</v>
      </c>
      <c r="F2280" s="70">
        <v>481.51</v>
      </c>
      <c r="G2280" s="77">
        <v>51150</v>
      </c>
      <c r="H2280" s="77">
        <v>477.2</v>
      </c>
      <c r="I2280" s="77">
        <v>1</v>
      </c>
      <c r="J2280" s="77">
        <v>-133.52333198202501</v>
      </c>
      <c r="K2280" s="77">
        <v>0.62399680642537503</v>
      </c>
      <c r="L2280" s="77">
        <v>-133.52333198202501</v>
      </c>
      <c r="M2280" s="77">
        <v>0.62399680642537503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149</v>
      </c>
      <c r="U2280" s="105">
        <v>0</v>
      </c>
      <c r="V2280" s="105">
        <v>0</v>
      </c>
      <c r="W2280" s="101">
        <v>0</v>
      </c>
    </row>
    <row r="2281" spans="2:23" x14ac:dyDescent="0.35">
      <c r="B2281" s="55" t="s">
        <v>110</v>
      </c>
      <c r="C2281" s="76" t="s">
        <v>133</v>
      </c>
      <c r="D2281" s="55" t="s">
        <v>78</v>
      </c>
      <c r="E2281" s="55" t="s">
        <v>148</v>
      </c>
      <c r="F2281" s="70">
        <v>481.51</v>
      </c>
      <c r="G2281" s="77">
        <v>51200</v>
      </c>
      <c r="H2281" s="77">
        <v>481.51</v>
      </c>
      <c r="I2281" s="77">
        <v>1</v>
      </c>
      <c r="J2281" s="77">
        <v>-2.0347090000000002E-12</v>
      </c>
      <c r="K2281" s="77">
        <v>0</v>
      </c>
      <c r="L2281" s="77">
        <v>-2.0347090000000002E-12</v>
      </c>
      <c r="M2281" s="77">
        <v>0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150</v>
      </c>
      <c r="U2281" s="105">
        <v>0</v>
      </c>
      <c r="V2281" s="105">
        <v>0</v>
      </c>
      <c r="W2281" s="101">
        <v>0</v>
      </c>
    </row>
    <row r="2282" spans="2:23" x14ac:dyDescent="0.35">
      <c r="B2282" s="55" t="s">
        <v>110</v>
      </c>
      <c r="C2282" s="76" t="s">
        <v>133</v>
      </c>
      <c r="D2282" s="55" t="s">
        <v>78</v>
      </c>
      <c r="E2282" s="55" t="s">
        <v>114</v>
      </c>
      <c r="F2282" s="70">
        <v>484.23</v>
      </c>
      <c r="G2282" s="77">
        <v>50054</v>
      </c>
      <c r="H2282" s="77">
        <v>484.23</v>
      </c>
      <c r="I2282" s="77">
        <v>1</v>
      </c>
      <c r="J2282" s="77">
        <v>91.904899948293803</v>
      </c>
      <c r="K2282" s="77">
        <v>0</v>
      </c>
      <c r="L2282" s="77">
        <v>91.904899948293803</v>
      </c>
      <c r="M2282" s="77">
        <v>0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149</v>
      </c>
      <c r="U2282" s="105">
        <v>0</v>
      </c>
      <c r="V2282" s="105">
        <v>0</v>
      </c>
      <c r="W2282" s="101">
        <v>0</v>
      </c>
    </row>
    <row r="2283" spans="2:23" x14ac:dyDescent="0.35">
      <c r="B2283" s="55" t="s">
        <v>110</v>
      </c>
      <c r="C2283" s="76" t="s">
        <v>133</v>
      </c>
      <c r="D2283" s="55" t="s">
        <v>78</v>
      </c>
      <c r="E2283" s="55" t="s">
        <v>114</v>
      </c>
      <c r="F2283" s="70">
        <v>484.23</v>
      </c>
      <c r="G2283" s="77">
        <v>50100</v>
      </c>
      <c r="H2283" s="77">
        <v>482.59</v>
      </c>
      <c r="I2283" s="77">
        <v>1</v>
      </c>
      <c r="J2283" s="77">
        <v>-191.694622994626</v>
      </c>
      <c r="K2283" s="77">
        <v>0.29287222302586402</v>
      </c>
      <c r="L2283" s="77">
        <v>-191.694622994626</v>
      </c>
      <c r="M2283" s="77">
        <v>0.29287222302586402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149</v>
      </c>
      <c r="U2283" s="105">
        <v>0</v>
      </c>
      <c r="V2283" s="105">
        <v>0</v>
      </c>
      <c r="W2283" s="101">
        <v>0</v>
      </c>
    </row>
    <row r="2284" spans="2:23" x14ac:dyDescent="0.35">
      <c r="B2284" s="55" t="s">
        <v>110</v>
      </c>
      <c r="C2284" s="76" t="s">
        <v>133</v>
      </c>
      <c r="D2284" s="55" t="s">
        <v>78</v>
      </c>
      <c r="E2284" s="55" t="s">
        <v>114</v>
      </c>
      <c r="F2284" s="70">
        <v>484.23</v>
      </c>
      <c r="G2284" s="77">
        <v>50900</v>
      </c>
      <c r="H2284" s="77">
        <v>490.07</v>
      </c>
      <c r="I2284" s="77">
        <v>1</v>
      </c>
      <c r="J2284" s="77">
        <v>84.622812018314903</v>
      </c>
      <c r="K2284" s="77">
        <v>0.50485193212903801</v>
      </c>
      <c r="L2284" s="77">
        <v>84.622812018314903</v>
      </c>
      <c r="M2284" s="77">
        <v>0.50485193212903801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149</v>
      </c>
      <c r="U2284" s="105">
        <v>0</v>
      </c>
      <c r="V2284" s="105">
        <v>0</v>
      </c>
      <c r="W2284" s="101">
        <v>0</v>
      </c>
    </row>
    <row r="2285" spans="2:23" x14ac:dyDescent="0.35">
      <c r="B2285" s="55" t="s">
        <v>110</v>
      </c>
      <c r="C2285" s="76" t="s">
        <v>133</v>
      </c>
      <c r="D2285" s="55" t="s">
        <v>78</v>
      </c>
      <c r="E2285" s="55" t="s">
        <v>151</v>
      </c>
      <c r="F2285" s="70">
        <v>484.23</v>
      </c>
      <c r="G2285" s="77">
        <v>50454</v>
      </c>
      <c r="H2285" s="77">
        <v>484.23</v>
      </c>
      <c r="I2285" s="77">
        <v>1</v>
      </c>
      <c r="J2285" s="77">
        <v>-2.7804740000000001E-12</v>
      </c>
      <c r="K2285" s="77">
        <v>0</v>
      </c>
      <c r="L2285" s="77">
        <v>-2.7804740000000001E-12</v>
      </c>
      <c r="M2285" s="77">
        <v>0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150</v>
      </c>
      <c r="U2285" s="105">
        <v>0</v>
      </c>
      <c r="V2285" s="105">
        <v>0</v>
      </c>
      <c r="W2285" s="101">
        <v>0</v>
      </c>
    </row>
    <row r="2286" spans="2:23" x14ac:dyDescent="0.35">
      <c r="B2286" s="55" t="s">
        <v>110</v>
      </c>
      <c r="C2286" s="76" t="s">
        <v>133</v>
      </c>
      <c r="D2286" s="55" t="s">
        <v>78</v>
      </c>
      <c r="E2286" s="55" t="s">
        <v>151</v>
      </c>
      <c r="F2286" s="70">
        <v>484.23</v>
      </c>
      <c r="G2286" s="77">
        <v>50604</v>
      </c>
      <c r="H2286" s="77">
        <v>484.23</v>
      </c>
      <c r="I2286" s="77">
        <v>1</v>
      </c>
      <c r="J2286" s="77">
        <v>1.6400469999999999E-12</v>
      </c>
      <c r="K2286" s="77">
        <v>0</v>
      </c>
      <c r="L2286" s="77">
        <v>1.6400469999999999E-12</v>
      </c>
      <c r="M2286" s="77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150</v>
      </c>
      <c r="U2286" s="105">
        <v>0</v>
      </c>
      <c r="V2286" s="105">
        <v>0</v>
      </c>
      <c r="W2286" s="101">
        <v>0</v>
      </c>
    </row>
    <row r="2287" spans="2:23" x14ac:dyDescent="0.35">
      <c r="B2287" s="55" t="s">
        <v>110</v>
      </c>
      <c r="C2287" s="76" t="s">
        <v>133</v>
      </c>
      <c r="D2287" s="55" t="s">
        <v>78</v>
      </c>
      <c r="E2287" s="55" t="s">
        <v>152</v>
      </c>
      <c r="F2287" s="70">
        <v>482.59</v>
      </c>
      <c r="G2287" s="77">
        <v>50103</v>
      </c>
      <c r="H2287" s="77">
        <v>482.44</v>
      </c>
      <c r="I2287" s="77">
        <v>1</v>
      </c>
      <c r="J2287" s="77">
        <v>-30.606158761610899</v>
      </c>
      <c r="K2287" s="77">
        <v>4.6836847707046603E-3</v>
      </c>
      <c r="L2287" s="77">
        <v>-30.606158761610899</v>
      </c>
      <c r="M2287" s="77">
        <v>4.6836847707046603E-3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150</v>
      </c>
      <c r="U2287" s="105">
        <v>0</v>
      </c>
      <c r="V2287" s="105">
        <v>0</v>
      </c>
      <c r="W2287" s="101">
        <v>0</v>
      </c>
    </row>
    <row r="2288" spans="2:23" x14ac:dyDescent="0.35">
      <c r="B2288" s="55" t="s">
        <v>110</v>
      </c>
      <c r="C2288" s="76" t="s">
        <v>133</v>
      </c>
      <c r="D2288" s="55" t="s">
        <v>78</v>
      </c>
      <c r="E2288" s="55" t="s">
        <v>152</v>
      </c>
      <c r="F2288" s="70">
        <v>482.59</v>
      </c>
      <c r="G2288" s="77">
        <v>50200</v>
      </c>
      <c r="H2288" s="77">
        <v>481.96</v>
      </c>
      <c r="I2288" s="77">
        <v>1</v>
      </c>
      <c r="J2288" s="77">
        <v>-28.543345914049699</v>
      </c>
      <c r="K2288" s="77">
        <v>1.2212691713576701E-2</v>
      </c>
      <c r="L2288" s="77">
        <v>-28.543345914049699</v>
      </c>
      <c r="M2288" s="77">
        <v>1.2212691713576701E-2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149</v>
      </c>
      <c r="U2288" s="105">
        <v>0</v>
      </c>
      <c r="V2288" s="105">
        <v>0</v>
      </c>
      <c r="W2288" s="101">
        <v>0</v>
      </c>
    </row>
    <row r="2289" spans="2:23" x14ac:dyDescent="0.35">
      <c r="B2289" s="55" t="s">
        <v>110</v>
      </c>
      <c r="C2289" s="76" t="s">
        <v>133</v>
      </c>
      <c r="D2289" s="55" t="s">
        <v>78</v>
      </c>
      <c r="E2289" s="55" t="s">
        <v>153</v>
      </c>
      <c r="F2289" s="70">
        <v>482.28</v>
      </c>
      <c r="G2289" s="77">
        <v>50800</v>
      </c>
      <c r="H2289" s="77">
        <v>486.99</v>
      </c>
      <c r="I2289" s="77">
        <v>1</v>
      </c>
      <c r="J2289" s="77">
        <v>76.114881786437607</v>
      </c>
      <c r="K2289" s="77">
        <v>0.29407680264248498</v>
      </c>
      <c r="L2289" s="77">
        <v>76.114881786437607</v>
      </c>
      <c r="M2289" s="77">
        <v>0.29407680264248498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149</v>
      </c>
      <c r="U2289" s="105">
        <v>0</v>
      </c>
      <c r="V2289" s="105">
        <v>0</v>
      </c>
      <c r="W2289" s="101">
        <v>0</v>
      </c>
    </row>
    <row r="2290" spans="2:23" x14ac:dyDescent="0.35">
      <c r="B2290" s="55" t="s">
        <v>110</v>
      </c>
      <c r="C2290" s="76" t="s">
        <v>133</v>
      </c>
      <c r="D2290" s="55" t="s">
        <v>78</v>
      </c>
      <c r="E2290" s="55" t="s">
        <v>154</v>
      </c>
      <c r="F2290" s="70">
        <v>481.96</v>
      </c>
      <c r="G2290" s="77">
        <v>50150</v>
      </c>
      <c r="H2290" s="77">
        <v>482.28</v>
      </c>
      <c r="I2290" s="77">
        <v>1</v>
      </c>
      <c r="J2290" s="77">
        <v>43.556871236948403</v>
      </c>
      <c r="K2290" s="77">
        <v>9.9033893867899597E-3</v>
      </c>
      <c r="L2290" s="77">
        <v>43.556871236948403</v>
      </c>
      <c r="M2290" s="77">
        <v>9.9033893867899597E-3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149</v>
      </c>
      <c r="U2290" s="105">
        <v>0</v>
      </c>
      <c r="V2290" s="105">
        <v>0</v>
      </c>
      <c r="W2290" s="101">
        <v>0</v>
      </c>
    </row>
    <row r="2291" spans="2:23" x14ac:dyDescent="0.35">
      <c r="B2291" s="55" t="s">
        <v>110</v>
      </c>
      <c r="C2291" s="76" t="s">
        <v>133</v>
      </c>
      <c r="D2291" s="55" t="s">
        <v>78</v>
      </c>
      <c r="E2291" s="55" t="s">
        <v>154</v>
      </c>
      <c r="F2291" s="70">
        <v>481.96</v>
      </c>
      <c r="G2291" s="77">
        <v>50250</v>
      </c>
      <c r="H2291" s="77">
        <v>476.59</v>
      </c>
      <c r="I2291" s="77">
        <v>1</v>
      </c>
      <c r="J2291" s="77">
        <v>-107.31982434310299</v>
      </c>
      <c r="K2291" s="77">
        <v>0.56862118169259401</v>
      </c>
      <c r="L2291" s="77">
        <v>-107.31982434310299</v>
      </c>
      <c r="M2291" s="77">
        <v>0.56862118169259401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149</v>
      </c>
      <c r="U2291" s="105">
        <v>0</v>
      </c>
      <c r="V2291" s="105">
        <v>0</v>
      </c>
      <c r="W2291" s="101">
        <v>0</v>
      </c>
    </row>
    <row r="2292" spans="2:23" x14ac:dyDescent="0.35">
      <c r="B2292" s="55" t="s">
        <v>110</v>
      </c>
      <c r="C2292" s="76" t="s">
        <v>133</v>
      </c>
      <c r="D2292" s="55" t="s">
        <v>78</v>
      </c>
      <c r="E2292" s="55" t="s">
        <v>154</v>
      </c>
      <c r="F2292" s="70">
        <v>481.96</v>
      </c>
      <c r="G2292" s="77">
        <v>50900</v>
      </c>
      <c r="H2292" s="77">
        <v>490.07</v>
      </c>
      <c r="I2292" s="77">
        <v>1</v>
      </c>
      <c r="J2292" s="77">
        <v>97.742870082908397</v>
      </c>
      <c r="K2292" s="77">
        <v>0.91237535627023203</v>
      </c>
      <c r="L2292" s="77">
        <v>97.742870082908397</v>
      </c>
      <c r="M2292" s="77">
        <v>0.91237535627023203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150</v>
      </c>
      <c r="U2292" s="105">
        <v>0</v>
      </c>
      <c r="V2292" s="105">
        <v>0</v>
      </c>
      <c r="W2292" s="101">
        <v>0</v>
      </c>
    </row>
    <row r="2293" spans="2:23" x14ac:dyDescent="0.35">
      <c r="B2293" s="55" t="s">
        <v>110</v>
      </c>
      <c r="C2293" s="76" t="s">
        <v>133</v>
      </c>
      <c r="D2293" s="55" t="s">
        <v>78</v>
      </c>
      <c r="E2293" s="55" t="s">
        <v>154</v>
      </c>
      <c r="F2293" s="70">
        <v>481.96</v>
      </c>
      <c r="G2293" s="77">
        <v>53050</v>
      </c>
      <c r="H2293" s="77">
        <v>498.55</v>
      </c>
      <c r="I2293" s="77">
        <v>1</v>
      </c>
      <c r="J2293" s="77">
        <v>94.892474379104002</v>
      </c>
      <c r="K2293" s="77">
        <v>1.8072195459434399</v>
      </c>
      <c r="L2293" s="77">
        <v>94.892474379104002</v>
      </c>
      <c r="M2293" s="77">
        <v>1.8072195459434399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150</v>
      </c>
      <c r="U2293" s="105">
        <v>0</v>
      </c>
      <c r="V2293" s="105">
        <v>0</v>
      </c>
      <c r="W2293" s="101">
        <v>0</v>
      </c>
    </row>
    <row r="2294" spans="2:23" x14ac:dyDescent="0.35">
      <c r="B2294" s="55" t="s">
        <v>110</v>
      </c>
      <c r="C2294" s="76" t="s">
        <v>133</v>
      </c>
      <c r="D2294" s="55" t="s">
        <v>78</v>
      </c>
      <c r="E2294" s="55" t="s">
        <v>155</v>
      </c>
      <c r="F2294" s="70">
        <v>476.59</v>
      </c>
      <c r="G2294" s="77">
        <v>50300</v>
      </c>
      <c r="H2294" s="77">
        <v>476.41</v>
      </c>
      <c r="I2294" s="77">
        <v>1</v>
      </c>
      <c r="J2294" s="77">
        <v>-8.86017820761273</v>
      </c>
      <c r="K2294" s="77">
        <v>1.09118833440211E-3</v>
      </c>
      <c r="L2294" s="77">
        <v>-8.86017820761273</v>
      </c>
      <c r="M2294" s="77">
        <v>1.09118833440211E-3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149</v>
      </c>
      <c r="U2294" s="105">
        <v>0</v>
      </c>
      <c r="V2294" s="105">
        <v>0</v>
      </c>
      <c r="W2294" s="101">
        <v>0</v>
      </c>
    </row>
    <row r="2295" spans="2:23" x14ac:dyDescent="0.35">
      <c r="B2295" s="55" t="s">
        <v>110</v>
      </c>
      <c r="C2295" s="76" t="s">
        <v>133</v>
      </c>
      <c r="D2295" s="55" t="s">
        <v>78</v>
      </c>
      <c r="E2295" s="55" t="s">
        <v>156</v>
      </c>
      <c r="F2295" s="70">
        <v>476.41</v>
      </c>
      <c r="G2295" s="77">
        <v>51150</v>
      </c>
      <c r="H2295" s="77">
        <v>477.2</v>
      </c>
      <c r="I2295" s="77">
        <v>1</v>
      </c>
      <c r="J2295" s="77">
        <v>34.402352689550803</v>
      </c>
      <c r="K2295" s="77">
        <v>3.3848725498480503E-2</v>
      </c>
      <c r="L2295" s="77">
        <v>34.402352689550803</v>
      </c>
      <c r="M2295" s="77">
        <v>3.3848725498480503E-2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149</v>
      </c>
      <c r="U2295" s="105">
        <v>0</v>
      </c>
      <c r="V2295" s="105">
        <v>0</v>
      </c>
      <c r="W2295" s="101">
        <v>0</v>
      </c>
    </row>
    <row r="2296" spans="2:23" x14ac:dyDescent="0.35">
      <c r="B2296" s="55" t="s">
        <v>110</v>
      </c>
      <c r="C2296" s="76" t="s">
        <v>133</v>
      </c>
      <c r="D2296" s="55" t="s">
        <v>78</v>
      </c>
      <c r="E2296" s="55" t="s">
        <v>157</v>
      </c>
      <c r="F2296" s="70">
        <v>491.05</v>
      </c>
      <c r="G2296" s="77">
        <v>50354</v>
      </c>
      <c r="H2296" s="77">
        <v>491.05</v>
      </c>
      <c r="I2296" s="77">
        <v>1</v>
      </c>
      <c r="J2296" s="77">
        <v>-9.7504700000000006E-13</v>
      </c>
      <c r="K2296" s="77">
        <v>0</v>
      </c>
      <c r="L2296" s="77">
        <v>-9.7504700000000006E-13</v>
      </c>
      <c r="M2296" s="77">
        <v>0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150</v>
      </c>
      <c r="U2296" s="105">
        <v>0</v>
      </c>
      <c r="V2296" s="105">
        <v>0</v>
      </c>
      <c r="W2296" s="101">
        <v>0</v>
      </c>
    </row>
    <row r="2297" spans="2:23" x14ac:dyDescent="0.35">
      <c r="B2297" s="55" t="s">
        <v>110</v>
      </c>
      <c r="C2297" s="76" t="s">
        <v>133</v>
      </c>
      <c r="D2297" s="55" t="s">
        <v>78</v>
      </c>
      <c r="E2297" s="55" t="s">
        <v>157</v>
      </c>
      <c r="F2297" s="70">
        <v>491.05</v>
      </c>
      <c r="G2297" s="77">
        <v>50900</v>
      </c>
      <c r="H2297" s="77">
        <v>490.07</v>
      </c>
      <c r="I2297" s="77">
        <v>1</v>
      </c>
      <c r="J2297" s="77">
        <v>-130.12768522944199</v>
      </c>
      <c r="K2297" s="77">
        <v>0.13377239425906401</v>
      </c>
      <c r="L2297" s="77">
        <v>-130.12768522944199</v>
      </c>
      <c r="M2297" s="77">
        <v>0.13377239425906401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149</v>
      </c>
      <c r="U2297" s="105">
        <v>0</v>
      </c>
      <c r="V2297" s="105">
        <v>0</v>
      </c>
      <c r="W2297" s="101">
        <v>0</v>
      </c>
    </row>
    <row r="2298" spans="2:23" x14ac:dyDescent="0.35">
      <c r="B2298" s="55" t="s">
        <v>110</v>
      </c>
      <c r="C2298" s="76" t="s">
        <v>133</v>
      </c>
      <c r="D2298" s="55" t="s">
        <v>78</v>
      </c>
      <c r="E2298" s="55" t="s">
        <v>157</v>
      </c>
      <c r="F2298" s="70">
        <v>491.05</v>
      </c>
      <c r="G2298" s="77">
        <v>53200</v>
      </c>
      <c r="H2298" s="77">
        <v>494.3</v>
      </c>
      <c r="I2298" s="77">
        <v>1</v>
      </c>
      <c r="J2298" s="77">
        <v>70.824360457975104</v>
      </c>
      <c r="K2298" s="77">
        <v>0.24227714865578101</v>
      </c>
      <c r="L2298" s="77">
        <v>70.824360457975104</v>
      </c>
      <c r="M2298" s="77">
        <v>0.24227714865578101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149</v>
      </c>
      <c r="U2298" s="105">
        <v>0</v>
      </c>
      <c r="V2298" s="105">
        <v>0</v>
      </c>
      <c r="W2298" s="101">
        <v>0</v>
      </c>
    </row>
    <row r="2299" spans="2:23" x14ac:dyDescent="0.35">
      <c r="B2299" s="55" t="s">
        <v>110</v>
      </c>
      <c r="C2299" s="76" t="s">
        <v>133</v>
      </c>
      <c r="D2299" s="55" t="s">
        <v>78</v>
      </c>
      <c r="E2299" s="55" t="s">
        <v>158</v>
      </c>
      <c r="F2299" s="70">
        <v>491.05</v>
      </c>
      <c r="G2299" s="77">
        <v>50404</v>
      </c>
      <c r="H2299" s="77">
        <v>491.05</v>
      </c>
      <c r="I2299" s="77">
        <v>1</v>
      </c>
      <c r="J2299" s="77">
        <v>4.2540180000000001E-12</v>
      </c>
      <c r="K2299" s="77">
        <v>0</v>
      </c>
      <c r="L2299" s="77">
        <v>4.2540180000000001E-12</v>
      </c>
      <c r="M2299" s="77">
        <v>0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150</v>
      </c>
      <c r="U2299" s="105">
        <v>0</v>
      </c>
      <c r="V2299" s="105">
        <v>0</v>
      </c>
      <c r="W2299" s="101">
        <v>0</v>
      </c>
    </row>
    <row r="2300" spans="2:23" x14ac:dyDescent="0.35">
      <c r="B2300" s="55" t="s">
        <v>110</v>
      </c>
      <c r="C2300" s="76" t="s">
        <v>133</v>
      </c>
      <c r="D2300" s="55" t="s">
        <v>78</v>
      </c>
      <c r="E2300" s="55" t="s">
        <v>159</v>
      </c>
      <c r="F2300" s="70">
        <v>484.23</v>
      </c>
      <c r="G2300" s="77">
        <v>50499</v>
      </c>
      <c r="H2300" s="77">
        <v>484.23</v>
      </c>
      <c r="I2300" s="77">
        <v>1</v>
      </c>
      <c r="J2300" s="77">
        <v>-3.1029890000000001E-12</v>
      </c>
      <c r="K2300" s="77">
        <v>0</v>
      </c>
      <c r="L2300" s="77">
        <v>-3.1029890000000001E-12</v>
      </c>
      <c r="M2300" s="77">
        <v>0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150</v>
      </c>
      <c r="U2300" s="105">
        <v>0</v>
      </c>
      <c r="V2300" s="105">
        <v>0</v>
      </c>
      <c r="W2300" s="101">
        <v>0</v>
      </c>
    </row>
    <row r="2301" spans="2:23" x14ac:dyDescent="0.35">
      <c r="B2301" s="55" t="s">
        <v>110</v>
      </c>
      <c r="C2301" s="76" t="s">
        <v>133</v>
      </c>
      <c r="D2301" s="55" t="s">
        <v>78</v>
      </c>
      <c r="E2301" s="55" t="s">
        <v>159</v>
      </c>
      <c r="F2301" s="70">
        <v>484.23</v>
      </c>
      <c r="G2301" s="77">
        <v>50554</v>
      </c>
      <c r="H2301" s="77">
        <v>484.23</v>
      </c>
      <c r="I2301" s="77">
        <v>1</v>
      </c>
      <c r="J2301" s="77">
        <v>-1.371393E-12</v>
      </c>
      <c r="K2301" s="77">
        <v>0</v>
      </c>
      <c r="L2301" s="77">
        <v>-1.371393E-12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150</v>
      </c>
      <c r="U2301" s="105">
        <v>0</v>
      </c>
      <c r="V2301" s="105">
        <v>0</v>
      </c>
      <c r="W2301" s="101">
        <v>0</v>
      </c>
    </row>
    <row r="2302" spans="2:23" x14ac:dyDescent="0.35">
      <c r="B2302" s="55" t="s">
        <v>110</v>
      </c>
      <c r="C2302" s="76" t="s">
        <v>133</v>
      </c>
      <c r="D2302" s="55" t="s">
        <v>78</v>
      </c>
      <c r="E2302" s="55" t="s">
        <v>160</v>
      </c>
      <c r="F2302" s="70">
        <v>484.23</v>
      </c>
      <c r="G2302" s="77">
        <v>50604</v>
      </c>
      <c r="H2302" s="77">
        <v>484.23</v>
      </c>
      <c r="I2302" s="77">
        <v>1</v>
      </c>
      <c r="J2302" s="77">
        <v>3.2231499999999998E-13</v>
      </c>
      <c r="K2302" s="77">
        <v>0</v>
      </c>
      <c r="L2302" s="77">
        <v>3.2231499999999998E-13</v>
      </c>
      <c r="M2302" s="77">
        <v>0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150</v>
      </c>
      <c r="U2302" s="105">
        <v>0</v>
      </c>
      <c r="V2302" s="105">
        <v>0</v>
      </c>
      <c r="W2302" s="101">
        <v>0</v>
      </c>
    </row>
    <row r="2303" spans="2:23" x14ac:dyDescent="0.35">
      <c r="B2303" s="55" t="s">
        <v>110</v>
      </c>
      <c r="C2303" s="76" t="s">
        <v>133</v>
      </c>
      <c r="D2303" s="55" t="s">
        <v>78</v>
      </c>
      <c r="E2303" s="55" t="s">
        <v>161</v>
      </c>
      <c r="F2303" s="70">
        <v>487.37</v>
      </c>
      <c r="G2303" s="77">
        <v>50750</v>
      </c>
      <c r="H2303" s="77">
        <v>488.19</v>
      </c>
      <c r="I2303" s="77">
        <v>1</v>
      </c>
      <c r="J2303" s="77">
        <v>36.265583516429103</v>
      </c>
      <c r="K2303" s="77">
        <v>3.1433101892111598E-2</v>
      </c>
      <c r="L2303" s="77">
        <v>36.265583516429103</v>
      </c>
      <c r="M2303" s="77">
        <v>3.1433101892111598E-2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149</v>
      </c>
      <c r="U2303" s="105">
        <v>0</v>
      </c>
      <c r="V2303" s="105">
        <v>0</v>
      </c>
      <c r="W2303" s="101">
        <v>0</v>
      </c>
    </row>
    <row r="2304" spans="2:23" x14ac:dyDescent="0.35">
      <c r="B2304" s="55" t="s">
        <v>110</v>
      </c>
      <c r="C2304" s="76" t="s">
        <v>133</v>
      </c>
      <c r="D2304" s="55" t="s">
        <v>78</v>
      </c>
      <c r="E2304" s="55" t="s">
        <v>161</v>
      </c>
      <c r="F2304" s="70">
        <v>487.37</v>
      </c>
      <c r="G2304" s="77">
        <v>50800</v>
      </c>
      <c r="H2304" s="77">
        <v>486.99</v>
      </c>
      <c r="I2304" s="77">
        <v>1</v>
      </c>
      <c r="J2304" s="77">
        <v>-21.7804350856103</v>
      </c>
      <c r="K2304" s="77">
        <v>8.8710434920956493E-3</v>
      </c>
      <c r="L2304" s="77">
        <v>-21.7804350856103</v>
      </c>
      <c r="M2304" s="77">
        <v>8.8710434920956493E-3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149</v>
      </c>
      <c r="U2304" s="105">
        <v>0</v>
      </c>
      <c r="V2304" s="105">
        <v>0</v>
      </c>
      <c r="W2304" s="101">
        <v>0</v>
      </c>
    </row>
    <row r="2305" spans="2:23" x14ac:dyDescent="0.35">
      <c r="B2305" s="55" t="s">
        <v>110</v>
      </c>
      <c r="C2305" s="76" t="s">
        <v>133</v>
      </c>
      <c r="D2305" s="55" t="s">
        <v>78</v>
      </c>
      <c r="E2305" s="55" t="s">
        <v>162</v>
      </c>
      <c r="F2305" s="70">
        <v>488.55</v>
      </c>
      <c r="G2305" s="77">
        <v>50750</v>
      </c>
      <c r="H2305" s="77">
        <v>488.19</v>
      </c>
      <c r="I2305" s="77">
        <v>1</v>
      </c>
      <c r="J2305" s="77">
        <v>-49.1046048046042</v>
      </c>
      <c r="K2305" s="77">
        <v>1.8325592818924399E-2</v>
      </c>
      <c r="L2305" s="77">
        <v>-49.1046048046042</v>
      </c>
      <c r="M2305" s="77">
        <v>1.8325592818924399E-2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150</v>
      </c>
      <c r="U2305" s="105">
        <v>0</v>
      </c>
      <c r="V2305" s="105">
        <v>0</v>
      </c>
      <c r="W2305" s="101">
        <v>0</v>
      </c>
    </row>
    <row r="2306" spans="2:23" x14ac:dyDescent="0.35">
      <c r="B2306" s="55" t="s">
        <v>110</v>
      </c>
      <c r="C2306" s="76" t="s">
        <v>133</v>
      </c>
      <c r="D2306" s="55" t="s">
        <v>78</v>
      </c>
      <c r="E2306" s="55" t="s">
        <v>162</v>
      </c>
      <c r="F2306" s="70">
        <v>488.55</v>
      </c>
      <c r="G2306" s="77">
        <v>50950</v>
      </c>
      <c r="H2306" s="77">
        <v>489.69</v>
      </c>
      <c r="I2306" s="77">
        <v>1</v>
      </c>
      <c r="J2306" s="77">
        <v>134.00463195047499</v>
      </c>
      <c r="K2306" s="77">
        <v>0.15802372418080399</v>
      </c>
      <c r="L2306" s="77">
        <v>134.00463195047499</v>
      </c>
      <c r="M2306" s="77">
        <v>0.15802372418080399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149</v>
      </c>
      <c r="U2306" s="105">
        <v>0</v>
      </c>
      <c r="V2306" s="105">
        <v>0</v>
      </c>
      <c r="W2306" s="101">
        <v>0</v>
      </c>
    </row>
    <row r="2307" spans="2:23" x14ac:dyDescent="0.35">
      <c r="B2307" s="55" t="s">
        <v>110</v>
      </c>
      <c r="C2307" s="76" t="s">
        <v>133</v>
      </c>
      <c r="D2307" s="55" t="s">
        <v>78</v>
      </c>
      <c r="E2307" s="55" t="s">
        <v>163</v>
      </c>
      <c r="F2307" s="70">
        <v>486.99</v>
      </c>
      <c r="G2307" s="77">
        <v>51300</v>
      </c>
      <c r="H2307" s="77">
        <v>488.34</v>
      </c>
      <c r="I2307" s="77">
        <v>1</v>
      </c>
      <c r="J2307" s="77">
        <v>70.093363878727502</v>
      </c>
      <c r="K2307" s="77">
        <v>7.5219249592084605E-2</v>
      </c>
      <c r="L2307" s="77">
        <v>70.093363878727502</v>
      </c>
      <c r="M2307" s="77">
        <v>7.5219249592084605E-2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149</v>
      </c>
      <c r="U2307" s="105">
        <v>0</v>
      </c>
      <c r="V2307" s="105">
        <v>0</v>
      </c>
      <c r="W2307" s="101">
        <v>0</v>
      </c>
    </row>
    <row r="2308" spans="2:23" x14ac:dyDescent="0.35">
      <c r="B2308" s="55" t="s">
        <v>110</v>
      </c>
      <c r="C2308" s="76" t="s">
        <v>133</v>
      </c>
      <c r="D2308" s="55" t="s">
        <v>78</v>
      </c>
      <c r="E2308" s="55" t="s">
        <v>164</v>
      </c>
      <c r="F2308" s="70">
        <v>490.07</v>
      </c>
      <c r="G2308" s="77">
        <v>54750</v>
      </c>
      <c r="H2308" s="77">
        <v>498.81</v>
      </c>
      <c r="I2308" s="77">
        <v>1</v>
      </c>
      <c r="J2308" s="77">
        <v>90.644337519395407</v>
      </c>
      <c r="K2308" s="77">
        <v>0.87332072279704398</v>
      </c>
      <c r="L2308" s="77">
        <v>90.644337519395407</v>
      </c>
      <c r="M2308" s="77">
        <v>0.87332072279704398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150</v>
      </c>
      <c r="U2308" s="105">
        <v>0</v>
      </c>
      <c r="V2308" s="105">
        <v>0</v>
      </c>
      <c r="W2308" s="101">
        <v>0</v>
      </c>
    </row>
    <row r="2309" spans="2:23" x14ac:dyDescent="0.35">
      <c r="B2309" s="55" t="s">
        <v>110</v>
      </c>
      <c r="C2309" s="76" t="s">
        <v>133</v>
      </c>
      <c r="D2309" s="55" t="s">
        <v>78</v>
      </c>
      <c r="E2309" s="55" t="s">
        <v>165</v>
      </c>
      <c r="F2309" s="70">
        <v>489.69</v>
      </c>
      <c r="G2309" s="77">
        <v>53150</v>
      </c>
      <c r="H2309" s="77">
        <v>498.36</v>
      </c>
      <c r="I2309" s="77">
        <v>1</v>
      </c>
      <c r="J2309" s="77">
        <v>169.10721799214099</v>
      </c>
      <c r="K2309" s="77">
        <v>1.2582790517898299</v>
      </c>
      <c r="L2309" s="77">
        <v>169.10721799214099</v>
      </c>
      <c r="M2309" s="77">
        <v>1.2582790517898299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149</v>
      </c>
      <c r="U2309" s="105">
        <v>0</v>
      </c>
      <c r="V2309" s="105">
        <v>0</v>
      </c>
      <c r="W2309" s="101">
        <v>0</v>
      </c>
    </row>
    <row r="2310" spans="2:23" x14ac:dyDescent="0.35">
      <c r="B2310" s="55" t="s">
        <v>110</v>
      </c>
      <c r="C2310" s="76" t="s">
        <v>133</v>
      </c>
      <c r="D2310" s="55" t="s">
        <v>78</v>
      </c>
      <c r="E2310" s="55" t="s">
        <v>165</v>
      </c>
      <c r="F2310" s="70">
        <v>489.69</v>
      </c>
      <c r="G2310" s="77">
        <v>54500</v>
      </c>
      <c r="H2310" s="77">
        <v>488.39</v>
      </c>
      <c r="I2310" s="77">
        <v>1</v>
      </c>
      <c r="J2310" s="77">
        <v>18.7739059656972</v>
      </c>
      <c r="K2310" s="77">
        <v>1.9515685018213502E-2</v>
      </c>
      <c r="L2310" s="77">
        <v>18.7739059656972</v>
      </c>
      <c r="M2310" s="77">
        <v>1.9515685018213502E-2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149</v>
      </c>
      <c r="U2310" s="105">
        <v>0</v>
      </c>
      <c r="V2310" s="105">
        <v>0</v>
      </c>
      <c r="W2310" s="101">
        <v>0</v>
      </c>
    </row>
    <row r="2311" spans="2:23" x14ac:dyDescent="0.35">
      <c r="B2311" s="55" t="s">
        <v>110</v>
      </c>
      <c r="C2311" s="76" t="s">
        <v>133</v>
      </c>
      <c r="D2311" s="55" t="s">
        <v>78</v>
      </c>
      <c r="E2311" s="55" t="s">
        <v>166</v>
      </c>
      <c r="F2311" s="70">
        <v>481.51</v>
      </c>
      <c r="G2311" s="77">
        <v>51250</v>
      </c>
      <c r="H2311" s="77">
        <v>481.51</v>
      </c>
      <c r="I2311" s="77">
        <v>1</v>
      </c>
      <c r="J2311" s="77">
        <v>-9.6356600000000002E-13</v>
      </c>
      <c r="K2311" s="77">
        <v>0</v>
      </c>
      <c r="L2311" s="77">
        <v>-9.6356600000000002E-13</v>
      </c>
      <c r="M2311" s="77">
        <v>0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150</v>
      </c>
      <c r="U2311" s="105">
        <v>0</v>
      </c>
      <c r="V2311" s="105">
        <v>0</v>
      </c>
      <c r="W2311" s="101">
        <v>0</v>
      </c>
    </row>
    <row r="2312" spans="2:23" x14ac:dyDescent="0.35">
      <c r="B2312" s="55" t="s">
        <v>110</v>
      </c>
      <c r="C2312" s="76" t="s">
        <v>133</v>
      </c>
      <c r="D2312" s="55" t="s">
        <v>78</v>
      </c>
      <c r="E2312" s="55" t="s">
        <v>167</v>
      </c>
      <c r="F2312" s="70">
        <v>488.34</v>
      </c>
      <c r="G2312" s="77">
        <v>53200</v>
      </c>
      <c r="H2312" s="77">
        <v>494.3</v>
      </c>
      <c r="I2312" s="77">
        <v>1</v>
      </c>
      <c r="J2312" s="77">
        <v>101.003063186411</v>
      </c>
      <c r="K2312" s="77">
        <v>0.52538336681146203</v>
      </c>
      <c r="L2312" s="77">
        <v>101.003063186411</v>
      </c>
      <c r="M2312" s="77">
        <v>0.52538336681146203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150</v>
      </c>
      <c r="U2312" s="105">
        <v>0</v>
      </c>
      <c r="V2312" s="105">
        <v>0</v>
      </c>
      <c r="W2312" s="101">
        <v>0</v>
      </c>
    </row>
    <row r="2313" spans="2:23" x14ac:dyDescent="0.35">
      <c r="B2313" s="55" t="s">
        <v>110</v>
      </c>
      <c r="C2313" s="76" t="s">
        <v>133</v>
      </c>
      <c r="D2313" s="55" t="s">
        <v>78</v>
      </c>
      <c r="E2313" s="55" t="s">
        <v>168</v>
      </c>
      <c r="F2313" s="70">
        <v>499.63</v>
      </c>
      <c r="G2313" s="77">
        <v>53100</v>
      </c>
      <c r="H2313" s="77">
        <v>499.63</v>
      </c>
      <c r="I2313" s="77">
        <v>1</v>
      </c>
      <c r="J2313" s="77">
        <v>1.664325E-12</v>
      </c>
      <c r="K2313" s="77">
        <v>0</v>
      </c>
      <c r="L2313" s="77">
        <v>1.664325E-12</v>
      </c>
      <c r="M2313" s="77">
        <v>0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150</v>
      </c>
      <c r="U2313" s="105">
        <v>0</v>
      </c>
      <c r="V2313" s="105">
        <v>0</v>
      </c>
      <c r="W2313" s="101">
        <v>0</v>
      </c>
    </row>
    <row r="2314" spans="2:23" x14ac:dyDescent="0.35">
      <c r="B2314" s="55" t="s">
        <v>110</v>
      </c>
      <c r="C2314" s="76" t="s">
        <v>133</v>
      </c>
      <c r="D2314" s="55" t="s">
        <v>78</v>
      </c>
      <c r="E2314" s="55" t="s">
        <v>169</v>
      </c>
      <c r="F2314" s="70">
        <v>499.63</v>
      </c>
      <c r="G2314" s="77">
        <v>52000</v>
      </c>
      <c r="H2314" s="77">
        <v>499.63</v>
      </c>
      <c r="I2314" s="77">
        <v>1</v>
      </c>
      <c r="J2314" s="77">
        <v>-2.32494E-11</v>
      </c>
      <c r="K2314" s="77">
        <v>0</v>
      </c>
      <c r="L2314" s="77">
        <v>-2.32494E-11</v>
      </c>
      <c r="M2314" s="77">
        <v>0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150</v>
      </c>
      <c r="U2314" s="105">
        <v>0</v>
      </c>
      <c r="V2314" s="105">
        <v>0</v>
      </c>
      <c r="W2314" s="101">
        <v>0</v>
      </c>
    </row>
    <row r="2315" spans="2:23" x14ac:dyDescent="0.35">
      <c r="B2315" s="55" t="s">
        <v>110</v>
      </c>
      <c r="C2315" s="76" t="s">
        <v>133</v>
      </c>
      <c r="D2315" s="55" t="s">
        <v>78</v>
      </c>
      <c r="E2315" s="55" t="s">
        <v>169</v>
      </c>
      <c r="F2315" s="70">
        <v>499.63</v>
      </c>
      <c r="G2315" s="77">
        <v>53050</v>
      </c>
      <c r="H2315" s="77">
        <v>498.55</v>
      </c>
      <c r="I2315" s="77">
        <v>1</v>
      </c>
      <c r="J2315" s="77">
        <v>-113.944213217448</v>
      </c>
      <c r="K2315" s="77">
        <v>0.12204286702198799</v>
      </c>
      <c r="L2315" s="77">
        <v>-113.944213217448</v>
      </c>
      <c r="M2315" s="77">
        <v>0.12204286702198799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149</v>
      </c>
      <c r="U2315" s="105">
        <v>0</v>
      </c>
      <c r="V2315" s="105">
        <v>0</v>
      </c>
      <c r="W2315" s="101">
        <v>0</v>
      </c>
    </row>
    <row r="2316" spans="2:23" x14ac:dyDescent="0.35">
      <c r="B2316" s="55" t="s">
        <v>110</v>
      </c>
      <c r="C2316" s="76" t="s">
        <v>133</v>
      </c>
      <c r="D2316" s="55" t="s">
        <v>78</v>
      </c>
      <c r="E2316" s="55" t="s">
        <v>169</v>
      </c>
      <c r="F2316" s="70">
        <v>499.63</v>
      </c>
      <c r="G2316" s="77">
        <v>53050</v>
      </c>
      <c r="H2316" s="77">
        <v>498.55</v>
      </c>
      <c r="I2316" s="77">
        <v>2</v>
      </c>
      <c r="J2316" s="77">
        <v>-100.773778764992</v>
      </c>
      <c r="K2316" s="77">
        <v>8.6320513135891702E-2</v>
      </c>
      <c r="L2316" s="77">
        <v>-100.773778764992</v>
      </c>
      <c r="M2316" s="77">
        <v>8.6320513135891702E-2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149</v>
      </c>
      <c r="U2316" s="105">
        <v>0</v>
      </c>
      <c r="V2316" s="105">
        <v>0</v>
      </c>
      <c r="W2316" s="101">
        <v>0</v>
      </c>
    </row>
    <row r="2317" spans="2:23" x14ac:dyDescent="0.35">
      <c r="B2317" s="55" t="s">
        <v>110</v>
      </c>
      <c r="C2317" s="76" t="s">
        <v>133</v>
      </c>
      <c r="D2317" s="55" t="s">
        <v>78</v>
      </c>
      <c r="E2317" s="55" t="s">
        <v>169</v>
      </c>
      <c r="F2317" s="70">
        <v>499.63</v>
      </c>
      <c r="G2317" s="77">
        <v>53100</v>
      </c>
      <c r="H2317" s="77">
        <v>499.63</v>
      </c>
      <c r="I2317" s="77">
        <v>2</v>
      </c>
      <c r="J2317" s="77">
        <v>-1.7782516000000001E-11</v>
      </c>
      <c r="K2317" s="77">
        <v>0</v>
      </c>
      <c r="L2317" s="77">
        <v>-1.7782516000000001E-11</v>
      </c>
      <c r="M2317" s="77">
        <v>0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150</v>
      </c>
      <c r="U2317" s="105">
        <v>0</v>
      </c>
      <c r="V2317" s="105">
        <v>0</v>
      </c>
      <c r="W2317" s="101">
        <v>0</v>
      </c>
    </row>
    <row r="2318" spans="2:23" x14ac:dyDescent="0.35">
      <c r="B2318" s="55" t="s">
        <v>110</v>
      </c>
      <c r="C2318" s="76" t="s">
        <v>133</v>
      </c>
      <c r="D2318" s="55" t="s">
        <v>78</v>
      </c>
      <c r="E2318" s="55" t="s">
        <v>170</v>
      </c>
      <c r="F2318" s="70">
        <v>500.24</v>
      </c>
      <c r="G2318" s="77">
        <v>53000</v>
      </c>
      <c r="H2318" s="77">
        <v>499.63</v>
      </c>
      <c r="I2318" s="77">
        <v>1</v>
      </c>
      <c r="J2318" s="77">
        <v>-39.781862737708103</v>
      </c>
      <c r="K2318" s="77">
        <v>0</v>
      </c>
      <c r="L2318" s="77">
        <v>-39.781862737708103</v>
      </c>
      <c r="M2318" s="77">
        <v>0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149</v>
      </c>
      <c r="U2318" s="105">
        <v>0</v>
      </c>
      <c r="V2318" s="105">
        <v>0</v>
      </c>
      <c r="W2318" s="101">
        <v>0</v>
      </c>
    </row>
    <row r="2319" spans="2:23" x14ac:dyDescent="0.35">
      <c r="B2319" s="55" t="s">
        <v>110</v>
      </c>
      <c r="C2319" s="76" t="s">
        <v>133</v>
      </c>
      <c r="D2319" s="55" t="s">
        <v>78</v>
      </c>
      <c r="E2319" s="55" t="s">
        <v>170</v>
      </c>
      <c r="F2319" s="70">
        <v>500.24</v>
      </c>
      <c r="G2319" s="77">
        <v>53000</v>
      </c>
      <c r="H2319" s="77">
        <v>499.63</v>
      </c>
      <c r="I2319" s="77">
        <v>2</v>
      </c>
      <c r="J2319" s="77">
        <v>-35.1406454183088</v>
      </c>
      <c r="K2319" s="77">
        <v>0</v>
      </c>
      <c r="L2319" s="77">
        <v>-35.1406454183088</v>
      </c>
      <c r="M2319" s="77">
        <v>0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149</v>
      </c>
      <c r="U2319" s="105">
        <v>0</v>
      </c>
      <c r="V2319" s="105">
        <v>0</v>
      </c>
      <c r="W2319" s="101">
        <v>0</v>
      </c>
    </row>
    <row r="2320" spans="2:23" x14ac:dyDescent="0.35">
      <c r="B2320" s="55" t="s">
        <v>110</v>
      </c>
      <c r="C2320" s="76" t="s">
        <v>133</v>
      </c>
      <c r="D2320" s="55" t="s">
        <v>78</v>
      </c>
      <c r="E2320" s="55" t="s">
        <v>170</v>
      </c>
      <c r="F2320" s="70">
        <v>500.24</v>
      </c>
      <c r="G2320" s="77">
        <v>53000</v>
      </c>
      <c r="H2320" s="77">
        <v>499.63</v>
      </c>
      <c r="I2320" s="77">
        <v>3</v>
      </c>
      <c r="J2320" s="77">
        <v>-35.1406454183088</v>
      </c>
      <c r="K2320" s="77">
        <v>0</v>
      </c>
      <c r="L2320" s="77">
        <v>-35.1406454183088</v>
      </c>
      <c r="M2320" s="77">
        <v>0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149</v>
      </c>
      <c r="U2320" s="105">
        <v>0</v>
      </c>
      <c r="V2320" s="105">
        <v>0</v>
      </c>
      <c r="W2320" s="101">
        <v>0</v>
      </c>
    </row>
    <row r="2321" spans="2:23" x14ac:dyDescent="0.35">
      <c r="B2321" s="55" t="s">
        <v>110</v>
      </c>
      <c r="C2321" s="76" t="s">
        <v>133</v>
      </c>
      <c r="D2321" s="55" t="s">
        <v>78</v>
      </c>
      <c r="E2321" s="55" t="s">
        <v>170</v>
      </c>
      <c r="F2321" s="70">
        <v>500.24</v>
      </c>
      <c r="G2321" s="77">
        <v>53204</v>
      </c>
      <c r="H2321" s="77">
        <v>495.39</v>
      </c>
      <c r="I2321" s="77">
        <v>1</v>
      </c>
      <c r="J2321" s="77">
        <v>-34.381513035952402</v>
      </c>
      <c r="K2321" s="77">
        <v>0.15107090245836599</v>
      </c>
      <c r="L2321" s="77">
        <v>-34.381513035952402</v>
      </c>
      <c r="M2321" s="77">
        <v>0.15107090245836599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149</v>
      </c>
      <c r="U2321" s="105">
        <v>0</v>
      </c>
      <c r="V2321" s="105">
        <v>0</v>
      </c>
      <c r="W2321" s="101">
        <v>0</v>
      </c>
    </row>
    <row r="2322" spans="2:23" x14ac:dyDescent="0.35">
      <c r="B2322" s="55" t="s">
        <v>110</v>
      </c>
      <c r="C2322" s="76" t="s">
        <v>133</v>
      </c>
      <c r="D2322" s="55" t="s">
        <v>78</v>
      </c>
      <c r="E2322" s="55" t="s">
        <v>170</v>
      </c>
      <c r="F2322" s="70">
        <v>500.24</v>
      </c>
      <c r="G2322" s="77">
        <v>53304</v>
      </c>
      <c r="H2322" s="77">
        <v>501.14</v>
      </c>
      <c r="I2322" s="77">
        <v>1</v>
      </c>
      <c r="J2322" s="77">
        <v>11.650450994419399</v>
      </c>
      <c r="K2322" s="77">
        <v>1.25824498762113E-2</v>
      </c>
      <c r="L2322" s="77">
        <v>11.650450994419399</v>
      </c>
      <c r="M2322" s="77">
        <v>1.25824498762113E-2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149</v>
      </c>
      <c r="U2322" s="105">
        <v>0</v>
      </c>
      <c r="V2322" s="105">
        <v>0</v>
      </c>
      <c r="W2322" s="101">
        <v>0</v>
      </c>
    </row>
    <row r="2323" spans="2:23" x14ac:dyDescent="0.35">
      <c r="B2323" s="55" t="s">
        <v>110</v>
      </c>
      <c r="C2323" s="76" t="s">
        <v>133</v>
      </c>
      <c r="D2323" s="55" t="s">
        <v>78</v>
      </c>
      <c r="E2323" s="55" t="s">
        <v>170</v>
      </c>
      <c r="F2323" s="70">
        <v>500.24</v>
      </c>
      <c r="G2323" s="77">
        <v>53354</v>
      </c>
      <c r="H2323" s="77">
        <v>501.36</v>
      </c>
      <c r="I2323" s="77">
        <v>1</v>
      </c>
      <c r="J2323" s="77">
        <v>45.368353990571102</v>
      </c>
      <c r="K2323" s="77">
        <v>4.3224038420089199E-2</v>
      </c>
      <c r="L2323" s="77">
        <v>45.368353990571102</v>
      </c>
      <c r="M2323" s="77">
        <v>4.3224038420089199E-2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150</v>
      </c>
      <c r="U2323" s="105">
        <v>0</v>
      </c>
      <c r="V2323" s="105">
        <v>0</v>
      </c>
      <c r="W2323" s="101">
        <v>0</v>
      </c>
    </row>
    <row r="2324" spans="2:23" x14ac:dyDescent="0.35">
      <c r="B2324" s="55" t="s">
        <v>110</v>
      </c>
      <c r="C2324" s="76" t="s">
        <v>133</v>
      </c>
      <c r="D2324" s="55" t="s">
        <v>78</v>
      </c>
      <c r="E2324" s="55" t="s">
        <v>170</v>
      </c>
      <c r="F2324" s="70">
        <v>500.24</v>
      </c>
      <c r="G2324" s="77">
        <v>53454</v>
      </c>
      <c r="H2324" s="77">
        <v>503.37</v>
      </c>
      <c r="I2324" s="77">
        <v>1</v>
      </c>
      <c r="J2324" s="77">
        <v>42.7028706219158</v>
      </c>
      <c r="K2324" s="77">
        <v>0.124365097867812</v>
      </c>
      <c r="L2324" s="77">
        <v>42.7028706219158</v>
      </c>
      <c r="M2324" s="77">
        <v>0.124365097867812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150</v>
      </c>
      <c r="U2324" s="105">
        <v>0</v>
      </c>
      <c r="V2324" s="105">
        <v>0</v>
      </c>
      <c r="W2324" s="101">
        <v>0</v>
      </c>
    </row>
    <row r="2325" spans="2:23" x14ac:dyDescent="0.35">
      <c r="B2325" s="55" t="s">
        <v>110</v>
      </c>
      <c r="C2325" s="76" t="s">
        <v>133</v>
      </c>
      <c r="D2325" s="55" t="s">
        <v>78</v>
      </c>
      <c r="E2325" s="55" t="s">
        <v>170</v>
      </c>
      <c r="F2325" s="70">
        <v>500.24</v>
      </c>
      <c r="G2325" s="77">
        <v>53604</v>
      </c>
      <c r="H2325" s="77">
        <v>502.16</v>
      </c>
      <c r="I2325" s="77">
        <v>1</v>
      </c>
      <c r="J2325" s="77">
        <v>42.821872909358703</v>
      </c>
      <c r="K2325" s="77">
        <v>7.9766506776739202E-2</v>
      </c>
      <c r="L2325" s="77">
        <v>42.821872909358703</v>
      </c>
      <c r="M2325" s="77">
        <v>7.9766506776739202E-2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150</v>
      </c>
      <c r="U2325" s="105">
        <v>0</v>
      </c>
      <c r="V2325" s="105">
        <v>0</v>
      </c>
      <c r="W2325" s="101">
        <v>0</v>
      </c>
    </row>
    <row r="2326" spans="2:23" x14ac:dyDescent="0.35">
      <c r="B2326" s="55" t="s">
        <v>110</v>
      </c>
      <c r="C2326" s="76" t="s">
        <v>133</v>
      </c>
      <c r="D2326" s="55" t="s">
        <v>78</v>
      </c>
      <c r="E2326" s="55" t="s">
        <v>170</v>
      </c>
      <c r="F2326" s="70">
        <v>500.24</v>
      </c>
      <c r="G2326" s="77">
        <v>53654</v>
      </c>
      <c r="H2326" s="77">
        <v>500.55</v>
      </c>
      <c r="I2326" s="77">
        <v>1</v>
      </c>
      <c r="J2326" s="77">
        <v>1.6955434926586399</v>
      </c>
      <c r="K2326" s="77">
        <v>1.4020729946019099E-4</v>
      </c>
      <c r="L2326" s="77">
        <v>1.6955434926586399</v>
      </c>
      <c r="M2326" s="77">
        <v>1.4020729946019099E-4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150</v>
      </c>
      <c r="U2326" s="105">
        <v>0</v>
      </c>
      <c r="V2326" s="105">
        <v>0</v>
      </c>
      <c r="W2326" s="101">
        <v>0</v>
      </c>
    </row>
    <row r="2327" spans="2:23" x14ac:dyDescent="0.35">
      <c r="B2327" s="55" t="s">
        <v>110</v>
      </c>
      <c r="C2327" s="76" t="s">
        <v>133</v>
      </c>
      <c r="D2327" s="55" t="s">
        <v>78</v>
      </c>
      <c r="E2327" s="55" t="s">
        <v>171</v>
      </c>
      <c r="F2327" s="70">
        <v>498.55</v>
      </c>
      <c r="G2327" s="77">
        <v>53150</v>
      </c>
      <c r="H2327" s="77">
        <v>498.36</v>
      </c>
      <c r="I2327" s="77">
        <v>1</v>
      </c>
      <c r="J2327" s="77">
        <v>5.4189333220540998</v>
      </c>
      <c r="K2327" s="77">
        <v>8.0342197722503702E-4</v>
      </c>
      <c r="L2327" s="77">
        <v>5.4189333220540998</v>
      </c>
      <c r="M2327" s="77">
        <v>8.0342197722503702E-4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150</v>
      </c>
      <c r="U2327" s="105">
        <v>0</v>
      </c>
      <c r="V2327" s="105">
        <v>0</v>
      </c>
      <c r="W2327" s="101">
        <v>0</v>
      </c>
    </row>
    <row r="2328" spans="2:23" x14ac:dyDescent="0.35">
      <c r="B2328" s="55" t="s">
        <v>110</v>
      </c>
      <c r="C2328" s="76" t="s">
        <v>133</v>
      </c>
      <c r="D2328" s="55" t="s">
        <v>78</v>
      </c>
      <c r="E2328" s="55" t="s">
        <v>171</v>
      </c>
      <c r="F2328" s="70">
        <v>498.55</v>
      </c>
      <c r="G2328" s="77">
        <v>53150</v>
      </c>
      <c r="H2328" s="77">
        <v>498.36</v>
      </c>
      <c r="I2328" s="77">
        <v>2</v>
      </c>
      <c r="J2328" s="77">
        <v>5.4030226541640696</v>
      </c>
      <c r="K2328" s="77">
        <v>7.99586787620625E-4</v>
      </c>
      <c r="L2328" s="77">
        <v>5.4030226541640696</v>
      </c>
      <c r="M2328" s="77">
        <v>7.99586787620625E-4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150</v>
      </c>
      <c r="U2328" s="105">
        <v>0</v>
      </c>
      <c r="V2328" s="105">
        <v>0</v>
      </c>
      <c r="W2328" s="101">
        <v>0</v>
      </c>
    </row>
    <row r="2329" spans="2:23" x14ac:dyDescent="0.35">
      <c r="B2329" s="55" t="s">
        <v>110</v>
      </c>
      <c r="C2329" s="76" t="s">
        <v>133</v>
      </c>
      <c r="D2329" s="55" t="s">
        <v>78</v>
      </c>
      <c r="E2329" s="55" t="s">
        <v>171</v>
      </c>
      <c r="F2329" s="70">
        <v>498.55</v>
      </c>
      <c r="G2329" s="77">
        <v>53900</v>
      </c>
      <c r="H2329" s="77">
        <v>498.36</v>
      </c>
      <c r="I2329" s="77">
        <v>1</v>
      </c>
      <c r="J2329" s="77">
        <v>0.44448613097624901</v>
      </c>
      <c r="K2329" s="77">
        <v>9.2856922696210002E-6</v>
      </c>
      <c r="L2329" s="77">
        <v>0.44448613097624901</v>
      </c>
      <c r="M2329" s="77">
        <v>9.2856922696210002E-6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149</v>
      </c>
      <c r="U2329" s="105">
        <v>0</v>
      </c>
      <c r="V2329" s="105">
        <v>0</v>
      </c>
      <c r="W2329" s="101">
        <v>0</v>
      </c>
    </row>
    <row r="2330" spans="2:23" x14ac:dyDescent="0.35">
      <c r="B2330" s="55" t="s">
        <v>110</v>
      </c>
      <c r="C2330" s="76" t="s">
        <v>133</v>
      </c>
      <c r="D2330" s="55" t="s">
        <v>78</v>
      </c>
      <c r="E2330" s="55" t="s">
        <v>171</v>
      </c>
      <c r="F2330" s="70">
        <v>498.55</v>
      </c>
      <c r="G2330" s="77">
        <v>53900</v>
      </c>
      <c r="H2330" s="77">
        <v>498.36</v>
      </c>
      <c r="I2330" s="77">
        <v>2</v>
      </c>
      <c r="J2330" s="77">
        <v>0.443947924123136</v>
      </c>
      <c r="K2330" s="77">
        <v>9.2356261223559993E-6</v>
      </c>
      <c r="L2330" s="77">
        <v>0.443947924123136</v>
      </c>
      <c r="M2330" s="77">
        <v>9.2356261223559993E-6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149</v>
      </c>
      <c r="U2330" s="105">
        <v>0</v>
      </c>
      <c r="V2330" s="105">
        <v>0</v>
      </c>
      <c r="W2330" s="101">
        <v>0</v>
      </c>
    </row>
    <row r="2331" spans="2:23" x14ac:dyDescent="0.35">
      <c r="B2331" s="55" t="s">
        <v>110</v>
      </c>
      <c r="C2331" s="76" t="s">
        <v>133</v>
      </c>
      <c r="D2331" s="55" t="s">
        <v>78</v>
      </c>
      <c r="E2331" s="55" t="s">
        <v>172</v>
      </c>
      <c r="F2331" s="70">
        <v>498.36</v>
      </c>
      <c r="G2331" s="77">
        <v>53550</v>
      </c>
      <c r="H2331" s="77">
        <v>498.4</v>
      </c>
      <c r="I2331" s="77">
        <v>1</v>
      </c>
      <c r="J2331" s="77">
        <v>8.4817901070474004</v>
      </c>
      <c r="K2331" s="77">
        <v>1.7697427801321699E-3</v>
      </c>
      <c r="L2331" s="77">
        <v>8.4817901070474004</v>
      </c>
      <c r="M2331" s="77">
        <v>1.7697427801321699E-3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149</v>
      </c>
      <c r="U2331" s="105">
        <v>0</v>
      </c>
      <c r="V2331" s="105">
        <v>0</v>
      </c>
      <c r="W2331" s="101">
        <v>0</v>
      </c>
    </row>
    <row r="2332" spans="2:23" x14ac:dyDescent="0.35">
      <c r="B2332" s="55" t="s">
        <v>110</v>
      </c>
      <c r="C2332" s="76" t="s">
        <v>133</v>
      </c>
      <c r="D2332" s="55" t="s">
        <v>78</v>
      </c>
      <c r="E2332" s="55" t="s">
        <v>172</v>
      </c>
      <c r="F2332" s="70">
        <v>498.36</v>
      </c>
      <c r="G2332" s="77">
        <v>54200</v>
      </c>
      <c r="H2332" s="77">
        <v>498.47</v>
      </c>
      <c r="I2332" s="77">
        <v>1</v>
      </c>
      <c r="J2332" s="77">
        <v>24.454108527733698</v>
      </c>
      <c r="K2332" s="77">
        <v>3.9468225976487898E-3</v>
      </c>
      <c r="L2332" s="77">
        <v>24.454108527733698</v>
      </c>
      <c r="M2332" s="77">
        <v>3.9468225976487898E-3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149</v>
      </c>
      <c r="U2332" s="105">
        <v>0</v>
      </c>
      <c r="V2332" s="105">
        <v>0</v>
      </c>
      <c r="W2332" s="101">
        <v>0</v>
      </c>
    </row>
    <row r="2333" spans="2:23" x14ac:dyDescent="0.35">
      <c r="B2333" s="55" t="s">
        <v>110</v>
      </c>
      <c r="C2333" s="76" t="s">
        <v>133</v>
      </c>
      <c r="D2333" s="55" t="s">
        <v>78</v>
      </c>
      <c r="E2333" s="55" t="s">
        <v>173</v>
      </c>
      <c r="F2333" s="70">
        <v>498.83</v>
      </c>
      <c r="G2333" s="77">
        <v>53150</v>
      </c>
      <c r="H2333" s="77">
        <v>498.36</v>
      </c>
      <c r="I2333" s="77">
        <v>1</v>
      </c>
      <c r="J2333" s="77">
        <v>-37.973899791941598</v>
      </c>
      <c r="K2333" s="77">
        <v>0</v>
      </c>
      <c r="L2333" s="77">
        <v>-37.973899791941598</v>
      </c>
      <c r="M2333" s="77">
        <v>0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150</v>
      </c>
      <c r="U2333" s="105">
        <v>0</v>
      </c>
      <c r="V2333" s="105">
        <v>0</v>
      </c>
      <c r="W2333" s="101">
        <v>0</v>
      </c>
    </row>
    <row r="2334" spans="2:23" x14ac:dyDescent="0.35">
      <c r="B2334" s="55" t="s">
        <v>110</v>
      </c>
      <c r="C2334" s="76" t="s">
        <v>133</v>
      </c>
      <c r="D2334" s="55" t="s">
        <v>78</v>
      </c>
      <c r="E2334" s="55" t="s">
        <v>173</v>
      </c>
      <c r="F2334" s="70">
        <v>498.83</v>
      </c>
      <c r="G2334" s="77">
        <v>53150</v>
      </c>
      <c r="H2334" s="77">
        <v>498.36</v>
      </c>
      <c r="I2334" s="77">
        <v>2</v>
      </c>
      <c r="J2334" s="77">
        <v>-31.883246408296699</v>
      </c>
      <c r="K2334" s="77">
        <v>0</v>
      </c>
      <c r="L2334" s="77">
        <v>-31.883246408296699</v>
      </c>
      <c r="M2334" s="77">
        <v>0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150</v>
      </c>
      <c r="U2334" s="105">
        <v>0</v>
      </c>
      <c r="V2334" s="105">
        <v>0</v>
      </c>
      <c r="W2334" s="101">
        <v>0</v>
      </c>
    </row>
    <row r="2335" spans="2:23" x14ac:dyDescent="0.35">
      <c r="B2335" s="55" t="s">
        <v>110</v>
      </c>
      <c r="C2335" s="76" t="s">
        <v>133</v>
      </c>
      <c r="D2335" s="55" t="s">
        <v>78</v>
      </c>
      <c r="E2335" s="55" t="s">
        <v>173</v>
      </c>
      <c r="F2335" s="70">
        <v>498.83</v>
      </c>
      <c r="G2335" s="77">
        <v>53150</v>
      </c>
      <c r="H2335" s="77">
        <v>498.36</v>
      </c>
      <c r="I2335" s="77">
        <v>3</v>
      </c>
      <c r="J2335" s="77">
        <v>-39.010729820390402</v>
      </c>
      <c r="K2335" s="77">
        <v>0</v>
      </c>
      <c r="L2335" s="77">
        <v>-39.010729820390402</v>
      </c>
      <c r="M2335" s="77">
        <v>0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150</v>
      </c>
      <c r="U2335" s="105">
        <v>0</v>
      </c>
      <c r="V2335" s="105">
        <v>0</v>
      </c>
      <c r="W2335" s="101">
        <v>0</v>
      </c>
    </row>
    <row r="2336" spans="2:23" x14ac:dyDescent="0.35">
      <c r="B2336" s="55" t="s">
        <v>110</v>
      </c>
      <c r="C2336" s="76" t="s">
        <v>133</v>
      </c>
      <c r="D2336" s="55" t="s">
        <v>78</v>
      </c>
      <c r="E2336" s="55" t="s">
        <v>173</v>
      </c>
      <c r="F2336" s="70">
        <v>498.83</v>
      </c>
      <c r="G2336" s="77">
        <v>53654</v>
      </c>
      <c r="H2336" s="77">
        <v>500.55</v>
      </c>
      <c r="I2336" s="77">
        <v>1</v>
      </c>
      <c r="J2336" s="77">
        <v>57.445514878608797</v>
      </c>
      <c r="K2336" s="77">
        <v>0.10361959744158999</v>
      </c>
      <c r="L2336" s="77">
        <v>57.445514878608797</v>
      </c>
      <c r="M2336" s="77">
        <v>0.10361959744158999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150</v>
      </c>
      <c r="U2336" s="105">
        <v>0</v>
      </c>
      <c r="V2336" s="105">
        <v>0</v>
      </c>
      <c r="W2336" s="101">
        <v>0</v>
      </c>
    </row>
    <row r="2337" spans="2:23" x14ac:dyDescent="0.35">
      <c r="B2337" s="55" t="s">
        <v>110</v>
      </c>
      <c r="C2337" s="76" t="s">
        <v>133</v>
      </c>
      <c r="D2337" s="55" t="s">
        <v>78</v>
      </c>
      <c r="E2337" s="55" t="s">
        <v>173</v>
      </c>
      <c r="F2337" s="70">
        <v>498.83</v>
      </c>
      <c r="G2337" s="77">
        <v>53654</v>
      </c>
      <c r="H2337" s="77">
        <v>500.55</v>
      </c>
      <c r="I2337" s="77">
        <v>2</v>
      </c>
      <c r="J2337" s="77">
        <v>57.445514878608797</v>
      </c>
      <c r="K2337" s="77">
        <v>0.10361959744158999</v>
      </c>
      <c r="L2337" s="77">
        <v>57.445514878608797</v>
      </c>
      <c r="M2337" s="77">
        <v>0.10361959744158999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150</v>
      </c>
      <c r="U2337" s="105">
        <v>0</v>
      </c>
      <c r="V2337" s="105">
        <v>0</v>
      </c>
      <c r="W2337" s="101">
        <v>0</v>
      </c>
    </row>
    <row r="2338" spans="2:23" x14ac:dyDescent="0.35">
      <c r="B2338" s="55" t="s">
        <v>110</v>
      </c>
      <c r="C2338" s="76" t="s">
        <v>133</v>
      </c>
      <c r="D2338" s="55" t="s">
        <v>78</v>
      </c>
      <c r="E2338" s="55" t="s">
        <v>173</v>
      </c>
      <c r="F2338" s="70">
        <v>498.83</v>
      </c>
      <c r="G2338" s="77">
        <v>53704</v>
      </c>
      <c r="H2338" s="77">
        <v>500.33</v>
      </c>
      <c r="I2338" s="77">
        <v>1</v>
      </c>
      <c r="J2338" s="77">
        <v>28.804887191997199</v>
      </c>
      <c r="K2338" s="77">
        <v>3.4682359792805997E-2</v>
      </c>
      <c r="L2338" s="77">
        <v>28.804887191997199</v>
      </c>
      <c r="M2338" s="77">
        <v>3.4682359792805997E-2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150</v>
      </c>
      <c r="U2338" s="105">
        <v>0</v>
      </c>
      <c r="V2338" s="105">
        <v>0</v>
      </c>
      <c r="W2338" s="101">
        <v>0</v>
      </c>
    </row>
    <row r="2339" spans="2:23" x14ac:dyDescent="0.35">
      <c r="B2339" s="55" t="s">
        <v>110</v>
      </c>
      <c r="C2339" s="76" t="s">
        <v>133</v>
      </c>
      <c r="D2339" s="55" t="s">
        <v>78</v>
      </c>
      <c r="E2339" s="55" t="s">
        <v>173</v>
      </c>
      <c r="F2339" s="70">
        <v>498.83</v>
      </c>
      <c r="G2339" s="77">
        <v>58004</v>
      </c>
      <c r="H2339" s="77">
        <v>493.18</v>
      </c>
      <c r="I2339" s="77">
        <v>1</v>
      </c>
      <c r="J2339" s="77">
        <v>-35.079317855440301</v>
      </c>
      <c r="K2339" s="77">
        <v>0.26063229902679802</v>
      </c>
      <c r="L2339" s="77">
        <v>-35.079317855440301</v>
      </c>
      <c r="M2339" s="77">
        <v>0.26063229902679802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150</v>
      </c>
      <c r="U2339" s="105">
        <v>0</v>
      </c>
      <c r="V2339" s="105">
        <v>0</v>
      </c>
      <c r="W2339" s="101">
        <v>0</v>
      </c>
    </row>
    <row r="2340" spans="2:23" x14ac:dyDescent="0.35">
      <c r="B2340" s="55" t="s">
        <v>110</v>
      </c>
      <c r="C2340" s="76" t="s">
        <v>133</v>
      </c>
      <c r="D2340" s="55" t="s">
        <v>78</v>
      </c>
      <c r="E2340" s="55" t="s">
        <v>174</v>
      </c>
      <c r="F2340" s="70">
        <v>494.3</v>
      </c>
      <c r="G2340" s="77">
        <v>53050</v>
      </c>
      <c r="H2340" s="77">
        <v>498.55</v>
      </c>
      <c r="I2340" s="77">
        <v>1</v>
      </c>
      <c r="J2340" s="77">
        <v>173.41498627781101</v>
      </c>
      <c r="K2340" s="77">
        <v>0.72475345492417698</v>
      </c>
      <c r="L2340" s="77">
        <v>173.41498627781101</v>
      </c>
      <c r="M2340" s="77">
        <v>0.72475345492417698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149</v>
      </c>
      <c r="U2340" s="105">
        <v>0</v>
      </c>
      <c r="V2340" s="105">
        <v>0</v>
      </c>
      <c r="W2340" s="101">
        <v>0</v>
      </c>
    </row>
    <row r="2341" spans="2:23" x14ac:dyDescent="0.35">
      <c r="B2341" s="55" t="s">
        <v>110</v>
      </c>
      <c r="C2341" s="76" t="s">
        <v>133</v>
      </c>
      <c r="D2341" s="55" t="s">
        <v>78</v>
      </c>
      <c r="E2341" s="55" t="s">
        <v>174</v>
      </c>
      <c r="F2341" s="70">
        <v>494.3</v>
      </c>
      <c r="G2341" s="77">
        <v>53204</v>
      </c>
      <c r="H2341" s="77">
        <v>495.39</v>
      </c>
      <c r="I2341" s="77">
        <v>1</v>
      </c>
      <c r="J2341" s="77">
        <v>23.292115673363899</v>
      </c>
      <c r="K2341" s="77">
        <v>0</v>
      </c>
      <c r="L2341" s="77">
        <v>23.292115673363899</v>
      </c>
      <c r="M2341" s="77">
        <v>0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150</v>
      </c>
      <c r="U2341" s="105">
        <v>0</v>
      </c>
      <c r="V2341" s="105">
        <v>0</v>
      </c>
      <c r="W2341" s="101">
        <v>0</v>
      </c>
    </row>
    <row r="2342" spans="2:23" x14ac:dyDescent="0.35">
      <c r="B2342" s="55" t="s">
        <v>110</v>
      </c>
      <c r="C2342" s="76" t="s">
        <v>133</v>
      </c>
      <c r="D2342" s="55" t="s">
        <v>78</v>
      </c>
      <c r="E2342" s="55" t="s">
        <v>174</v>
      </c>
      <c r="F2342" s="70">
        <v>494.3</v>
      </c>
      <c r="G2342" s="77">
        <v>53204</v>
      </c>
      <c r="H2342" s="77">
        <v>495.39</v>
      </c>
      <c r="I2342" s="77">
        <v>2</v>
      </c>
      <c r="J2342" s="77">
        <v>23.292115673363899</v>
      </c>
      <c r="K2342" s="77">
        <v>0</v>
      </c>
      <c r="L2342" s="77">
        <v>23.292115673363899</v>
      </c>
      <c r="M2342" s="77">
        <v>0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150</v>
      </c>
      <c r="U2342" s="105">
        <v>0</v>
      </c>
      <c r="V2342" s="105">
        <v>0</v>
      </c>
      <c r="W2342" s="101">
        <v>0</v>
      </c>
    </row>
    <row r="2343" spans="2:23" x14ac:dyDescent="0.35">
      <c r="B2343" s="55" t="s">
        <v>110</v>
      </c>
      <c r="C2343" s="76" t="s">
        <v>133</v>
      </c>
      <c r="D2343" s="55" t="s">
        <v>78</v>
      </c>
      <c r="E2343" s="55" t="s">
        <v>175</v>
      </c>
      <c r="F2343" s="70">
        <v>495.39</v>
      </c>
      <c r="G2343" s="77">
        <v>53254</v>
      </c>
      <c r="H2343" s="77">
        <v>498.27</v>
      </c>
      <c r="I2343" s="77">
        <v>1</v>
      </c>
      <c r="J2343" s="77">
        <v>27.359581255445399</v>
      </c>
      <c r="K2343" s="77">
        <v>7.8896820754288E-2</v>
      </c>
      <c r="L2343" s="77">
        <v>27.359581255445399</v>
      </c>
      <c r="M2343" s="77">
        <v>7.8896820754288E-2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150</v>
      </c>
      <c r="U2343" s="105">
        <v>0</v>
      </c>
      <c r="V2343" s="105">
        <v>0</v>
      </c>
      <c r="W2343" s="101">
        <v>0</v>
      </c>
    </row>
    <row r="2344" spans="2:23" x14ac:dyDescent="0.35">
      <c r="B2344" s="55" t="s">
        <v>110</v>
      </c>
      <c r="C2344" s="76" t="s">
        <v>133</v>
      </c>
      <c r="D2344" s="55" t="s">
        <v>78</v>
      </c>
      <c r="E2344" s="55" t="s">
        <v>175</v>
      </c>
      <c r="F2344" s="70">
        <v>495.39</v>
      </c>
      <c r="G2344" s="77">
        <v>53304</v>
      </c>
      <c r="H2344" s="77">
        <v>501.14</v>
      </c>
      <c r="I2344" s="77">
        <v>1</v>
      </c>
      <c r="J2344" s="77">
        <v>49.812950244106801</v>
      </c>
      <c r="K2344" s="77">
        <v>0.27642016333923503</v>
      </c>
      <c r="L2344" s="77">
        <v>49.812950244106801</v>
      </c>
      <c r="M2344" s="77">
        <v>0.27642016333923503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150</v>
      </c>
      <c r="U2344" s="105">
        <v>0</v>
      </c>
      <c r="V2344" s="105">
        <v>0</v>
      </c>
      <c r="W2344" s="101">
        <v>0</v>
      </c>
    </row>
    <row r="2345" spans="2:23" x14ac:dyDescent="0.35">
      <c r="B2345" s="55" t="s">
        <v>110</v>
      </c>
      <c r="C2345" s="76" t="s">
        <v>133</v>
      </c>
      <c r="D2345" s="55" t="s">
        <v>78</v>
      </c>
      <c r="E2345" s="55" t="s">
        <v>175</v>
      </c>
      <c r="F2345" s="70">
        <v>495.39</v>
      </c>
      <c r="G2345" s="77">
        <v>54104</v>
      </c>
      <c r="H2345" s="77">
        <v>497.77</v>
      </c>
      <c r="I2345" s="77">
        <v>1</v>
      </c>
      <c r="J2345" s="77">
        <v>24.3689591094893</v>
      </c>
      <c r="K2345" s="77">
        <v>5.8672001406300002E-2</v>
      </c>
      <c r="L2345" s="77">
        <v>24.3689591094893</v>
      </c>
      <c r="M2345" s="77">
        <v>5.8672001406300002E-2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150</v>
      </c>
      <c r="U2345" s="105">
        <v>0</v>
      </c>
      <c r="V2345" s="105">
        <v>0</v>
      </c>
      <c r="W2345" s="101">
        <v>0</v>
      </c>
    </row>
    <row r="2346" spans="2:23" x14ac:dyDescent="0.35">
      <c r="B2346" s="55" t="s">
        <v>110</v>
      </c>
      <c r="C2346" s="76" t="s">
        <v>133</v>
      </c>
      <c r="D2346" s="55" t="s">
        <v>78</v>
      </c>
      <c r="E2346" s="55" t="s">
        <v>176</v>
      </c>
      <c r="F2346" s="70">
        <v>498.27</v>
      </c>
      <c r="G2346" s="77">
        <v>54104</v>
      </c>
      <c r="H2346" s="77">
        <v>497.77</v>
      </c>
      <c r="I2346" s="77">
        <v>1</v>
      </c>
      <c r="J2346" s="77">
        <v>-5.9064951858275903</v>
      </c>
      <c r="K2346" s="77">
        <v>3.0560736393059102E-3</v>
      </c>
      <c r="L2346" s="77">
        <v>-5.9064951858275903</v>
      </c>
      <c r="M2346" s="77">
        <v>3.0560736393059102E-3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150</v>
      </c>
      <c r="U2346" s="105">
        <v>0</v>
      </c>
      <c r="V2346" s="105">
        <v>0</v>
      </c>
      <c r="W2346" s="101">
        <v>0</v>
      </c>
    </row>
    <row r="2347" spans="2:23" x14ac:dyDescent="0.35">
      <c r="B2347" s="55" t="s">
        <v>110</v>
      </c>
      <c r="C2347" s="76" t="s">
        <v>133</v>
      </c>
      <c r="D2347" s="55" t="s">
        <v>78</v>
      </c>
      <c r="E2347" s="55" t="s">
        <v>177</v>
      </c>
      <c r="F2347" s="70">
        <v>501.36</v>
      </c>
      <c r="G2347" s="77">
        <v>53404</v>
      </c>
      <c r="H2347" s="77">
        <v>503</v>
      </c>
      <c r="I2347" s="77">
        <v>1</v>
      </c>
      <c r="J2347" s="77">
        <v>8.5438942837806593</v>
      </c>
      <c r="K2347" s="77">
        <v>7.0954181905511999E-3</v>
      </c>
      <c r="L2347" s="77">
        <v>8.5438942837806593</v>
      </c>
      <c r="M2347" s="77">
        <v>7.0954181905511999E-3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150</v>
      </c>
      <c r="U2347" s="105">
        <v>0</v>
      </c>
      <c r="V2347" s="105">
        <v>0</v>
      </c>
      <c r="W2347" s="101">
        <v>0</v>
      </c>
    </row>
    <row r="2348" spans="2:23" x14ac:dyDescent="0.35">
      <c r="B2348" s="55" t="s">
        <v>110</v>
      </c>
      <c r="C2348" s="76" t="s">
        <v>133</v>
      </c>
      <c r="D2348" s="55" t="s">
        <v>78</v>
      </c>
      <c r="E2348" s="55" t="s">
        <v>178</v>
      </c>
      <c r="F2348" s="70">
        <v>503</v>
      </c>
      <c r="G2348" s="77">
        <v>53854</v>
      </c>
      <c r="H2348" s="77">
        <v>493.96</v>
      </c>
      <c r="I2348" s="77">
        <v>1</v>
      </c>
      <c r="J2348" s="77">
        <v>-54.237645531578799</v>
      </c>
      <c r="K2348" s="77">
        <v>0.58078421252631796</v>
      </c>
      <c r="L2348" s="77">
        <v>-54.237645531578799</v>
      </c>
      <c r="M2348" s="77">
        <v>0.58078421252631796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150</v>
      </c>
      <c r="U2348" s="105">
        <v>0</v>
      </c>
      <c r="V2348" s="105">
        <v>0</v>
      </c>
      <c r="W2348" s="101">
        <v>0</v>
      </c>
    </row>
    <row r="2349" spans="2:23" x14ac:dyDescent="0.35">
      <c r="B2349" s="55" t="s">
        <v>110</v>
      </c>
      <c r="C2349" s="76" t="s">
        <v>133</v>
      </c>
      <c r="D2349" s="55" t="s">
        <v>78</v>
      </c>
      <c r="E2349" s="55" t="s">
        <v>179</v>
      </c>
      <c r="F2349" s="70">
        <v>503.37</v>
      </c>
      <c r="G2349" s="77">
        <v>53754</v>
      </c>
      <c r="H2349" s="77">
        <v>497.28</v>
      </c>
      <c r="I2349" s="77">
        <v>1</v>
      </c>
      <c r="J2349" s="77">
        <v>-41.210645459983603</v>
      </c>
      <c r="K2349" s="77">
        <v>0.27546706593485698</v>
      </c>
      <c r="L2349" s="77">
        <v>-41.210645459983603</v>
      </c>
      <c r="M2349" s="77">
        <v>0.27546706593485698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150</v>
      </c>
      <c r="U2349" s="105">
        <v>0</v>
      </c>
      <c r="V2349" s="105">
        <v>0</v>
      </c>
      <c r="W2349" s="101">
        <v>0</v>
      </c>
    </row>
    <row r="2350" spans="2:23" x14ac:dyDescent="0.35">
      <c r="B2350" s="55" t="s">
        <v>110</v>
      </c>
      <c r="C2350" s="76" t="s">
        <v>133</v>
      </c>
      <c r="D2350" s="55" t="s">
        <v>78</v>
      </c>
      <c r="E2350" s="55" t="s">
        <v>180</v>
      </c>
      <c r="F2350" s="70">
        <v>498.4</v>
      </c>
      <c r="G2350" s="77">
        <v>54050</v>
      </c>
      <c r="H2350" s="77">
        <v>497.79</v>
      </c>
      <c r="I2350" s="77">
        <v>1</v>
      </c>
      <c r="J2350" s="77">
        <v>-18.601426217659899</v>
      </c>
      <c r="K2350" s="77">
        <v>5.0171893313001497E-3</v>
      </c>
      <c r="L2350" s="77">
        <v>-18.601426217659899</v>
      </c>
      <c r="M2350" s="77">
        <v>5.0171893313001497E-3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149</v>
      </c>
      <c r="U2350" s="105">
        <v>0</v>
      </c>
      <c r="V2350" s="105">
        <v>0</v>
      </c>
      <c r="W2350" s="101">
        <v>0</v>
      </c>
    </row>
    <row r="2351" spans="2:23" x14ac:dyDescent="0.35">
      <c r="B2351" s="55" t="s">
        <v>110</v>
      </c>
      <c r="C2351" s="76" t="s">
        <v>133</v>
      </c>
      <c r="D2351" s="55" t="s">
        <v>78</v>
      </c>
      <c r="E2351" s="55" t="s">
        <v>180</v>
      </c>
      <c r="F2351" s="70">
        <v>498.4</v>
      </c>
      <c r="G2351" s="77">
        <v>54850</v>
      </c>
      <c r="H2351" s="77">
        <v>498.45</v>
      </c>
      <c r="I2351" s="77">
        <v>1</v>
      </c>
      <c r="J2351" s="77">
        <v>-4.4097277239615904</v>
      </c>
      <c r="K2351" s="77">
        <v>5.0753273344630997E-4</v>
      </c>
      <c r="L2351" s="77">
        <v>-4.4097277239615904</v>
      </c>
      <c r="M2351" s="77">
        <v>5.0753273344630997E-4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150</v>
      </c>
      <c r="U2351" s="105">
        <v>0</v>
      </c>
      <c r="V2351" s="105">
        <v>0</v>
      </c>
      <c r="W2351" s="101">
        <v>0</v>
      </c>
    </row>
    <row r="2352" spans="2:23" x14ac:dyDescent="0.35">
      <c r="B2352" s="55" t="s">
        <v>110</v>
      </c>
      <c r="C2352" s="76" t="s">
        <v>133</v>
      </c>
      <c r="D2352" s="55" t="s">
        <v>78</v>
      </c>
      <c r="E2352" s="55" t="s">
        <v>181</v>
      </c>
      <c r="F2352" s="70">
        <v>502.16</v>
      </c>
      <c r="G2352" s="77">
        <v>53654</v>
      </c>
      <c r="H2352" s="77">
        <v>500.55</v>
      </c>
      <c r="I2352" s="77">
        <v>1</v>
      </c>
      <c r="J2352" s="77">
        <v>-42.2560969464039</v>
      </c>
      <c r="K2352" s="77">
        <v>7.0173204755354796E-2</v>
      </c>
      <c r="L2352" s="77">
        <v>-42.2560969464039</v>
      </c>
      <c r="M2352" s="77">
        <v>7.0173204755354796E-2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150</v>
      </c>
      <c r="U2352" s="105">
        <v>0</v>
      </c>
      <c r="V2352" s="105">
        <v>0</v>
      </c>
      <c r="W2352" s="101">
        <v>0</v>
      </c>
    </row>
    <row r="2353" spans="2:23" x14ac:dyDescent="0.35">
      <c r="B2353" s="55" t="s">
        <v>110</v>
      </c>
      <c r="C2353" s="76" t="s">
        <v>133</v>
      </c>
      <c r="D2353" s="55" t="s">
        <v>78</v>
      </c>
      <c r="E2353" s="55" t="s">
        <v>182</v>
      </c>
      <c r="F2353" s="70">
        <v>500.33</v>
      </c>
      <c r="G2353" s="77">
        <v>58004</v>
      </c>
      <c r="H2353" s="77">
        <v>493.18</v>
      </c>
      <c r="I2353" s="77">
        <v>1</v>
      </c>
      <c r="J2353" s="77">
        <v>-41.915301762272598</v>
      </c>
      <c r="K2353" s="77">
        <v>0.36209554874759198</v>
      </c>
      <c r="L2353" s="77">
        <v>-41.915301762272598</v>
      </c>
      <c r="M2353" s="77">
        <v>0.36209554874759198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150</v>
      </c>
      <c r="U2353" s="105">
        <v>0</v>
      </c>
      <c r="V2353" s="105">
        <v>0</v>
      </c>
      <c r="W2353" s="101">
        <v>0</v>
      </c>
    </row>
    <row r="2354" spans="2:23" x14ac:dyDescent="0.35">
      <c r="B2354" s="55" t="s">
        <v>110</v>
      </c>
      <c r="C2354" s="76" t="s">
        <v>133</v>
      </c>
      <c r="D2354" s="55" t="s">
        <v>78</v>
      </c>
      <c r="E2354" s="55" t="s">
        <v>183</v>
      </c>
      <c r="F2354" s="70">
        <v>497.28</v>
      </c>
      <c r="G2354" s="77">
        <v>53854</v>
      </c>
      <c r="H2354" s="77">
        <v>493.96</v>
      </c>
      <c r="I2354" s="77">
        <v>1</v>
      </c>
      <c r="J2354" s="77">
        <v>-75.523389930881507</v>
      </c>
      <c r="K2354" s="77">
        <v>0.28233723011927297</v>
      </c>
      <c r="L2354" s="77">
        <v>-75.523389930881507</v>
      </c>
      <c r="M2354" s="77">
        <v>0.28233723011927297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149</v>
      </c>
      <c r="U2354" s="105">
        <v>0</v>
      </c>
      <c r="V2354" s="105">
        <v>0</v>
      </c>
      <c r="W2354" s="101">
        <v>0</v>
      </c>
    </row>
    <row r="2355" spans="2:23" x14ac:dyDescent="0.35">
      <c r="B2355" s="55" t="s">
        <v>110</v>
      </c>
      <c r="C2355" s="76" t="s">
        <v>133</v>
      </c>
      <c r="D2355" s="55" t="s">
        <v>78</v>
      </c>
      <c r="E2355" s="55" t="s">
        <v>183</v>
      </c>
      <c r="F2355" s="70">
        <v>497.28</v>
      </c>
      <c r="G2355" s="77">
        <v>58104</v>
      </c>
      <c r="H2355" s="77">
        <v>494.43</v>
      </c>
      <c r="I2355" s="77">
        <v>1</v>
      </c>
      <c r="J2355" s="77">
        <v>-15.1138224321059</v>
      </c>
      <c r="K2355" s="77">
        <v>2.9330107500584901E-2</v>
      </c>
      <c r="L2355" s="77">
        <v>-15.1138224321059</v>
      </c>
      <c r="M2355" s="77">
        <v>2.9330107500584901E-2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150</v>
      </c>
      <c r="U2355" s="105">
        <v>0</v>
      </c>
      <c r="V2355" s="105">
        <v>0</v>
      </c>
      <c r="W2355" s="101">
        <v>0</v>
      </c>
    </row>
    <row r="2356" spans="2:23" x14ac:dyDescent="0.35">
      <c r="B2356" s="55" t="s">
        <v>110</v>
      </c>
      <c r="C2356" s="76" t="s">
        <v>133</v>
      </c>
      <c r="D2356" s="55" t="s">
        <v>78</v>
      </c>
      <c r="E2356" s="55" t="s">
        <v>184</v>
      </c>
      <c r="F2356" s="70">
        <v>496.81</v>
      </c>
      <c r="G2356" s="77">
        <v>54050</v>
      </c>
      <c r="H2356" s="77">
        <v>497.79</v>
      </c>
      <c r="I2356" s="77">
        <v>1</v>
      </c>
      <c r="J2356" s="77">
        <v>38.9068306501187</v>
      </c>
      <c r="K2356" s="77">
        <v>2.6793224040895201E-2</v>
      </c>
      <c r="L2356" s="77">
        <v>38.9068306501187</v>
      </c>
      <c r="M2356" s="77">
        <v>2.6793224040895201E-2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149</v>
      </c>
      <c r="U2356" s="105">
        <v>0</v>
      </c>
      <c r="V2356" s="105">
        <v>0</v>
      </c>
      <c r="W2356" s="101">
        <v>0</v>
      </c>
    </row>
    <row r="2357" spans="2:23" x14ac:dyDescent="0.35">
      <c r="B2357" s="55" t="s">
        <v>110</v>
      </c>
      <c r="C2357" s="76" t="s">
        <v>133</v>
      </c>
      <c r="D2357" s="55" t="s">
        <v>78</v>
      </c>
      <c r="E2357" s="55" t="s">
        <v>184</v>
      </c>
      <c r="F2357" s="70">
        <v>496.81</v>
      </c>
      <c r="G2357" s="77">
        <v>56000</v>
      </c>
      <c r="H2357" s="77">
        <v>500.71</v>
      </c>
      <c r="I2357" s="77">
        <v>1</v>
      </c>
      <c r="J2357" s="77">
        <v>39.238205285048103</v>
      </c>
      <c r="K2357" s="77">
        <v>0.14934476513718301</v>
      </c>
      <c r="L2357" s="77">
        <v>39.238205285048103</v>
      </c>
      <c r="M2357" s="77">
        <v>0.14934476513718301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149</v>
      </c>
      <c r="U2357" s="105">
        <v>0</v>
      </c>
      <c r="V2357" s="105">
        <v>0</v>
      </c>
      <c r="W2357" s="101">
        <v>0</v>
      </c>
    </row>
    <row r="2358" spans="2:23" x14ac:dyDescent="0.35">
      <c r="B2358" s="55" t="s">
        <v>110</v>
      </c>
      <c r="C2358" s="76" t="s">
        <v>133</v>
      </c>
      <c r="D2358" s="55" t="s">
        <v>78</v>
      </c>
      <c r="E2358" s="55" t="s">
        <v>184</v>
      </c>
      <c r="F2358" s="70">
        <v>496.81</v>
      </c>
      <c r="G2358" s="77">
        <v>58450</v>
      </c>
      <c r="H2358" s="77">
        <v>495.81</v>
      </c>
      <c r="I2358" s="77">
        <v>1</v>
      </c>
      <c r="J2358" s="77">
        <v>-75.757790894034599</v>
      </c>
      <c r="K2358" s="77">
        <v>0.14680983289967001</v>
      </c>
      <c r="L2358" s="77">
        <v>-75.757790894034599</v>
      </c>
      <c r="M2358" s="77">
        <v>0.14680983289967001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149</v>
      </c>
      <c r="U2358" s="105">
        <v>0</v>
      </c>
      <c r="V2358" s="105">
        <v>0</v>
      </c>
      <c r="W2358" s="101">
        <v>0</v>
      </c>
    </row>
    <row r="2359" spans="2:23" x14ac:dyDescent="0.35">
      <c r="B2359" s="55" t="s">
        <v>110</v>
      </c>
      <c r="C2359" s="76" t="s">
        <v>133</v>
      </c>
      <c r="D2359" s="55" t="s">
        <v>78</v>
      </c>
      <c r="E2359" s="55" t="s">
        <v>185</v>
      </c>
      <c r="F2359" s="70">
        <v>493.96</v>
      </c>
      <c r="G2359" s="77">
        <v>53850</v>
      </c>
      <c r="H2359" s="77">
        <v>496.81</v>
      </c>
      <c r="I2359" s="77">
        <v>1</v>
      </c>
      <c r="J2359" s="77">
        <v>0.76931378510083404</v>
      </c>
      <c r="K2359" s="77">
        <v>0</v>
      </c>
      <c r="L2359" s="77">
        <v>0.76931378510083404</v>
      </c>
      <c r="M2359" s="77">
        <v>0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149</v>
      </c>
      <c r="U2359" s="105">
        <v>0</v>
      </c>
      <c r="V2359" s="105">
        <v>0</v>
      </c>
      <c r="W2359" s="101">
        <v>0</v>
      </c>
    </row>
    <row r="2360" spans="2:23" x14ac:dyDescent="0.35">
      <c r="B2360" s="55" t="s">
        <v>110</v>
      </c>
      <c r="C2360" s="76" t="s">
        <v>133</v>
      </c>
      <c r="D2360" s="55" t="s">
        <v>78</v>
      </c>
      <c r="E2360" s="55" t="s">
        <v>185</v>
      </c>
      <c r="F2360" s="70">
        <v>493.96</v>
      </c>
      <c r="G2360" s="77">
        <v>53850</v>
      </c>
      <c r="H2360" s="77">
        <v>496.81</v>
      </c>
      <c r="I2360" s="77">
        <v>2</v>
      </c>
      <c r="J2360" s="77">
        <v>1.77940516706522</v>
      </c>
      <c r="K2360" s="77">
        <v>0</v>
      </c>
      <c r="L2360" s="77">
        <v>1.77940516706522</v>
      </c>
      <c r="M2360" s="77">
        <v>0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149</v>
      </c>
      <c r="U2360" s="105">
        <v>0</v>
      </c>
      <c r="V2360" s="105">
        <v>0</v>
      </c>
      <c r="W2360" s="101">
        <v>0</v>
      </c>
    </row>
    <row r="2361" spans="2:23" x14ac:dyDescent="0.35">
      <c r="B2361" s="55" t="s">
        <v>110</v>
      </c>
      <c r="C2361" s="76" t="s">
        <v>133</v>
      </c>
      <c r="D2361" s="55" t="s">
        <v>78</v>
      </c>
      <c r="E2361" s="55" t="s">
        <v>185</v>
      </c>
      <c r="F2361" s="70">
        <v>493.96</v>
      </c>
      <c r="G2361" s="77">
        <v>58004</v>
      </c>
      <c r="H2361" s="77">
        <v>493.18</v>
      </c>
      <c r="I2361" s="77">
        <v>1</v>
      </c>
      <c r="J2361" s="77">
        <v>-3.4297124051408501</v>
      </c>
      <c r="K2361" s="77">
        <v>3.9993952418721998E-4</v>
      </c>
      <c r="L2361" s="77">
        <v>-3.4297124051408501</v>
      </c>
      <c r="M2361" s="77">
        <v>3.9993952418721998E-4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149</v>
      </c>
      <c r="U2361" s="105">
        <v>0</v>
      </c>
      <c r="V2361" s="105">
        <v>0</v>
      </c>
      <c r="W2361" s="101">
        <v>0</v>
      </c>
    </row>
    <row r="2362" spans="2:23" x14ac:dyDescent="0.35">
      <c r="B2362" s="55" t="s">
        <v>110</v>
      </c>
      <c r="C2362" s="76" t="s">
        <v>133</v>
      </c>
      <c r="D2362" s="55" t="s">
        <v>78</v>
      </c>
      <c r="E2362" s="55" t="s">
        <v>186</v>
      </c>
      <c r="F2362" s="70">
        <v>498.36</v>
      </c>
      <c r="G2362" s="77">
        <v>54000</v>
      </c>
      <c r="H2362" s="77">
        <v>496.5</v>
      </c>
      <c r="I2362" s="77">
        <v>1</v>
      </c>
      <c r="J2362" s="77">
        <v>-25.861466684737401</v>
      </c>
      <c r="K2362" s="77">
        <v>4.05302168205985E-2</v>
      </c>
      <c r="L2362" s="77">
        <v>-25.861466684737401</v>
      </c>
      <c r="M2362" s="77">
        <v>4.05302168205985E-2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149</v>
      </c>
      <c r="U2362" s="105">
        <v>0</v>
      </c>
      <c r="V2362" s="105">
        <v>0</v>
      </c>
      <c r="W2362" s="101">
        <v>0</v>
      </c>
    </row>
    <row r="2363" spans="2:23" x14ac:dyDescent="0.35">
      <c r="B2363" s="55" t="s">
        <v>110</v>
      </c>
      <c r="C2363" s="76" t="s">
        <v>133</v>
      </c>
      <c r="D2363" s="55" t="s">
        <v>78</v>
      </c>
      <c r="E2363" s="55" t="s">
        <v>186</v>
      </c>
      <c r="F2363" s="70">
        <v>498.36</v>
      </c>
      <c r="G2363" s="77">
        <v>54850</v>
      </c>
      <c r="H2363" s="77">
        <v>498.45</v>
      </c>
      <c r="I2363" s="77">
        <v>1</v>
      </c>
      <c r="J2363" s="77">
        <v>18.2974039305468</v>
      </c>
      <c r="K2363" s="77">
        <v>2.6448804257209698E-3</v>
      </c>
      <c r="L2363" s="77">
        <v>18.2974039305468</v>
      </c>
      <c r="M2363" s="77">
        <v>2.6448804257209698E-3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150</v>
      </c>
      <c r="U2363" s="105">
        <v>0</v>
      </c>
      <c r="V2363" s="105">
        <v>0</v>
      </c>
      <c r="W2363" s="101">
        <v>0</v>
      </c>
    </row>
    <row r="2364" spans="2:23" x14ac:dyDescent="0.35">
      <c r="B2364" s="55" t="s">
        <v>110</v>
      </c>
      <c r="C2364" s="76" t="s">
        <v>133</v>
      </c>
      <c r="D2364" s="55" t="s">
        <v>78</v>
      </c>
      <c r="E2364" s="55" t="s">
        <v>131</v>
      </c>
      <c r="F2364" s="70">
        <v>496.5</v>
      </c>
      <c r="G2364" s="77">
        <v>54250</v>
      </c>
      <c r="H2364" s="77">
        <v>496.03</v>
      </c>
      <c r="I2364" s="77">
        <v>1</v>
      </c>
      <c r="J2364" s="77">
        <v>-36.7681275131539</v>
      </c>
      <c r="K2364" s="77">
        <v>1.8385774731200202E-2</v>
      </c>
      <c r="L2364" s="77">
        <v>-36.7681275131539</v>
      </c>
      <c r="M2364" s="77">
        <v>1.8385774731200202E-2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149</v>
      </c>
      <c r="U2364" s="105">
        <v>0</v>
      </c>
      <c r="V2364" s="105">
        <v>0</v>
      </c>
      <c r="W2364" s="101">
        <v>0</v>
      </c>
    </row>
    <row r="2365" spans="2:23" x14ac:dyDescent="0.35">
      <c r="B2365" s="55" t="s">
        <v>110</v>
      </c>
      <c r="C2365" s="76" t="s">
        <v>133</v>
      </c>
      <c r="D2365" s="55" t="s">
        <v>78</v>
      </c>
      <c r="E2365" s="55" t="s">
        <v>187</v>
      </c>
      <c r="F2365" s="70">
        <v>497.79</v>
      </c>
      <c r="G2365" s="77">
        <v>54250</v>
      </c>
      <c r="H2365" s="77">
        <v>496.03</v>
      </c>
      <c r="I2365" s="77">
        <v>1</v>
      </c>
      <c r="J2365" s="77">
        <v>-27.243240818762299</v>
      </c>
      <c r="K2365" s="77">
        <v>4.46800890526063E-2</v>
      </c>
      <c r="L2365" s="77">
        <v>-27.243240818762299</v>
      </c>
      <c r="M2365" s="77">
        <v>4.46800890526063E-2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149</v>
      </c>
      <c r="U2365" s="105">
        <v>0</v>
      </c>
      <c r="V2365" s="105">
        <v>0</v>
      </c>
      <c r="W2365" s="101">
        <v>0</v>
      </c>
    </row>
    <row r="2366" spans="2:23" x14ac:dyDescent="0.35">
      <c r="B2366" s="55" t="s">
        <v>110</v>
      </c>
      <c r="C2366" s="76" t="s">
        <v>133</v>
      </c>
      <c r="D2366" s="55" t="s">
        <v>78</v>
      </c>
      <c r="E2366" s="55" t="s">
        <v>188</v>
      </c>
      <c r="F2366" s="70">
        <v>498.47</v>
      </c>
      <c r="G2366" s="77">
        <v>53550</v>
      </c>
      <c r="H2366" s="77">
        <v>498.4</v>
      </c>
      <c r="I2366" s="77">
        <v>1</v>
      </c>
      <c r="J2366" s="77">
        <v>2.73016915008668</v>
      </c>
      <c r="K2366" s="77">
        <v>1.3193267750910499E-4</v>
      </c>
      <c r="L2366" s="77">
        <v>2.73016915008668</v>
      </c>
      <c r="M2366" s="77">
        <v>1.3193267750910499E-4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149</v>
      </c>
      <c r="U2366" s="105">
        <v>0</v>
      </c>
      <c r="V2366" s="105">
        <v>0</v>
      </c>
      <c r="W2366" s="101">
        <v>0</v>
      </c>
    </row>
    <row r="2367" spans="2:23" x14ac:dyDescent="0.35">
      <c r="B2367" s="55" t="s">
        <v>110</v>
      </c>
      <c r="C2367" s="76" t="s">
        <v>133</v>
      </c>
      <c r="D2367" s="55" t="s">
        <v>78</v>
      </c>
      <c r="E2367" s="55" t="s">
        <v>189</v>
      </c>
      <c r="F2367" s="70">
        <v>488.39</v>
      </c>
      <c r="G2367" s="77">
        <v>58200</v>
      </c>
      <c r="H2367" s="77">
        <v>496.8</v>
      </c>
      <c r="I2367" s="77">
        <v>1</v>
      </c>
      <c r="J2367" s="77">
        <v>52.243166128771399</v>
      </c>
      <c r="K2367" s="77">
        <v>0.480365319659879</v>
      </c>
      <c r="L2367" s="77">
        <v>52.243166128771399</v>
      </c>
      <c r="M2367" s="77">
        <v>0.480365319659879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150</v>
      </c>
      <c r="U2367" s="105">
        <v>0</v>
      </c>
      <c r="V2367" s="105">
        <v>0</v>
      </c>
      <c r="W2367" s="101">
        <v>0</v>
      </c>
    </row>
    <row r="2368" spans="2:23" x14ac:dyDescent="0.35">
      <c r="B2368" s="55" t="s">
        <v>110</v>
      </c>
      <c r="C2368" s="76" t="s">
        <v>133</v>
      </c>
      <c r="D2368" s="55" t="s">
        <v>78</v>
      </c>
      <c r="E2368" s="55" t="s">
        <v>190</v>
      </c>
      <c r="F2368" s="70">
        <v>498.81</v>
      </c>
      <c r="G2368" s="77">
        <v>53000</v>
      </c>
      <c r="H2368" s="77">
        <v>499.63</v>
      </c>
      <c r="I2368" s="77">
        <v>1</v>
      </c>
      <c r="J2368" s="77">
        <v>40.792110164330303</v>
      </c>
      <c r="K2368" s="77">
        <v>4.1133987341006997E-2</v>
      </c>
      <c r="L2368" s="77">
        <v>40.792110164330303</v>
      </c>
      <c r="M2368" s="77">
        <v>4.1133987341006997E-2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150</v>
      </c>
      <c r="U2368" s="105">
        <v>0</v>
      </c>
      <c r="V2368" s="105">
        <v>0</v>
      </c>
      <c r="W2368" s="101">
        <v>0</v>
      </c>
    </row>
    <row r="2369" spans="2:23" x14ac:dyDescent="0.35">
      <c r="B2369" s="55" t="s">
        <v>110</v>
      </c>
      <c r="C2369" s="76" t="s">
        <v>133</v>
      </c>
      <c r="D2369" s="55" t="s">
        <v>78</v>
      </c>
      <c r="E2369" s="55" t="s">
        <v>191</v>
      </c>
      <c r="F2369" s="70">
        <v>500.71</v>
      </c>
      <c r="G2369" s="77">
        <v>56100</v>
      </c>
      <c r="H2369" s="77">
        <v>500.69</v>
      </c>
      <c r="I2369" s="77">
        <v>1</v>
      </c>
      <c r="J2369" s="77">
        <v>-1.50315363525345</v>
      </c>
      <c r="K2369" s="77">
        <v>1.73075467200055E-4</v>
      </c>
      <c r="L2369" s="77">
        <v>-1.50315363525345</v>
      </c>
      <c r="M2369" s="77">
        <v>1.73075467200055E-4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149</v>
      </c>
      <c r="U2369" s="105">
        <v>0</v>
      </c>
      <c r="V2369" s="105">
        <v>0</v>
      </c>
      <c r="W2369" s="101">
        <v>0</v>
      </c>
    </row>
    <row r="2370" spans="2:23" x14ac:dyDescent="0.35">
      <c r="B2370" s="55" t="s">
        <v>110</v>
      </c>
      <c r="C2370" s="76" t="s">
        <v>133</v>
      </c>
      <c r="D2370" s="55" t="s">
        <v>78</v>
      </c>
      <c r="E2370" s="55" t="s">
        <v>132</v>
      </c>
      <c r="F2370" s="70">
        <v>501.2</v>
      </c>
      <c r="G2370" s="77">
        <v>56100</v>
      </c>
      <c r="H2370" s="77">
        <v>500.69</v>
      </c>
      <c r="I2370" s="77">
        <v>1</v>
      </c>
      <c r="J2370" s="77">
        <v>-4.8833615790280103</v>
      </c>
      <c r="K2370" s="77">
        <v>1.9721651197632801E-3</v>
      </c>
      <c r="L2370" s="77">
        <v>-4.8833615790280103</v>
      </c>
      <c r="M2370" s="77">
        <v>1.9721651197632801E-3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149</v>
      </c>
      <c r="U2370" s="105">
        <v>0</v>
      </c>
      <c r="V2370" s="105">
        <v>0</v>
      </c>
      <c r="W2370" s="101">
        <v>0</v>
      </c>
    </row>
    <row r="2371" spans="2:23" x14ac:dyDescent="0.35">
      <c r="B2371" s="55" t="s">
        <v>110</v>
      </c>
      <c r="C2371" s="76" t="s">
        <v>133</v>
      </c>
      <c r="D2371" s="55" t="s">
        <v>78</v>
      </c>
      <c r="E2371" s="55" t="s">
        <v>192</v>
      </c>
      <c r="F2371" s="70">
        <v>493.18</v>
      </c>
      <c r="G2371" s="77">
        <v>58054</v>
      </c>
      <c r="H2371" s="77">
        <v>494.11</v>
      </c>
      <c r="I2371" s="77">
        <v>1</v>
      </c>
      <c r="J2371" s="77">
        <v>14.5121789204986</v>
      </c>
      <c r="K2371" s="77">
        <v>1.1835907540555701E-2</v>
      </c>
      <c r="L2371" s="77">
        <v>14.5121789204986</v>
      </c>
      <c r="M2371" s="77">
        <v>1.1835907540555701E-2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149</v>
      </c>
      <c r="U2371" s="105">
        <v>0</v>
      </c>
      <c r="V2371" s="105">
        <v>0</v>
      </c>
      <c r="W2371" s="101">
        <v>0</v>
      </c>
    </row>
    <row r="2372" spans="2:23" x14ac:dyDescent="0.35">
      <c r="B2372" s="55" t="s">
        <v>110</v>
      </c>
      <c r="C2372" s="76" t="s">
        <v>133</v>
      </c>
      <c r="D2372" s="55" t="s">
        <v>78</v>
      </c>
      <c r="E2372" s="55" t="s">
        <v>192</v>
      </c>
      <c r="F2372" s="70">
        <v>493.18</v>
      </c>
      <c r="G2372" s="77">
        <v>58104</v>
      </c>
      <c r="H2372" s="77">
        <v>494.43</v>
      </c>
      <c r="I2372" s="77">
        <v>1</v>
      </c>
      <c r="J2372" s="77">
        <v>11.703386889808799</v>
      </c>
      <c r="K2372" s="77">
        <v>1.22450522635138E-2</v>
      </c>
      <c r="L2372" s="77">
        <v>11.703386889808799</v>
      </c>
      <c r="M2372" s="77">
        <v>1.22450522635138E-2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149</v>
      </c>
      <c r="U2372" s="105">
        <v>0</v>
      </c>
      <c r="V2372" s="105">
        <v>0</v>
      </c>
      <c r="W2372" s="101">
        <v>0</v>
      </c>
    </row>
    <row r="2373" spans="2:23" x14ac:dyDescent="0.35">
      <c r="B2373" s="55" t="s">
        <v>110</v>
      </c>
      <c r="C2373" s="76" t="s">
        <v>133</v>
      </c>
      <c r="D2373" s="55" t="s">
        <v>78</v>
      </c>
      <c r="E2373" s="55" t="s">
        <v>193</v>
      </c>
      <c r="F2373" s="70">
        <v>494.11</v>
      </c>
      <c r="G2373" s="77">
        <v>58104</v>
      </c>
      <c r="H2373" s="77">
        <v>494.43</v>
      </c>
      <c r="I2373" s="77">
        <v>1</v>
      </c>
      <c r="J2373" s="77">
        <v>7.00274206339461</v>
      </c>
      <c r="K2373" s="77">
        <v>1.6378824399749701E-3</v>
      </c>
      <c r="L2373" s="77">
        <v>7.00274206339461</v>
      </c>
      <c r="M2373" s="77">
        <v>1.6378824399749701E-3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149</v>
      </c>
      <c r="U2373" s="105">
        <v>0</v>
      </c>
      <c r="V2373" s="105">
        <v>0</v>
      </c>
      <c r="W2373" s="101">
        <v>0</v>
      </c>
    </row>
    <row r="2374" spans="2:23" x14ac:dyDescent="0.35">
      <c r="B2374" s="55" t="s">
        <v>110</v>
      </c>
      <c r="C2374" s="76" t="s">
        <v>133</v>
      </c>
      <c r="D2374" s="55" t="s">
        <v>78</v>
      </c>
      <c r="E2374" s="55" t="s">
        <v>194</v>
      </c>
      <c r="F2374" s="70">
        <v>495.73</v>
      </c>
      <c r="G2374" s="77">
        <v>58200</v>
      </c>
      <c r="H2374" s="77">
        <v>496.8</v>
      </c>
      <c r="I2374" s="77">
        <v>1</v>
      </c>
      <c r="J2374" s="77">
        <v>-6.4754259770929599</v>
      </c>
      <c r="K2374" s="77">
        <v>1.7149836908187401E-3</v>
      </c>
      <c r="L2374" s="77">
        <v>-6.4754259770929599</v>
      </c>
      <c r="M2374" s="77">
        <v>1.7149836908187401E-3</v>
      </c>
      <c r="N2374" s="77">
        <v>0</v>
      </c>
      <c r="O2374" s="77">
        <v>0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149</v>
      </c>
      <c r="U2374" s="105">
        <v>0</v>
      </c>
      <c r="V2374" s="105">
        <v>0</v>
      </c>
      <c r="W2374" s="101">
        <v>0</v>
      </c>
    </row>
    <row r="2375" spans="2:23" x14ac:dyDescent="0.35">
      <c r="B2375" s="55" t="s">
        <v>110</v>
      </c>
      <c r="C2375" s="76" t="s">
        <v>133</v>
      </c>
      <c r="D2375" s="55" t="s">
        <v>78</v>
      </c>
      <c r="E2375" s="55" t="s">
        <v>194</v>
      </c>
      <c r="F2375" s="70">
        <v>495.73</v>
      </c>
      <c r="G2375" s="77">
        <v>58300</v>
      </c>
      <c r="H2375" s="77">
        <v>496.78</v>
      </c>
      <c r="I2375" s="77">
        <v>1</v>
      </c>
      <c r="J2375" s="77">
        <v>33.290468328415102</v>
      </c>
      <c r="K2375" s="77">
        <v>4.2002875169805401E-2</v>
      </c>
      <c r="L2375" s="77">
        <v>33.290468328415102</v>
      </c>
      <c r="M2375" s="77">
        <v>4.2002875169805401E-2</v>
      </c>
      <c r="N2375" s="77">
        <v>0</v>
      </c>
      <c r="O2375" s="77">
        <v>0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149</v>
      </c>
      <c r="U2375" s="105">
        <v>0</v>
      </c>
      <c r="V2375" s="105">
        <v>0</v>
      </c>
      <c r="W2375" s="101">
        <v>0</v>
      </c>
    </row>
    <row r="2376" spans="2:23" x14ac:dyDescent="0.35">
      <c r="B2376" s="55" t="s">
        <v>110</v>
      </c>
      <c r="C2376" s="76" t="s">
        <v>133</v>
      </c>
      <c r="D2376" s="55" t="s">
        <v>78</v>
      </c>
      <c r="E2376" s="55" t="s">
        <v>194</v>
      </c>
      <c r="F2376" s="70">
        <v>495.73</v>
      </c>
      <c r="G2376" s="77">
        <v>58500</v>
      </c>
      <c r="H2376" s="77">
        <v>495.27</v>
      </c>
      <c r="I2376" s="77">
        <v>1</v>
      </c>
      <c r="J2376" s="77">
        <v>-53.922461123461602</v>
      </c>
      <c r="K2376" s="77">
        <v>1.51196854307784E-2</v>
      </c>
      <c r="L2376" s="77">
        <v>-53.922461123461602</v>
      </c>
      <c r="M2376" s="77">
        <v>1.51196854307784E-2</v>
      </c>
      <c r="N2376" s="77">
        <v>0</v>
      </c>
      <c r="O2376" s="77">
        <v>0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149</v>
      </c>
      <c r="U2376" s="105">
        <v>0</v>
      </c>
      <c r="V2376" s="105">
        <v>0</v>
      </c>
      <c r="W2376" s="101">
        <v>0</v>
      </c>
    </row>
    <row r="2377" spans="2:23" x14ac:dyDescent="0.35">
      <c r="B2377" s="55" t="s">
        <v>110</v>
      </c>
      <c r="C2377" s="76" t="s">
        <v>133</v>
      </c>
      <c r="D2377" s="55" t="s">
        <v>78</v>
      </c>
      <c r="E2377" s="55" t="s">
        <v>195</v>
      </c>
      <c r="F2377" s="70">
        <v>496.78</v>
      </c>
      <c r="G2377" s="77">
        <v>58305</v>
      </c>
      <c r="H2377" s="77">
        <v>496.78</v>
      </c>
      <c r="I2377" s="77">
        <v>1</v>
      </c>
      <c r="J2377" s="77">
        <v>18.6556017734782</v>
      </c>
      <c r="K2377" s="77">
        <v>0</v>
      </c>
      <c r="L2377" s="77">
        <v>18.6556017734782</v>
      </c>
      <c r="M2377" s="77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149</v>
      </c>
      <c r="U2377" s="105">
        <v>0</v>
      </c>
      <c r="V2377" s="105">
        <v>0</v>
      </c>
      <c r="W2377" s="101">
        <v>0</v>
      </c>
    </row>
    <row r="2378" spans="2:23" x14ac:dyDescent="0.35">
      <c r="B2378" s="55" t="s">
        <v>110</v>
      </c>
      <c r="C2378" s="76" t="s">
        <v>133</v>
      </c>
      <c r="D2378" s="55" t="s">
        <v>78</v>
      </c>
      <c r="E2378" s="55" t="s">
        <v>195</v>
      </c>
      <c r="F2378" s="70">
        <v>496.78</v>
      </c>
      <c r="G2378" s="77">
        <v>58350</v>
      </c>
      <c r="H2378" s="77">
        <v>498.35</v>
      </c>
      <c r="I2378" s="77">
        <v>1</v>
      </c>
      <c r="J2378" s="77">
        <v>27.290889430933301</v>
      </c>
      <c r="K2378" s="77">
        <v>4.9379752425253602E-2</v>
      </c>
      <c r="L2378" s="77">
        <v>27.290889430933301</v>
      </c>
      <c r="M2378" s="77">
        <v>4.9379752425253602E-2</v>
      </c>
      <c r="N2378" s="77">
        <v>0</v>
      </c>
      <c r="O2378" s="77">
        <v>0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149</v>
      </c>
      <c r="U2378" s="105">
        <v>0</v>
      </c>
      <c r="V2378" s="105">
        <v>0</v>
      </c>
      <c r="W2378" s="101">
        <v>0</v>
      </c>
    </row>
    <row r="2379" spans="2:23" x14ac:dyDescent="0.35">
      <c r="B2379" s="55" t="s">
        <v>110</v>
      </c>
      <c r="C2379" s="76" t="s">
        <v>133</v>
      </c>
      <c r="D2379" s="55" t="s">
        <v>78</v>
      </c>
      <c r="E2379" s="55" t="s">
        <v>195</v>
      </c>
      <c r="F2379" s="70">
        <v>496.78</v>
      </c>
      <c r="G2379" s="77">
        <v>58600</v>
      </c>
      <c r="H2379" s="77">
        <v>496.69</v>
      </c>
      <c r="I2379" s="77">
        <v>1</v>
      </c>
      <c r="J2379" s="77">
        <v>-24.200036848538101</v>
      </c>
      <c r="K2379" s="77">
        <v>2.2488644485271101E-3</v>
      </c>
      <c r="L2379" s="77">
        <v>-24.200036848538101</v>
      </c>
      <c r="M2379" s="77">
        <v>2.2488644485271101E-3</v>
      </c>
      <c r="N2379" s="77">
        <v>0</v>
      </c>
      <c r="O2379" s="77">
        <v>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150</v>
      </c>
      <c r="U2379" s="105">
        <v>0</v>
      </c>
      <c r="V2379" s="105">
        <v>0</v>
      </c>
      <c r="W2379" s="101">
        <v>0</v>
      </c>
    </row>
    <row r="2380" spans="2:23" x14ac:dyDescent="0.35">
      <c r="B2380" s="55" t="s">
        <v>110</v>
      </c>
      <c r="C2380" s="76" t="s">
        <v>133</v>
      </c>
      <c r="D2380" s="55" t="s">
        <v>78</v>
      </c>
      <c r="E2380" s="55" t="s">
        <v>196</v>
      </c>
      <c r="F2380" s="70">
        <v>496.78</v>
      </c>
      <c r="G2380" s="77">
        <v>58300</v>
      </c>
      <c r="H2380" s="77">
        <v>496.78</v>
      </c>
      <c r="I2380" s="77">
        <v>2</v>
      </c>
      <c r="J2380" s="77">
        <v>-11.497198226521499</v>
      </c>
      <c r="K2380" s="77">
        <v>0</v>
      </c>
      <c r="L2380" s="77">
        <v>-11.497198226521499</v>
      </c>
      <c r="M2380" s="77">
        <v>0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149</v>
      </c>
      <c r="U2380" s="105">
        <v>0</v>
      </c>
      <c r="V2380" s="105">
        <v>0</v>
      </c>
      <c r="W2380" s="101">
        <v>0</v>
      </c>
    </row>
    <row r="2381" spans="2:23" x14ac:dyDescent="0.35">
      <c r="B2381" s="55" t="s">
        <v>110</v>
      </c>
      <c r="C2381" s="76" t="s">
        <v>133</v>
      </c>
      <c r="D2381" s="55" t="s">
        <v>78</v>
      </c>
      <c r="E2381" s="55" t="s">
        <v>197</v>
      </c>
      <c r="F2381" s="70">
        <v>495.81</v>
      </c>
      <c r="G2381" s="77">
        <v>58500</v>
      </c>
      <c r="H2381" s="77">
        <v>495.27</v>
      </c>
      <c r="I2381" s="77">
        <v>1</v>
      </c>
      <c r="J2381" s="77">
        <v>-75.871779325117203</v>
      </c>
      <c r="K2381" s="77">
        <v>8.1167029261225807E-2</v>
      </c>
      <c r="L2381" s="77">
        <v>-75.871779325117203</v>
      </c>
      <c r="M2381" s="77">
        <v>8.1167029261225807E-2</v>
      </c>
      <c r="N2381" s="77">
        <v>0</v>
      </c>
      <c r="O2381" s="77">
        <v>0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149</v>
      </c>
      <c r="U2381" s="105">
        <v>0</v>
      </c>
      <c r="V2381" s="105">
        <v>0</v>
      </c>
      <c r="W2381" s="101">
        <v>0</v>
      </c>
    </row>
    <row r="2382" spans="2:23" x14ac:dyDescent="0.35">
      <c r="B2382" s="55" t="s">
        <v>110</v>
      </c>
      <c r="C2382" s="76" t="s">
        <v>133</v>
      </c>
      <c r="D2382" s="55" t="s">
        <v>78</v>
      </c>
      <c r="E2382" s="55" t="s">
        <v>198</v>
      </c>
      <c r="F2382" s="70">
        <v>495.27</v>
      </c>
      <c r="G2382" s="77">
        <v>58600</v>
      </c>
      <c r="H2382" s="77">
        <v>496.69</v>
      </c>
      <c r="I2382" s="77">
        <v>1</v>
      </c>
      <c r="J2382" s="77">
        <v>31.365040328256299</v>
      </c>
      <c r="K2382" s="77">
        <v>4.49580949940468E-2</v>
      </c>
      <c r="L2382" s="77">
        <v>31.365040328256299</v>
      </c>
      <c r="M2382" s="77">
        <v>4.49580949940468E-2</v>
      </c>
      <c r="N2382" s="77">
        <v>0</v>
      </c>
      <c r="O2382" s="77">
        <v>0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150</v>
      </c>
      <c r="U2382" s="105">
        <v>0</v>
      </c>
      <c r="V2382" s="105">
        <v>0</v>
      </c>
      <c r="W2382" s="101">
        <v>0</v>
      </c>
    </row>
    <row r="2383" spans="2:23" x14ac:dyDescent="0.35">
      <c r="B2383" s="55" t="s">
        <v>110</v>
      </c>
      <c r="C2383" s="76" t="s">
        <v>111</v>
      </c>
      <c r="D2383" s="55" t="s">
        <v>79</v>
      </c>
      <c r="E2383" s="55" t="s">
        <v>112</v>
      </c>
      <c r="F2383" s="70">
        <v>295.20999999999998</v>
      </c>
      <c r="G2383" s="77">
        <v>50050</v>
      </c>
      <c r="H2383" s="77">
        <v>295.92</v>
      </c>
      <c r="I2383" s="77">
        <v>1</v>
      </c>
      <c r="J2383" s="77">
        <v>7.2623086405140898</v>
      </c>
      <c r="K2383" s="77">
        <v>9.6516262025856704E-3</v>
      </c>
      <c r="L2383" s="77">
        <v>7.2623086405140898</v>
      </c>
      <c r="M2383" s="77">
        <v>9.6516262025856704E-3</v>
      </c>
      <c r="N2383" s="77">
        <v>0</v>
      </c>
      <c r="O2383" s="77">
        <v>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127</v>
      </c>
      <c r="U2383" s="105">
        <v>0</v>
      </c>
      <c r="V2383" s="105">
        <v>0</v>
      </c>
      <c r="W2383" s="101">
        <v>0</v>
      </c>
    </row>
    <row r="2384" spans="2:23" x14ac:dyDescent="0.35">
      <c r="B2384" s="55" t="s">
        <v>110</v>
      </c>
      <c r="C2384" s="76" t="s">
        <v>111</v>
      </c>
      <c r="D2384" s="55" t="s">
        <v>79</v>
      </c>
      <c r="E2384" s="55" t="s">
        <v>128</v>
      </c>
      <c r="F2384" s="70">
        <v>306.64999999999998</v>
      </c>
      <c r="G2384" s="77">
        <v>56050</v>
      </c>
      <c r="H2384" s="77">
        <v>305.72000000000003</v>
      </c>
      <c r="I2384" s="77">
        <v>1</v>
      </c>
      <c r="J2384" s="77">
        <v>-39.733768268457297</v>
      </c>
      <c r="K2384" s="77">
        <v>5.0520714905966803E-2</v>
      </c>
      <c r="L2384" s="77">
        <v>-39.733768268457297</v>
      </c>
      <c r="M2384" s="77">
        <v>5.0520714905966803E-2</v>
      </c>
      <c r="N2384" s="77">
        <v>0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127</v>
      </c>
      <c r="U2384" s="105">
        <v>0</v>
      </c>
      <c r="V2384" s="105">
        <v>0</v>
      </c>
      <c r="W2384" s="101">
        <v>0</v>
      </c>
    </row>
    <row r="2385" spans="2:23" x14ac:dyDescent="0.35">
      <c r="B2385" s="55" t="s">
        <v>110</v>
      </c>
      <c r="C2385" s="76" t="s">
        <v>111</v>
      </c>
      <c r="D2385" s="55" t="s">
        <v>79</v>
      </c>
      <c r="E2385" s="55" t="s">
        <v>114</v>
      </c>
      <c r="F2385" s="70">
        <v>295.92</v>
      </c>
      <c r="G2385" s="77">
        <v>51450</v>
      </c>
      <c r="H2385" s="77">
        <v>301.91000000000003</v>
      </c>
      <c r="I2385" s="77">
        <v>10</v>
      </c>
      <c r="J2385" s="77">
        <v>47.421409936024098</v>
      </c>
      <c r="K2385" s="77">
        <v>0.39218899698388598</v>
      </c>
      <c r="L2385" s="77">
        <v>47.421409936024098</v>
      </c>
      <c r="M2385" s="77">
        <v>0.39218899698388598</v>
      </c>
      <c r="N2385" s="77">
        <v>0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129</v>
      </c>
      <c r="U2385" s="105">
        <v>0</v>
      </c>
      <c r="V2385" s="105">
        <v>0</v>
      </c>
      <c r="W2385" s="101">
        <v>0</v>
      </c>
    </row>
    <row r="2386" spans="2:23" x14ac:dyDescent="0.35">
      <c r="B2386" s="55" t="s">
        <v>110</v>
      </c>
      <c r="C2386" s="76" t="s">
        <v>111</v>
      </c>
      <c r="D2386" s="55" t="s">
        <v>79</v>
      </c>
      <c r="E2386" s="55" t="s">
        <v>130</v>
      </c>
      <c r="F2386" s="70">
        <v>301.91000000000003</v>
      </c>
      <c r="G2386" s="77">
        <v>54000</v>
      </c>
      <c r="H2386" s="77">
        <v>303</v>
      </c>
      <c r="I2386" s="77">
        <v>10</v>
      </c>
      <c r="J2386" s="77">
        <v>27.662511505666401</v>
      </c>
      <c r="K2386" s="77">
        <v>3.6607863727605897E-2</v>
      </c>
      <c r="L2386" s="77">
        <v>27.662511505666401</v>
      </c>
      <c r="M2386" s="77">
        <v>3.6607863727605897E-2</v>
      </c>
      <c r="N2386" s="77">
        <v>0</v>
      </c>
      <c r="O2386" s="77">
        <v>0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129</v>
      </c>
      <c r="U2386" s="105">
        <v>0</v>
      </c>
      <c r="V2386" s="105">
        <v>0</v>
      </c>
      <c r="W2386" s="101">
        <v>0</v>
      </c>
    </row>
    <row r="2387" spans="2:23" x14ac:dyDescent="0.35">
      <c r="B2387" s="55" t="s">
        <v>110</v>
      </c>
      <c r="C2387" s="76" t="s">
        <v>111</v>
      </c>
      <c r="D2387" s="55" t="s">
        <v>79</v>
      </c>
      <c r="E2387" s="55" t="s">
        <v>131</v>
      </c>
      <c r="F2387" s="70">
        <v>303</v>
      </c>
      <c r="G2387" s="77">
        <v>56100</v>
      </c>
      <c r="H2387" s="77">
        <v>305.39</v>
      </c>
      <c r="I2387" s="77">
        <v>10</v>
      </c>
      <c r="J2387" s="77">
        <v>20.003985652727</v>
      </c>
      <c r="K2387" s="77">
        <v>7.3149145996596304E-2</v>
      </c>
      <c r="L2387" s="77">
        <v>20.003985652727</v>
      </c>
      <c r="M2387" s="77">
        <v>7.3149145996596304E-2</v>
      </c>
      <c r="N2387" s="77">
        <v>0</v>
      </c>
      <c r="O2387" s="77">
        <v>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129</v>
      </c>
      <c r="U2387" s="105">
        <v>0</v>
      </c>
      <c r="V2387" s="105">
        <v>0</v>
      </c>
      <c r="W2387" s="101">
        <v>0</v>
      </c>
    </row>
    <row r="2388" spans="2:23" x14ac:dyDescent="0.35">
      <c r="B2388" s="55" t="s">
        <v>110</v>
      </c>
      <c r="C2388" s="76" t="s">
        <v>111</v>
      </c>
      <c r="D2388" s="55" t="s">
        <v>79</v>
      </c>
      <c r="E2388" s="55" t="s">
        <v>132</v>
      </c>
      <c r="F2388" s="70">
        <v>305.72000000000003</v>
      </c>
      <c r="G2388" s="77">
        <v>56100</v>
      </c>
      <c r="H2388" s="77">
        <v>305.39</v>
      </c>
      <c r="I2388" s="77">
        <v>10</v>
      </c>
      <c r="J2388" s="77">
        <v>-5.5841391167466403</v>
      </c>
      <c r="K2388" s="77">
        <v>2.2357931137103998E-3</v>
      </c>
      <c r="L2388" s="77">
        <v>-5.5841391167466403</v>
      </c>
      <c r="M2388" s="77">
        <v>2.2357931137103998E-3</v>
      </c>
      <c r="N2388" s="77">
        <v>0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129</v>
      </c>
      <c r="U2388" s="105">
        <v>0</v>
      </c>
      <c r="V2388" s="105">
        <v>0</v>
      </c>
      <c r="W2388" s="101">
        <v>0</v>
      </c>
    </row>
    <row r="2389" spans="2:23" x14ac:dyDescent="0.35">
      <c r="B2389" s="55" t="s">
        <v>110</v>
      </c>
      <c r="C2389" s="76" t="s">
        <v>133</v>
      </c>
      <c r="D2389" s="55" t="s">
        <v>79</v>
      </c>
      <c r="E2389" s="55" t="s">
        <v>134</v>
      </c>
      <c r="F2389" s="70">
        <v>294.72000000000003</v>
      </c>
      <c r="G2389" s="77">
        <v>50000</v>
      </c>
      <c r="H2389" s="77">
        <v>294.35000000000002</v>
      </c>
      <c r="I2389" s="77">
        <v>1</v>
      </c>
      <c r="J2389" s="77">
        <v>-7.2716744895080803</v>
      </c>
      <c r="K2389" s="77">
        <v>5.0392019136938498E-3</v>
      </c>
      <c r="L2389" s="77">
        <v>-7.2716744895080803</v>
      </c>
      <c r="M2389" s="77">
        <v>5.0392019136938498E-3</v>
      </c>
      <c r="N2389" s="77">
        <v>0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135</v>
      </c>
      <c r="U2389" s="105">
        <v>0</v>
      </c>
      <c r="V2389" s="105">
        <v>0</v>
      </c>
      <c r="W2389" s="101">
        <v>0</v>
      </c>
    </row>
    <row r="2390" spans="2:23" x14ac:dyDescent="0.35">
      <c r="B2390" s="55" t="s">
        <v>110</v>
      </c>
      <c r="C2390" s="76" t="s">
        <v>133</v>
      </c>
      <c r="D2390" s="55" t="s">
        <v>79</v>
      </c>
      <c r="E2390" s="55" t="s">
        <v>136</v>
      </c>
      <c r="F2390" s="70">
        <v>303.97000000000003</v>
      </c>
      <c r="G2390" s="77">
        <v>56050</v>
      </c>
      <c r="H2390" s="77">
        <v>305.72000000000003</v>
      </c>
      <c r="I2390" s="77">
        <v>1</v>
      </c>
      <c r="J2390" s="77">
        <v>53.194151036501097</v>
      </c>
      <c r="K2390" s="77">
        <v>0.14148088522470501</v>
      </c>
      <c r="L2390" s="77">
        <v>53.194151036501097</v>
      </c>
      <c r="M2390" s="77">
        <v>0.14148088522470501</v>
      </c>
      <c r="N2390" s="77">
        <v>0</v>
      </c>
      <c r="O2390" s="77">
        <v>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135</v>
      </c>
      <c r="U2390" s="105">
        <v>0</v>
      </c>
      <c r="V2390" s="105">
        <v>0</v>
      </c>
      <c r="W2390" s="101">
        <v>0</v>
      </c>
    </row>
    <row r="2391" spans="2:23" x14ac:dyDescent="0.35">
      <c r="B2391" s="55" t="s">
        <v>110</v>
      </c>
      <c r="C2391" s="76" t="s">
        <v>133</v>
      </c>
      <c r="D2391" s="55" t="s">
        <v>79</v>
      </c>
      <c r="E2391" s="55" t="s">
        <v>147</v>
      </c>
      <c r="F2391" s="70">
        <v>304.11</v>
      </c>
      <c r="G2391" s="77">
        <v>58350</v>
      </c>
      <c r="H2391" s="77">
        <v>303.64</v>
      </c>
      <c r="I2391" s="77">
        <v>1</v>
      </c>
      <c r="J2391" s="77">
        <v>-13.460318565009</v>
      </c>
      <c r="K2391" s="77">
        <v>1.2900028522052701E-2</v>
      </c>
      <c r="L2391" s="77">
        <v>-13.460318565009</v>
      </c>
      <c r="M2391" s="77">
        <v>1.2900028522052701E-2</v>
      </c>
      <c r="N2391" s="77">
        <v>0</v>
      </c>
      <c r="O2391" s="77">
        <v>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135</v>
      </c>
      <c r="U2391" s="105">
        <v>0</v>
      </c>
      <c r="V2391" s="105">
        <v>0</v>
      </c>
      <c r="W2391" s="101">
        <v>0</v>
      </c>
    </row>
    <row r="2392" spans="2:23" x14ac:dyDescent="0.35">
      <c r="B2392" s="55" t="s">
        <v>110</v>
      </c>
      <c r="C2392" s="76" t="s">
        <v>133</v>
      </c>
      <c r="D2392" s="55" t="s">
        <v>79</v>
      </c>
      <c r="E2392" s="55" t="s">
        <v>148</v>
      </c>
      <c r="F2392" s="70">
        <v>294.35000000000002</v>
      </c>
      <c r="G2392" s="77">
        <v>50050</v>
      </c>
      <c r="H2392" s="77">
        <v>295.92</v>
      </c>
      <c r="I2392" s="77">
        <v>1</v>
      </c>
      <c r="J2392" s="77">
        <v>50.928503470171897</v>
      </c>
      <c r="K2392" s="77">
        <v>0.15017595176468501</v>
      </c>
      <c r="L2392" s="77">
        <v>50.928503470171897</v>
      </c>
      <c r="M2392" s="77">
        <v>0.15017595176468501</v>
      </c>
      <c r="N2392" s="77">
        <v>0</v>
      </c>
      <c r="O2392" s="77">
        <v>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149</v>
      </c>
      <c r="U2392" s="105">
        <v>0</v>
      </c>
      <c r="V2392" s="105">
        <v>0</v>
      </c>
      <c r="W2392" s="101">
        <v>0</v>
      </c>
    </row>
    <row r="2393" spans="2:23" x14ac:dyDescent="0.35">
      <c r="B2393" s="55" t="s">
        <v>110</v>
      </c>
      <c r="C2393" s="76" t="s">
        <v>133</v>
      </c>
      <c r="D2393" s="55" t="s">
        <v>79</v>
      </c>
      <c r="E2393" s="55" t="s">
        <v>148</v>
      </c>
      <c r="F2393" s="70">
        <v>294.35000000000002</v>
      </c>
      <c r="G2393" s="77">
        <v>51150</v>
      </c>
      <c r="H2393" s="77">
        <v>291.88</v>
      </c>
      <c r="I2393" s="77">
        <v>1</v>
      </c>
      <c r="J2393" s="77">
        <v>-125.321330665117</v>
      </c>
      <c r="K2393" s="77">
        <v>0.54969025718864495</v>
      </c>
      <c r="L2393" s="77">
        <v>-125.321330665117</v>
      </c>
      <c r="M2393" s="77">
        <v>0.54969025718864495</v>
      </c>
      <c r="N2393" s="77">
        <v>0</v>
      </c>
      <c r="O2393" s="77">
        <v>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149</v>
      </c>
      <c r="U2393" s="105">
        <v>0</v>
      </c>
      <c r="V2393" s="105">
        <v>0</v>
      </c>
      <c r="W2393" s="101">
        <v>0</v>
      </c>
    </row>
    <row r="2394" spans="2:23" x14ac:dyDescent="0.35">
      <c r="B2394" s="55" t="s">
        <v>110</v>
      </c>
      <c r="C2394" s="76" t="s">
        <v>133</v>
      </c>
      <c r="D2394" s="55" t="s">
        <v>79</v>
      </c>
      <c r="E2394" s="55" t="s">
        <v>148</v>
      </c>
      <c r="F2394" s="70">
        <v>294.35000000000002</v>
      </c>
      <c r="G2394" s="77">
        <v>51200</v>
      </c>
      <c r="H2394" s="77">
        <v>294.35000000000002</v>
      </c>
      <c r="I2394" s="77">
        <v>1</v>
      </c>
      <c r="J2394" s="77">
        <v>-1.97791E-12</v>
      </c>
      <c r="K2394" s="77">
        <v>0</v>
      </c>
      <c r="L2394" s="77">
        <v>-1.97791E-12</v>
      </c>
      <c r="M2394" s="77">
        <v>0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150</v>
      </c>
      <c r="U2394" s="105">
        <v>0</v>
      </c>
      <c r="V2394" s="105">
        <v>0</v>
      </c>
      <c r="W2394" s="101">
        <v>0</v>
      </c>
    </row>
    <row r="2395" spans="2:23" x14ac:dyDescent="0.35">
      <c r="B2395" s="55" t="s">
        <v>110</v>
      </c>
      <c r="C2395" s="76" t="s">
        <v>133</v>
      </c>
      <c r="D2395" s="55" t="s">
        <v>79</v>
      </c>
      <c r="E2395" s="55" t="s">
        <v>114</v>
      </c>
      <c r="F2395" s="70">
        <v>295.92</v>
      </c>
      <c r="G2395" s="77">
        <v>50054</v>
      </c>
      <c r="H2395" s="77">
        <v>295.92</v>
      </c>
      <c r="I2395" s="77">
        <v>1</v>
      </c>
      <c r="J2395" s="77">
        <v>86.957899972596707</v>
      </c>
      <c r="K2395" s="77">
        <v>0</v>
      </c>
      <c r="L2395" s="77">
        <v>86.957899972596707</v>
      </c>
      <c r="M2395" s="77">
        <v>0</v>
      </c>
      <c r="N2395" s="77">
        <v>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149</v>
      </c>
      <c r="U2395" s="105">
        <v>0</v>
      </c>
      <c r="V2395" s="105">
        <v>0</v>
      </c>
      <c r="W2395" s="101">
        <v>0</v>
      </c>
    </row>
    <row r="2396" spans="2:23" x14ac:dyDescent="0.35">
      <c r="B2396" s="55" t="s">
        <v>110</v>
      </c>
      <c r="C2396" s="76" t="s">
        <v>133</v>
      </c>
      <c r="D2396" s="55" t="s">
        <v>79</v>
      </c>
      <c r="E2396" s="55" t="s">
        <v>114</v>
      </c>
      <c r="F2396" s="70">
        <v>295.92</v>
      </c>
      <c r="G2396" s="77">
        <v>50100</v>
      </c>
      <c r="H2396" s="77">
        <v>294.95999999999998</v>
      </c>
      <c r="I2396" s="77">
        <v>1</v>
      </c>
      <c r="J2396" s="77">
        <v>-185.154678123314</v>
      </c>
      <c r="K2396" s="77">
        <v>0.27322957100265399</v>
      </c>
      <c r="L2396" s="77">
        <v>-185.154678123314</v>
      </c>
      <c r="M2396" s="77">
        <v>0.27322957100265399</v>
      </c>
      <c r="N2396" s="77">
        <v>0</v>
      </c>
      <c r="O2396" s="77">
        <v>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149</v>
      </c>
      <c r="U2396" s="105">
        <v>0</v>
      </c>
      <c r="V2396" s="105">
        <v>0</v>
      </c>
      <c r="W2396" s="101">
        <v>0</v>
      </c>
    </row>
    <row r="2397" spans="2:23" x14ac:dyDescent="0.35">
      <c r="B2397" s="55" t="s">
        <v>110</v>
      </c>
      <c r="C2397" s="76" t="s">
        <v>133</v>
      </c>
      <c r="D2397" s="55" t="s">
        <v>79</v>
      </c>
      <c r="E2397" s="55" t="s">
        <v>114</v>
      </c>
      <c r="F2397" s="70">
        <v>295.92</v>
      </c>
      <c r="G2397" s="77">
        <v>50900</v>
      </c>
      <c r="H2397" s="77">
        <v>299.42</v>
      </c>
      <c r="I2397" s="77">
        <v>1</v>
      </c>
      <c r="J2397" s="77">
        <v>83.209194358982103</v>
      </c>
      <c r="K2397" s="77">
        <v>0.48812578682389601</v>
      </c>
      <c r="L2397" s="77">
        <v>83.209194358982103</v>
      </c>
      <c r="M2397" s="77">
        <v>0.48812578682389601</v>
      </c>
      <c r="N2397" s="77">
        <v>0</v>
      </c>
      <c r="O2397" s="77">
        <v>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149</v>
      </c>
      <c r="U2397" s="105">
        <v>0</v>
      </c>
      <c r="V2397" s="105">
        <v>0</v>
      </c>
      <c r="W2397" s="101">
        <v>0</v>
      </c>
    </row>
    <row r="2398" spans="2:23" x14ac:dyDescent="0.35">
      <c r="B2398" s="55" t="s">
        <v>110</v>
      </c>
      <c r="C2398" s="76" t="s">
        <v>133</v>
      </c>
      <c r="D2398" s="55" t="s">
        <v>79</v>
      </c>
      <c r="E2398" s="55" t="s">
        <v>151</v>
      </c>
      <c r="F2398" s="70">
        <v>295.92</v>
      </c>
      <c r="G2398" s="77">
        <v>50454</v>
      </c>
      <c r="H2398" s="77">
        <v>295.92</v>
      </c>
      <c r="I2398" s="77">
        <v>1</v>
      </c>
      <c r="J2398" s="77">
        <v>-2.8760819999999999E-12</v>
      </c>
      <c r="K2398" s="77">
        <v>0</v>
      </c>
      <c r="L2398" s="77">
        <v>-2.8760819999999999E-12</v>
      </c>
      <c r="M2398" s="77">
        <v>0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150</v>
      </c>
      <c r="U2398" s="105">
        <v>0</v>
      </c>
      <c r="V2398" s="105">
        <v>0</v>
      </c>
      <c r="W2398" s="101">
        <v>0</v>
      </c>
    </row>
    <row r="2399" spans="2:23" x14ac:dyDescent="0.35">
      <c r="B2399" s="55" t="s">
        <v>110</v>
      </c>
      <c r="C2399" s="76" t="s">
        <v>133</v>
      </c>
      <c r="D2399" s="55" t="s">
        <v>79</v>
      </c>
      <c r="E2399" s="55" t="s">
        <v>151</v>
      </c>
      <c r="F2399" s="70">
        <v>295.92</v>
      </c>
      <c r="G2399" s="77">
        <v>50604</v>
      </c>
      <c r="H2399" s="77">
        <v>295.92</v>
      </c>
      <c r="I2399" s="77">
        <v>1</v>
      </c>
      <c r="J2399" s="77">
        <v>1.600539E-12</v>
      </c>
      <c r="K2399" s="77">
        <v>0</v>
      </c>
      <c r="L2399" s="77">
        <v>1.600539E-12</v>
      </c>
      <c r="M2399" s="77">
        <v>0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150</v>
      </c>
      <c r="U2399" s="105">
        <v>0</v>
      </c>
      <c r="V2399" s="105">
        <v>0</v>
      </c>
      <c r="W2399" s="101">
        <v>0</v>
      </c>
    </row>
    <row r="2400" spans="2:23" x14ac:dyDescent="0.35">
      <c r="B2400" s="55" t="s">
        <v>110</v>
      </c>
      <c r="C2400" s="76" t="s">
        <v>133</v>
      </c>
      <c r="D2400" s="55" t="s">
        <v>79</v>
      </c>
      <c r="E2400" s="55" t="s">
        <v>152</v>
      </c>
      <c r="F2400" s="70">
        <v>294.95999999999998</v>
      </c>
      <c r="G2400" s="77">
        <v>50103</v>
      </c>
      <c r="H2400" s="77">
        <v>294.87</v>
      </c>
      <c r="I2400" s="77">
        <v>1</v>
      </c>
      <c r="J2400" s="77">
        <v>-30.606158489117899</v>
      </c>
      <c r="K2400" s="77">
        <v>4.6836846873050198E-3</v>
      </c>
      <c r="L2400" s="77">
        <v>-30.606158489117899</v>
      </c>
      <c r="M2400" s="77">
        <v>4.6836846873050198E-3</v>
      </c>
      <c r="N2400" s="77">
        <v>0</v>
      </c>
      <c r="O2400" s="77">
        <v>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150</v>
      </c>
      <c r="U2400" s="105">
        <v>0</v>
      </c>
      <c r="V2400" s="105">
        <v>0</v>
      </c>
      <c r="W2400" s="101">
        <v>0</v>
      </c>
    </row>
    <row r="2401" spans="2:23" x14ac:dyDescent="0.35">
      <c r="B2401" s="55" t="s">
        <v>110</v>
      </c>
      <c r="C2401" s="76" t="s">
        <v>133</v>
      </c>
      <c r="D2401" s="55" t="s">
        <v>79</v>
      </c>
      <c r="E2401" s="55" t="s">
        <v>152</v>
      </c>
      <c r="F2401" s="70">
        <v>294.95999999999998</v>
      </c>
      <c r="G2401" s="77">
        <v>50200</v>
      </c>
      <c r="H2401" s="77">
        <v>294.64</v>
      </c>
      <c r="I2401" s="77">
        <v>1</v>
      </c>
      <c r="J2401" s="77">
        <v>-21.991099470239998</v>
      </c>
      <c r="K2401" s="77">
        <v>7.2492907540907502E-3</v>
      </c>
      <c r="L2401" s="77">
        <v>-21.991099470239998</v>
      </c>
      <c r="M2401" s="77">
        <v>7.2492907540907502E-3</v>
      </c>
      <c r="N2401" s="77">
        <v>0</v>
      </c>
      <c r="O2401" s="77">
        <v>0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149</v>
      </c>
      <c r="U2401" s="105">
        <v>0</v>
      </c>
      <c r="V2401" s="105">
        <v>0</v>
      </c>
      <c r="W2401" s="101">
        <v>0</v>
      </c>
    </row>
    <row r="2402" spans="2:23" x14ac:dyDescent="0.35">
      <c r="B2402" s="55" t="s">
        <v>110</v>
      </c>
      <c r="C2402" s="76" t="s">
        <v>133</v>
      </c>
      <c r="D2402" s="55" t="s">
        <v>79</v>
      </c>
      <c r="E2402" s="55" t="s">
        <v>153</v>
      </c>
      <c r="F2402" s="70">
        <v>294.87</v>
      </c>
      <c r="G2402" s="77">
        <v>50800</v>
      </c>
      <c r="H2402" s="77">
        <v>297.92</v>
      </c>
      <c r="I2402" s="77">
        <v>1</v>
      </c>
      <c r="J2402" s="77">
        <v>80.795806692863593</v>
      </c>
      <c r="K2402" s="77">
        <v>0.33135937036568403</v>
      </c>
      <c r="L2402" s="77">
        <v>80.795806692863593</v>
      </c>
      <c r="M2402" s="77">
        <v>0.33135937036568403</v>
      </c>
      <c r="N2402" s="77">
        <v>0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149</v>
      </c>
      <c r="U2402" s="105">
        <v>0</v>
      </c>
      <c r="V2402" s="105">
        <v>0</v>
      </c>
      <c r="W2402" s="101">
        <v>0</v>
      </c>
    </row>
    <row r="2403" spans="2:23" x14ac:dyDescent="0.35">
      <c r="B2403" s="55" t="s">
        <v>110</v>
      </c>
      <c r="C2403" s="76" t="s">
        <v>133</v>
      </c>
      <c r="D2403" s="55" t="s">
        <v>79</v>
      </c>
      <c r="E2403" s="55" t="s">
        <v>154</v>
      </c>
      <c r="F2403" s="70">
        <v>294.64</v>
      </c>
      <c r="G2403" s="77">
        <v>50150</v>
      </c>
      <c r="H2403" s="77">
        <v>294.87</v>
      </c>
      <c r="I2403" s="77">
        <v>1</v>
      </c>
      <c r="J2403" s="77">
        <v>51.468399938614098</v>
      </c>
      <c r="K2403" s="77">
        <v>1.3827760123498701E-2</v>
      </c>
      <c r="L2403" s="77">
        <v>51.468399938614098</v>
      </c>
      <c r="M2403" s="77">
        <v>1.3827760123498701E-2</v>
      </c>
      <c r="N2403" s="77">
        <v>0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149</v>
      </c>
      <c r="U2403" s="105">
        <v>0</v>
      </c>
      <c r="V2403" s="105">
        <v>0</v>
      </c>
      <c r="W2403" s="101">
        <v>0</v>
      </c>
    </row>
    <row r="2404" spans="2:23" x14ac:dyDescent="0.35">
      <c r="B2404" s="55" t="s">
        <v>110</v>
      </c>
      <c r="C2404" s="76" t="s">
        <v>133</v>
      </c>
      <c r="D2404" s="55" t="s">
        <v>79</v>
      </c>
      <c r="E2404" s="55" t="s">
        <v>154</v>
      </c>
      <c r="F2404" s="70">
        <v>294.64</v>
      </c>
      <c r="G2404" s="77">
        <v>50250</v>
      </c>
      <c r="H2404" s="77">
        <v>291.54000000000002</v>
      </c>
      <c r="I2404" s="77">
        <v>1</v>
      </c>
      <c r="J2404" s="77">
        <v>-101.410758618188</v>
      </c>
      <c r="K2404" s="77">
        <v>0.50772808873880804</v>
      </c>
      <c r="L2404" s="77">
        <v>-101.410758618188</v>
      </c>
      <c r="M2404" s="77">
        <v>0.50772808873880804</v>
      </c>
      <c r="N2404" s="77">
        <v>0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149</v>
      </c>
      <c r="U2404" s="105">
        <v>0</v>
      </c>
      <c r="V2404" s="105">
        <v>0</v>
      </c>
      <c r="W2404" s="101">
        <v>0</v>
      </c>
    </row>
    <row r="2405" spans="2:23" x14ac:dyDescent="0.35">
      <c r="B2405" s="55" t="s">
        <v>110</v>
      </c>
      <c r="C2405" s="76" t="s">
        <v>133</v>
      </c>
      <c r="D2405" s="55" t="s">
        <v>79</v>
      </c>
      <c r="E2405" s="55" t="s">
        <v>154</v>
      </c>
      <c r="F2405" s="70">
        <v>294.64</v>
      </c>
      <c r="G2405" s="77">
        <v>50900</v>
      </c>
      <c r="H2405" s="77">
        <v>299.42</v>
      </c>
      <c r="I2405" s="77">
        <v>1</v>
      </c>
      <c r="J2405" s="77">
        <v>94.581929393608803</v>
      </c>
      <c r="K2405" s="77">
        <v>0.85431830062658098</v>
      </c>
      <c r="L2405" s="77">
        <v>94.581929393608803</v>
      </c>
      <c r="M2405" s="77">
        <v>0.85431830062658098</v>
      </c>
      <c r="N2405" s="77">
        <v>0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150</v>
      </c>
      <c r="U2405" s="105">
        <v>0</v>
      </c>
      <c r="V2405" s="105">
        <v>0</v>
      </c>
      <c r="W2405" s="101">
        <v>0</v>
      </c>
    </row>
    <row r="2406" spans="2:23" x14ac:dyDescent="0.35">
      <c r="B2406" s="55" t="s">
        <v>110</v>
      </c>
      <c r="C2406" s="76" t="s">
        <v>133</v>
      </c>
      <c r="D2406" s="55" t="s">
        <v>79</v>
      </c>
      <c r="E2406" s="55" t="s">
        <v>154</v>
      </c>
      <c r="F2406" s="70">
        <v>294.64</v>
      </c>
      <c r="G2406" s="77">
        <v>53050</v>
      </c>
      <c r="H2406" s="77">
        <v>304.37</v>
      </c>
      <c r="I2406" s="77">
        <v>1</v>
      </c>
      <c r="J2406" s="77">
        <v>91.379721985224293</v>
      </c>
      <c r="K2406" s="77">
        <v>1.6758958955324501</v>
      </c>
      <c r="L2406" s="77">
        <v>91.379721985224293</v>
      </c>
      <c r="M2406" s="77">
        <v>1.6758958955324501</v>
      </c>
      <c r="N2406" s="77">
        <v>0</v>
      </c>
      <c r="O2406" s="77">
        <v>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150</v>
      </c>
      <c r="U2406" s="105">
        <v>0</v>
      </c>
      <c r="V2406" s="105">
        <v>0</v>
      </c>
      <c r="W2406" s="101">
        <v>0</v>
      </c>
    </row>
    <row r="2407" spans="2:23" x14ac:dyDescent="0.35">
      <c r="B2407" s="55" t="s">
        <v>110</v>
      </c>
      <c r="C2407" s="76" t="s">
        <v>133</v>
      </c>
      <c r="D2407" s="55" t="s">
        <v>79</v>
      </c>
      <c r="E2407" s="55" t="s">
        <v>155</v>
      </c>
      <c r="F2407" s="70">
        <v>291.54000000000002</v>
      </c>
      <c r="G2407" s="77">
        <v>50300</v>
      </c>
      <c r="H2407" s="77">
        <v>291.48</v>
      </c>
      <c r="I2407" s="77">
        <v>1</v>
      </c>
      <c r="J2407" s="77">
        <v>-2.0041493074547501</v>
      </c>
      <c r="K2407" s="77">
        <v>5.5830940807341997E-5</v>
      </c>
      <c r="L2407" s="77">
        <v>-2.0041493074547501</v>
      </c>
      <c r="M2407" s="77">
        <v>5.5830940807341997E-5</v>
      </c>
      <c r="N2407" s="77">
        <v>0</v>
      </c>
      <c r="O2407" s="77">
        <v>0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149</v>
      </c>
      <c r="U2407" s="105">
        <v>0</v>
      </c>
      <c r="V2407" s="105">
        <v>0</v>
      </c>
      <c r="W2407" s="101">
        <v>0</v>
      </c>
    </row>
    <row r="2408" spans="2:23" x14ac:dyDescent="0.35">
      <c r="B2408" s="55" t="s">
        <v>110</v>
      </c>
      <c r="C2408" s="76" t="s">
        <v>133</v>
      </c>
      <c r="D2408" s="55" t="s">
        <v>79</v>
      </c>
      <c r="E2408" s="55" t="s">
        <v>156</v>
      </c>
      <c r="F2408" s="70">
        <v>291.48</v>
      </c>
      <c r="G2408" s="77">
        <v>51150</v>
      </c>
      <c r="H2408" s="77">
        <v>291.88</v>
      </c>
      <c r="I2408" s="77">
        <v>1</v>
      </c>
      <c r="J2408" s="77">
        <v>29.653248913113298</v>
      </c>
      <c r="K2408" s="77">
        <v>2.5148413893547401E-2</v>
      </c>
      <c r="L2408" s="77">
        <v>29.653248913113298</v>
      </c>
      <c r="M2408" s="77">
        <v>2.5148413893547401E-2</v>
      </c>
      <c r="N2408" s="77">
        <v>0</v>
      </c>
      <c r="O2408" s="77">
        <v>0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149</v>
      </c>
      <c r="U2408" s="105">
        <v>0</v>
      </c>
      <c r="V2408" s="105">
        <v>0</v>
      </c>
      <c r="W2408" s="101">
        <v>0</v>
      </c>
    </row>
    <row r="2409" spans="2:23" x14ac:dyDescent="0.35">
      <c r="B2409" s="55" t="s">
        <v>110</v>
      </c>
      <c r="C2409" s="76" t="s">
        <v>133</v>
      </c>
      <c r="D2409" s="55" t="s">
        <v>79</v>
      </c>
      <c r="E2409" s="55" t="s">
        <v>157</v>
      </c>
      <c r="F2409" s="70">
        <v>300.01</v>
      </c>
      <c r="G2409" s="77">
        <v>50354</v>
      </c>
      <c r="H2409" s="77">
        <v>300.01</v>
      </c>
      <c r="I2409" s="77">
        <v>1</v>
      </c>
      <c r="J2409" s="77">
        <v>-9.9114400000000004E-13</v>
      </c>
      <c r="K2409" s="77">
        <v>0</v>
      </c>
      <c r="L2409" s="77">
        <v>-9.9114400000000004E-13</v>
      </c>
      <c r="M2409" s="77">
        <v>0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150</v>
      </c>
      <c r="U2409" s="105">
        <v>0</v>
      </c>
      <c r="V2409" s="105">
        <v>0</v>
      </c>
      <c r="W2409" s="101">
        <v>0</v>
      </c>
    </row>
    <row r="2410" spans="2:23" x14ac:dyDescent="0.35">
      <c r="B2410" s="55" t="s">
        <v>110</v>
      </c>
      <c r="C2410" s="76" t="s">
        <v>133</v>
      </c>
      <c r="D2410" s="55" t="s">
        <v>79</v>
      </c>
      <c r="E2410" s="55" t="s">
        <v>157</v>
      </c>
      <c r="F2410" s="70">
        <v>300.01</v>
      </c>
      <c r="G2410" s="77">
        <v>50900</v>
      </c>
      <c r="H2410" s="77">
        <v>299.42</v>
      </c>
      <c r="I2410" s="77">
        <v>1</v>
      </c>
      <c r="J2410" s="77">
        <v>-130.22133326846799</v>
      </c>
      <c r="K2410" s="77">
        <v>0.13396500554191701</v>
      </c>
      <c r="L2410" s="77">
        <v>-130.22133326846799</v>
      </c>
      <c r="M2410" s="77">
        <v>0.13396500554191701</v>
      </c>
      <c r="N2410" s="77">
        <v>0</v>
      </c>
      <c r="O2410" s="77">
        <v>0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149</v>
      </c>
      <c r="U2410" s="105">
        <v>0</v>
      </c>
      <c r="V2410" s="105">
        <v>0</v>
      </c>
      <c r="W2410" s="101">
        <v>0</v>
      </c>
    </row>
    <row r="2411" spans="2:23" x14ac:dyDescent="0.35">
      <c r="B2411" s="55" t="s">
        <v>110</v>
      </c>
      <c r="C2411" s="76" t="s">
        <v>133</v>
      </c>
      <c r="D2411" s="55" t="s">
        <v>79</v>
      </c>
      <c r="E2411" s="55" t="s">
        <v>157</v>
      </c>
      <c r="F2411" s="70">
        <v>300.01</v>
      </c>
      <c r="G2411" s="77">
        <v>53200</v>
      </c>
      <c r="H2411" s="77">
        <v>302.10000000000002</v>
      </c>
      <c r="I2411" s="77">
        <v>1</v>
      </c>
      <c r="J2411" s="77">
        <v>74.857921208608602</v>
      </c>
      <c r="K2411" s="77">
        <v>0.270659114158666</v>
      </c>
      <c r="L2411" s="77">
        <v>74.857921208608602</v>
      </c>
      <c r="M2411" s="77">
        <v>0.270659114158666</v>
      </c>
      <c r="N2411" s="77">
        <v>0</v>
      </c>
      <c r="O2411" s="77">
        <v>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149</v>
      </c>
      <c r="U2411" s="105">
        <v>0</v>
      </c>
      <c r="V2411" s="105">
        <v>0</v>
      </c>
      <c r="W2411" s="101">
        <v>0</v>
      </c>
    </row>
    <row r="2412" spans="2:23" x14ac:dyDescent="0.35">
      <c r="B2412" s="55" t="s">
        <v>110</v>
      </c>
      <c r="C2412" s="76" t="s">
        <v>133</v>
      </c>
      <c r="D2412" s="55" t="s">
        <v>79</v>
      </c>
      <c r="E2412" s="55" t="s">
        <v>158</v>
      </c>
      <c r="F2412" s="70">
        <v>300.01</v>
      </c>
      <c r="G2412" s="77">
        <v>50404</v>
      </c>
      <c r="H2412" s="77">
        <v>300.01</v>
      </c>
      <c r="I2412" s="77">
        <v>1</v>
      </c>
      <c r="J2412" s="77">
        <v>4.0364319999999999E-12</v>
      </c>
      <c r="K2412" s="77">
        <v>0</v>
      </c>
      <c r="L2412" s="77">
        <v>4.0364319999999999E-12</v>
      </c>
      <c r="M2412" s="77">
        <v>0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150</v>
      </c>
      <c r="U2412" s="105">
        <v>0</v>
      </c>
      <c r="V2412" s="105">
        <v>0</v>
      </c>
      <c r="W2412" s="101">
        <v>0</v>
      </c>
    </row>
    <row r="2413" spans="2:23" x14ac:dyDescent="0.35">
      <c r="B2413" s="55" t="s">
        <v>110</v>
      </c>
      <c r="C2413" s="76" t="s">
        <v>133</v>
      </c>
      <c r="D2413" s="55" t="s">
        <v>79</v>
      </c>
      <c r="E2413" s="55" t="s">
        <v>159</v>
      </c>
      <c r="F2413" s="70">
        <v>295.92</v>
      </c>
      <c r="G2413" s="77">
        <v>50499</v>
      </c>
      <c r="H2413" s="77">
        <v>295.92</v>
      </c>
      <c r="I2413" s="77">
        <v>1</v>
      </c>
      <c r="J2413" s="77">
        <v>-2.9249230000000001E-12</v>
      </c>
      <c r="K2413" s="77">
        <v>0</v>
      </c>
      <c r="L2413" s="77">
        <v>-2.9249230000000001E-12</v>
      </c>
      <c r="M2413" s="77">
        <v>0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150</v>
      </c>
      <c r="U2413" s="105">
        <v>0</v>
      </c>
      <c r="V2413" s="105">
        <v>0</v>
      </c>
      <c r="W2413" s="101">
        <v>0</v>
      </c>
    </row>
    <row r="2414" spans="2:23" x14ac:dyDescent="0.35">
      <c r="B2414" s="55" t="s">
        <v>110</v>
      </c>
      <c r="C2414" s="76" t="s">
        <v>133</v>
      </c>
      <c r="D2414" s="55" t="s">
        <v>79</v>
      </c>
      <c r="E2414" s="55" t="s">
        <v>159</v>
      </c>
      <c r="F2414" s="70">
        <v>295.92</v>
      </c>
      <c r="G2414" s="77">
        <v>50554</v>
      </c>
      <c r="H2414" s="77">
        <v>295.92</v>
      </c>
      <c r="I2414" s="77">
        <v>1</v>
      </c>
      <c r="J2414" s="77">
        <v>-1.308922E-12</v>
      </c>
      <c r="K2414" s="77">
        <v>0</v>
      </c>
      <c r="L2414" s="77">
        <v>-1.308922E-12</v>
      </c>
      <c r="M2414" s="77">
        <v>0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150</v>
      </c>
      <c r="U2414" s="105">
        <v>0</v>
      </c>
      <c r="V2414" s="105">
        <v>0</v>
      </c>
      <c r="W2414" s="101">
        <v>0</v>
      </c>
    </row>
    <row r="2415" spans="2:23" x14ac:dyDescent="0.35">
      <c r="B2415" s="55" t="s">
        <v>110</v>
      </c>
      <c r="C2415" s="76" t="s">
        <v>133</v>
      </c>
      <c r="D2415" s="55" t="s">
        <v>79</v>
      </c>
      <c r="E2415" s="55" t="s">
        <v>160</v>
      </c>
      <c r="F2415" s="70">
        <v>295.92</v>
      </c>
      <c r="G2415" s="77">
        <v>50604</v>
      </c>
      <c r="H2415" s="77">
        <v>295.92</v>
      </c>
      <c r="I2415" s="77">
        <v>1</v>
      </c>
      <c r="J2415" s="77">
        <v>2.9569600000000001E-13</v>
      </c>
      <c r="K2415" s="77">
        <v>0</v>
      </c>
      <c r="L2415" s="77">
        <v>2.9569600000000001E-13</v>
      </c>
      <c r="M2415" s="77">
        <v>0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150</v>
      </c>
      <c r="U2415" s="105">
        <v>0</v>
      </c>
      <c r="V2415" s="105">
        <v>0</v>
      </c>
      <c r="W2415" s="101">
        <v>0</v>
      </c>
    </row>
    <row r="2416" spans="2:23" x14ac:dyDescent="0.35">
      <c r="B2416" s="55" t="s">
        <v>110</v>
      </c>
      <c r="C2416" s="76" t="s">
        <v>133</v>
      </c>
      <c r="D2416" s="55" t="s">
        <v>79</v>
      </c>
      <c r="E2416" s="55" t="s">
        <v>161</v>
      </c>
      <c r="F2416" s="70">
        <v>298.27</v>
      </c>
      <c r="G2416" s="77">
        <v>50750</v>
      </c>
      <c r="H2416" s="77">
        <v>298.94</v>
      </c>
      <c r="I2416" s="77">
        <v>1</v>
      </c>
      <c r="J2416" s="77">
        <v>45.389461787939197</v>
      </c>
      <c r="K2416" s="77">
        <v>4.9238857469431199E-2</v>
      </c>
      <c r="L2416" s="77">
        <v>45.389461787939197</v>
      </c>
      <c r="M2416" s="77">
        <v>4.9238857469431199E-2</v>
      </c>
      <c r="N2416" s="77">
        <v>0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149</v>
      </c>
      <c r="U2416" s="105">
        <v>0</v>
      </c>
      <c r="V2416" s="105">
        <v>0</v>
      </c>
      <c r="W2416" s="101">
        <v>0</v>
      </c>
    </row>
    <row r="2417" spans="2:23" x14ac:dyDescent="0.35">
      <c r="B2417" s="55" t="s">
        <v>110</v>
      </c>
      <c r="C2417" s="76" t="s">
        <v>133</v>
      </c>
      <c r="D2417" s="55" t="s">
        <v>79</v>
      </c>
      <c r="E2417" s="55" t="s">
        <v>161</v>
      </c>
      <c r="F2417" s="70">
        <v>298.27</v>
      </c>
      <c r="G2417" s="77">
        <v>50800</v>
      </c>
      <c r="H2417" s="77">
        <v>297.92</v>
      </c>
      <c r="I2417" s="77">
        <v>1</v>
      </c>
      <c r="J2417" s="77">
        <v>-30.225522934257999</v>
      </c>
      <c r="K2417" s="77">
        <v>1.7083987825343001E-2</v>
      </c>
      <c r="L2417" s="77">
        <v>-30.225522934257999</v>
      </c>
      <c r="M2417" s="77">
        <v>1.7083987825343001E-2</v>
      </c>
      <c r="N2417" s="77">
        <v>0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149</v>
      </c>
      <c r="U2417" s="105">
        <v>0</v>
      </c>
      <c r="V2417" s="105">
        <v>0</v>
      </c>
      <c r="W2417" s="101">
        <v>0</v>
      </c>
    </row>
    <row r="2418" spans="2:23" x14ac:dyDescent="0.35">
      <c r="B2418" s="55" t="s">
        <v>110</v>
      </c>
      <c r="C2418" s="76" t="s">
        <v>133</v>
      </c>
      <c r="D2418" s="55" t="s">
        <v>79</v>
      </c>
      <c r="E2418" s="55" t="s">
        <v>162</v>
      </c>
      <c r="F2418" s="70">
        <v>299.2</v>
      </c>
      <c r="G2418" s="77">
        <v>50750</v>
      </c>
      <c r="H2418" s="77">
        <v>298.94</v>
      </c>
      <c r="I2418" s="77">
        <v>1</v>
      </c>
      <c r="J2418" s="77">
        <v>-55.773022273548001</v>
      </c>
      <c r="K2418" s="77">
        <v>2.3640788102795199E-2</v>
      </c>
      <c r="L2418" s="77">
        <v>-55.773022273548001</v>
      </c>
      <c r="M2418" s="77">
        <v>2.3640788102795199E-2</v>
      </c>
      <c r="N2418" s="77">
        <v>0</v>
      </c>
      <c r="O2418" s="77">
        <v>0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150</v>
      </c>
      <c r="U2418" s="105">
        <v>0</v>
      </c>
      <c r="V2418" s="105">
        <v>0</v>
      </c>
      <c r="W2418" s="101">
        <v>0</v>
      </c>
    </row>
    <row r="2419" spans="2:23" x14ac:dyDescent="0.35">
      <c r="B2419" s="55" t="s">
        <v>110</v>
      </c>
      <c r="C2419" s="76" t="s">
        <v>133</v>
      </c>
      <c r="D2419" s="55" t="s">
        <v>79</v>
      </c>
      <c r="E2419" s="55" t="s">
        <v>162</v>
      </c>
      <c r="F2419" s="70">
        <v>299.2</v>
      </c>
      <c r="G2419" s="77">
        <v>50950</v>
      </c>
      <c r="H2419" s="77">
        <v>299.88</v>
      </c>
      <c r="I2419" s="77">
        <v>1</v>
      </c>
      <c r="J2419" s="77">
        <v>128.932658763018</v>
      </c>
      <c r="K2419" s="77">
        <v>0.14628794836216799</v>
      </c>
      <c r="L2419" s="77">
        <v>128.932658763018</v>
      </c>
      <c r="M2419" s="77">
        <v>0.14628794836216799</v>
      </c>
      <c r="N2419" s="77">
        <v>0</v>
      </c>
      <c r="O2419" s="77">
        <v>0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149</v>
      </c>
      <c r="U2419" s="105">
        <v>0</v>
      </c>
      <c r="V2419" s="105">
        <v>0</v>
      </c>
      <c r="W2419" s="101">
        <v>0</v>
      </c>
    </row>
    <row r="2420" spans="2:23" x14ac:dyDescent="0.35">
      <c r="B2420" s="55" t="s">
        <v>110</v>
      </c>
      <c r="C2420" s="76" t="s">
        <v>133</v>
      </c>
      <c r="D2420" s="55" t="s">
        <v>79</v>
      </c>
      <c r="E2420" s="55" t="s">
        <v>163</v>
      </c>
      <c r="F2420" s="70">
        <v>297.92</v>
      </c>
      <c r="G2420" s="77">
        <v>51300</v>
      </c>
      <c r="H2420" s="77">
        <v>298.70999999999998</v>
      </c>
      <c r="I2420" s="77">
        <v>1</v>
      </c>
      <c r="J2420" s="77">
        <v>67.193400506635101</v>
      </c>
      <c r="K2420" s="77">
        <v>6.9123931526886104E-2</v>
      </c>
      <c r="L2420" s="77">
        <v>67.193400506635101</v>
      </c>
      <c r="M2420" s="77">
        <v>6.9123931526886104E-2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149</v>
      </c>
      <c r="U2420" s="105">
        <v>0</v>
      </c>
      <c r="V2420" s="105">
        <v>0</v>
      </c>
      <c r="W2420" s="101">
        <v>0</v>
      </c>
    </row>
    <row r="2421" spans="2:23" x14ac:dyDescent="0.35">
      <c r="B2421" s="55" t="s">
        <v>110</v>
      </c>
      <c r="C2421" s="76" t="s">
        <v>133</v>
      </c>
      <c r="D2421" s="55" t="s">
        <v>79</v>
      </c>
      <c r="E2421" s="55" t="s">
        <v>164</v>
      </c>
      <c r="F2421" s="70">
        <v>299.42</v>
      </c>
      <c r="G2421" s="77">
        <v>54750</v>
      </c>
      <c r="H2421" s="77">
        <v>304.49</v>
      </c>
      <c r="I2421" s="77">
        <v>1</v>
      </c>
      <c r="J2421" s="77">
        <v>86.262225343910004</v>
      </c>
      <c r="K2421" s="77">
        <v>0.79092212099722503</v>
      </c>
      <c r="L2421" s="77">
        <v>86.262225343910004</v>
      </c>
      <c r="M2421" s="77">
        <v>0.79092212099722503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150</v>
      </c>
      <c r="U2421" s="105">
        <v>0</v>
      </c>
      <c r="V2421" s="105">
        <v>0</v>
      </c>
      <c r="W2421" s="101">
        <v>0</v>
      </c>
    </row>
    <row r="2422" spans="2:23" x14ac:dyDescent="0.35">
      <c r="B2422" s="55" t="s">
        <v>110</v>
      </c>
      <c r="C2422" s="76" t="s">
        <v>133</v>
      </c>
      <c r="D2422" s="55" t="s">
        <v>79</v>
      </c>
      <c r="E2422" s="55" t="s">
        <v>165</v>
      </c>
      <c r="F2422" s="70">
        <v>299.88</v>
      </c>
      <c r="G2422" s="77">
        <v>53150</v>
      </c>
      <c r="H2422" s="77">
        <v>304.27999999999997</v>
      </c>
      <c r="I2422" s="77">
        <v>1</v>
      </c>
      <c r="J2422" s="77">
        <v>141.49697896063</v>
      </c>
      <c r="K2422" s="77">
        <v>0.88094138241934095</v>
      </c>
      <c r="L2422" s="77">
        <v>141.49697896063</v>
      </c>
      <c r="M2422" s="77">
        <v>0.88094138241934095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149</v>
      </c>
      <c r="U2422" s="105">
        <v>0</v>
      </c>
      <c r="V2422" s="105">
        <v>0</v>
      </c>
      <c r="W2422" s="101">
        <v>0</v>
      </c>
    </row>
    <row r="2423" spans="2:23" x14ac:dyDescent="0.35">
      <c r="B2423" s="55" t="s">
        <v>110</v>
      </c>
      <c r="C2423" s="76" t="s">
        <v>133</v>
      </c>
      <c r="D2423" s="55" t="s">
        <v>79</v>
      </c>
      <c r="E2423" s="55" t="s">
        <v>165</v>
      </c>
      <c r="F2423" s="70">
        <v>299.88</v>
      </c>
      <c r="G2423" s="77">
        <v>54500</v>
      </c>
      <c r="H2423" s="77">
        <v>299.29000000000002</v>
      </c>
      <c r="I2423" s="77">
        <v>1</v>
      </c>
      <c r="J2423" s="77">
        <v>13.4273740570895</v>
      </c>
      <c r="K2423" s="77">
        <v>9.9828994922005407E-3</v>
      </c>
      <c r="L2423" s="77">
        <v>13.4273740570895</v>
      </c>
      <c r="M2423" s="77">
        <v>9.9828994922005407E-3</v>
      </c>
      <c r="N2423" s="77">
        <v>0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149</v>
      </c>
      <c r="U2423" s="105">
        <v>0</v>
      </c>
      <c r="V2423" s="105">
        <v>0</v>
      </c>
      <c r="W2423" s="101">
        <v>0</v>
      </c>
    </row>
    <row r="2424" spans="2:23" x14ac:dyDescent="0.35">
      <c r="B2424" s="55" t="s">
        <v>110</v>
      </c>
      <c r="C2424" s="76" t="s">
        <v>133</v>
      </c>
      <c r="D2424" s="55" t="s">
        <v>79</v>
      </c>
      <c r="E2424" s="55" t="s">
        <v>166</v>
      </c>
      <c r="F2424" s="70">
        <v>294.35000000000002</v>
      </c>
      <c r="G2424" s="77">
        <v>51250</v>
      </c>
      <c r="H2424" s="77">
        <v>294.35000000000002</v>
      </c>
      <c r="I2424" s="77">
        <v>1</v>
      </c>
      <c r="J2424" s="77">
        <v>-8.3968099999999998E-13</v>
      </c>
      <c r="K2424" s="77">
        <v>0</v>
      </c>
      <c r="L2424" s="77">
        <v>-8.3968099999999998E-13</v>
      </c>
      <c r="M2424" s="77">
        <v>0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150</v>
      </c>
      <c r="U2424" s="105">
        <v>0</v>
      </c>
      <c r="V2424" s="105">
        <v>0</v>
      </c>
      <c r="W2424" s="101">
        <v>0</v>
      </c>
    </row>
    <row r="2425" spans="2:23" x14ac:dyDescent="0.35">
      <c r="B2425" s="55" t="s">
        <v>110</v>
      </c>
      <c r="C2425" s="76" t="s">
        <v>133</v>
      </c>
      <c r="D2425" s="55" t="s">
        <v>79</v>
      </c>
      <c r="E2425" s="55" t="s">
        <v>167</v>
      </c>
      <c r="F2425" s="70">
        <v>298.70999999999998</v>
      </c>
      <c r="G2425" s="77">
        <v>53200</v>
      </c>
      <c r="H2425" s="77">
        <v>302.10000000000002</v>
      </c>
      <c r="I2425" s="77">
        <v>1</v>
      </c>
      <c r="J2425" s="77">
        <v>93.8619794992305</v>
      </c>
      <c r="K2425" s="77">
        <v>0.45371866656896898</v>
      </c>
      <c r="L2425" s="77">
        <v>93.8619794992305</v>
      </c>
      <c r="M2425" s="77">
        <v>0.45371866656896898</v>
      </c>
      <c r="N2425" s="77">
        <v>0</v>
      </c>
      <c r="O2425" s="77">
        <v>0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150</v>
      </c>
      <c r="U2425" s="105">
        <v>0</v>
      </c>
      <c r="V2425" s="105">
        <v>0</v>
      </c>
      <c r="W2425" s="101">
        <v>0</v>
      </c>
    </row>
    <row r="2426" spans="2:23" x14ac:dyDescent="0.35">
      <c r="B2426" s="55" t="s">
        <v>110</v>
      </c>
      <c r="C2426" s="76" t="s">
        <v>133</v>
      </c>
      <c r="D2426" s="55" t="s">
        <v>79</v>
      </c>
      <c r="E2426" s="55" t="s">
        <v>168</v>
      </c>
      <c r="F2426" s="70">
        <v>304.98</v>
      </c>
      <c r="G2426" s="77">
        <v>53100</v>
      </c>
      <c r="H2426" s="77">
        <v>304.98</v>
      </c>
      <c r="I2426" s="77">
        <v>1</v>
      </c>
      <c r="J2426" s="77">
        <v>4.3708769999999999E-12</v>
      </c>
      <c r="K2426" s="77">
        <v>0</v>
      </c>
      <c r="L2426" s="77">
        <v>4.3708769999999999E-12</v>
      </c>
      <c r="M2426" s="77">
        <v>0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150</v>
      </c>
      <c r="U2426" s="105">
        <v>0</v>
      </c>
      <c r="V2426" s="105">
        <v>0</v>
      </c>
      <c r="W2426" s="101">
        <v>0</v>
      </c>
    </row>
    <row r="2427" spans="2:23" x14ac:dyDescent="0.35">
      <c r="B2427" s="55" t="s">
        <v>110</v>
      </c>
      <c r="C2427" s="76" t="s">
        <v>133</v>
      </c>
      <c r="D2427" s="55" t="s">
        <v>79</v>
      </c>
      <c r="E2427" s="55" t="s">
        <v>169</v>
      </c>
      <c r="F2427" s="70">
        <v>304.98</v>
      </c>
      <c r="G2427" s="77">
        <v>52000</v>
      </c>
      <c r="H2427" s="77">
        <v>304.98</v>
      </c>
      <c r="I2427" s="77">
        <v>1</v>
      </c>
      <c r="J2427" s="77">
        <v>-2.3028608999999999E-11</v>
      </c>
      <c r="K2427" s="77">
        <v>0</v>
      </c>
      <c r="L2427" s="77">
        <v>-2.3028608999999999E-11</v>
      </c>
      <c r="M2427" s="77">
        <v>0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150</v>
      </c>
      <c r="U2427" s="105">
        <v>0</v>
      </c>
      <c r="V2427" s="105">
        <v>0</v>
      </c>
      <c r="W2427" s="101">
        <v>0</v>
      </c>
    </row>
    <row r="2428" spans="2:23" x14ac:dyDescent="0.35">
      <c r="B2428" s="55" t="s">
        <v>110</v>
      </c>
      <c r="C2428" s="76" t="s">
        <v>133</v>
      </c>
      <c r="D2428" s="55" t="s">
        <v>79</v>
      </c>
      <c r="E2428" s="55" t="s">
        <v>169</v>
      </c>
      <c r="F2428" s="70">
        <v>304.98</v>
      </c>
      <c r="G2428" s="77">
        <v>53050</v>
      </c>
      <c r="H2428" s="77">
        <v>304.37</v>
      </c>
      <c r="I2428" s="77">
        <v>1</v>
      </c>
      <c r="J2428" s="77">
        <v>-103.87851590360999</v>
      </c>
      <c r="K2428" s="77">
        <v>0.101433013023564</v>
      </c>
      <c r="L2428" s="77">
        <v>-103.87851590360999</v>
      </c>
      <c r="M2428" s="77">
        <v>0.101433013023564</v>
      </c>
      <c r="N2428" s="77">
        <v>0</v>
      </c>
      <c r="O2428" s="77">
        <v>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149</v>
      </c>
      <c r="U2428" s="105">
        <v>0</v>
      </c>
      <c r="V2428" s="105">
        <v>0</v>
      </c>
      <c r="W2428" s="101">
        <v>0</v>
      </c>
    </row>
    <row r="2429" spans="2:23" x14ac:dyDescent="0.35">
      <c r="B2429" s="55" t="s">
        <v>110</v>
      </c>
      <c r="C2429" s="76" t="s">
        <v>133</v>
      </c>
      <c r="D2429" s="55" t="s">
        <v>79</v>
      </c>
      <c r="E2429" s="55" t="s">
        <v>169</v>
      </c>
      <c r="F2429" s="70">
        <v>304.98</v>
      </c>
      <c r="G2429" s="77">
        <v>53050</v>
      </c>
      <c r="H2429" s="77">
        <v>304.37</v>
      </c>
      <c r="I2429" s="77">
        <v>2</v>
      </c>
      <c r="J2429" s="77">
        <v>-91.871542086378497</v>
      </c>
      <c r="K2429" s="77">
        <v>7.17432320852983E-2</v>
      </c>
      <c r="L2429" s="77">
        <v>-91.871542086378497</v>
      </c>
      <c r="M2429" s="77">
        <v>7.17432320852983E-2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149</v>
      </c>
      <c r="U2429" s="105">
        <v>0</v>
      </c>
      <c r="V2429" s="105">
        <v>0</v>
      </c>
      <c r="W2429" s="101">
        <v>0</v>
      </c>
    </row>
    <row r="2430" spans="2:23" x14ac:dyDescent="0.35">
      <c r="B2430" s="55" t="s">
        <v>110</v>
      </c>
      <c r="C2430" s="76" t="s">
        <v>133</v>
      </c>
      <c r="D2430" s="55" t="s">
        <v>79</v>
      </c>
      <c r="E2430" s="55" t="s">
        <v>169</v>
      </c>
      <c r="F2430" s="70">
        <v>304.98</v>
      </c>
      <c r="G2430" s="77">
        <v>53100</v>
      </c>
      <c r="H2430" s="77">
        <v>304.98</v>
      </c>
      <c r="I2430" s="77">
        <v>2</v>
      </c>
      <c r="J2430" s="77">
        <v>-1.7442516000000002E-11</v>
      </c>
      <c r="K2430" s="77">
        <v>0</v>
      </c>
      <c r="L2430" s="77">
        <v>-1.7442516000000002E-11</v>
      </c>
      <c r="M2430" s="77">
        <v>0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150</v>
      </c>
      <c r="U2430" s="105">
        <v>0</v>
      </c>
      <c r="V2430" s="105">
        <v>0</v>
      </c>
      <c r="W2430" s="101">
        <v>0</v>
      </c>
    </row>
    <row r="2431" spans="2:23" x14ac:dyDescent="0.35">
      <c r="B2431" s="55" t="s">
        <v>110</v>
      </c>
      <c r="C2431" s="76" t="s">
        <v>133</v>
      </c>
      <c r="D2431" s="55" t="s">
        <v>79</v>
      </c>
      <c r="E2431" s="55" t="s">
        <v>170</v>
      </c>
      <c r="F2431" s="70">
        <v>305.35000000000002</v>
      </c>
      <c r="G2431" s="77">
        <v>53000</v>
      </c>
      <c r="H2431" s="77">
        <v>304.98</v>
      </c>
      <c r="I2431" s="77">
        <v>1</v>
      </c>
      <c r="J2431" s="77">
        <v>-35.613956044927697</v>
      </c>
      <c r="K2431" s="77">
        <v>0</v>
      </c>
      <c r="L2431" s="77">
        <v>-35.613956044927697</v>
      </c>
      <c r="M2431" s="77">
        <v>0</v>
      </c>
      <c r="N2431" s="77">
        <v>0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149</v>
      </c>
      <c r="U2431" s="105">
        <v>0</v>
      </c>
      <c r="V2431" s="105">
        <v>0</v>
      </c>
      <c r="W2431" s="101">
        <v>0</v>
      </c>
    </row>
    <row r="2432" spans="2:23" x14ac:dyDescent="0.35">
      <c r="B2432" s="55" t="s">
        <v>110</v>
      </c>
      <c r="C2432" s="76" t="s">
        <v>133</v>
      </c>
      <c r="D2432" s="55" t="s">
        <v>79</v>
      </c>
      <c r="E2432" s="55" t="s">
        <v>170</v>
      </c>
      <c r="F2432" s="70">
        <v>305.35000000000002</v>
      </c>
      <c r="G2432" s="77">
        <v>53000</v>
      </c>
      <c r="H2432" s="77">
        <v>304.98</v>
      </c>
      <c r="I2432" s="77">
        <v>2</v>
      </c>
      <c r="J2432" s="77">
        <v>-31.458994506352798</v>
      </c>
      <c r="K2432" s="77">
        <v>0</v>
      </c>
      <c r="L2432" s="77">
        <v>-31.458994506352798</v>
      </c>
      <c r="M2432" s="77">
        <v>0</v>
      </c>
      <c r="N2432" s="77">
        <v>0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149</v>
      </c>
      <c r="U2432" s="105">
        <v>0</v>
      </c>
      <c r="V2432" s="105">
        <v>0</v>
      </c>
      <c r="W2432" s="101">
        <v>0</v>
      </c>
    </row>
    <row r="2433" spans="2:23" x14ac:dyDescent="0.35">
      <c r="B2433" s="55" t="s">
        <v>110</v>
      </c>
      <c r="C2433" s="76" t="s">
        <v>133</v>
      </c>
      <c r="D2433" s="55" t="s">
        <v>79</v>
      </c>
      <c r="E2433" s="55" t="s">
        <v>170</v>
      </c>
      <c r="F2433" s="70">
        <v>305.35000000000002</v>
      </c>
      <c r="G2433" s="77">
        <v>53000</v>
      </c>
      <c r="H2433" s="77">
        <v>304.98</v>
      </c>
      <c r="I2433" s="77">
        <v>3</v>
      </c>
      <c r="J2433" s="77">
        <v>-31.458994506352798</v>
      </c>
      <c r="K2433" s="77">
        <v>0</v>
      </c>
      <c r="L2433" s="77">
        <v>-31.458994506352798</v>
      </c>
      <c r="M2433" s="77">
        <v>0</v>
      </c>
      <c r="N2433" s="77">
        <v>0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149</v>
      </c>
      <c r="U2433" s="105">
        <v>0</v>
      </c>
      <c r="V2433" s="105">
        <v>0</v>
      </c>
      <c r="W2433" s="101">
        <v>0</v>
      </c>
    </row>
    <row r="2434" spans="2:23" x14ac:dyDescent="0.35">
      <c r="B2434" s="55" t="s">
        <v>110</v>
      </c>
      <c r="C2434" s="76" t="s">
        <v>133</v>
      </c>
      <c r="D2434" s="55" t="s">
        <v>79</v>
      </c>
      <c r="E2434" s="55" t="s">
        <v>170</v>
      </c>
      <c r="F2434" s="70">
        <v>305.35000000000002</v>
      </c>
      <c r="G2434" s="77">
        <v>53204</v>
      </c>
      <c r="H2434" s="77">
        <v>302.68</v>
      </c>
      <c r="I2434" s="77">
        <v>1</v>
      </c>
      <c r="J2434" s="77">
        <v>-31.273470456405398</v>
      </c>
      <c r="K2434" s="77">
        <v>0.124992228170743</v>
      </c>
      <c r="L2434" s="77">
        <v>-31.273470456405398</v>
      </c>
      <c r="M2434" s="77">
        <v>0.124992228170743</v>
      </c>
      <c r="N2434" s="77">
        <v>0</v>
      </c>
      <c r="O2434" s="77">
        <v>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149</v>
      </c>
      <c r="U2434" s="105">
        <v>0</v>
      </c>
      <c r="V2434" s="105">
        <v>0</v>
      </c>
      <c r="W2434" s="101">
        <v>0</v>
      </c>
    </row>
    <row r="2435" spans="2:23" x14ac:dyDescent="0.35">
      <c r="B2435" s="55" t="s">
        <v>110</v>
      </c>
      <c r="C2435" s="76" t="s">
        <v>133</v>
      </c>
      <c r="D2435" s="55" t="s">
        <v>79</v>
      </c>
      <c r="E2435" s="55" t="s">
        <v>170</v>
      </c>
      <c r="F2435" s="70">
        <v>305.35000000000002</v>
      </c>
      <c r="G2435" s="77">
        <v>53304</v>
      </c>
      <c r="H2435" s="77">
        <v>305.89999999999998</v>
      </c>
      <c r="I2435" s="77">
        <v>1</v>
      </c>
      <c r="J2435" s="77">
        <v>11.2453293334633</v>
      </c>
      <c r="K2435" s="77">
        <v>1.1722603929533299E-2</v>
      </c>
      <c r="L2435" s="77">
        <v>11.2453293334633</v>
      </c>
      <c r="M2435" s="77">
        <v>1.1722603929533299E-2</v>
      </c>
      <c r="N2435" s="77">
        <v>0</v>
      </c>
      <c r="O2435" s="77">
        <v>0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149</v>
      </c>
      <c r="U2435" s="105">
        <v>0</v>
      </c>
      <c r="V2435" s="105">
        <v>0</v>
      </c>
      <c r="W2435" s="101">
        <v>0</v>
      </c>
    </row>
    <row r="2436" spans="2:23" x14ac:dyDescent="0.35">
      <c r="B2436" s="55" t="s">
        <v>110</v>
      </c>
      <c r="C2436" s="76" t="s">
        <v>133</v>
      </c>
      <c r="D2436" s="55" t="s">
        <v>79</v>
      </c>
      <c r="E2436" s="55" t="s">
        <v>170</v>
      </c>
      <c r="F2436" s="70">
        <v>305.35000000000002</v>
      </c>
      <c r="G2436" s="77">
        <v>53354</v>
      </c>
      <c r="H2436" s="77">
        <v>305.95999999999998</v>
      </c>
      <c r="I2436" s="77">
        <v>1</v>
      </c>
      <c r="J2436" s="77">
        <v>39.678315505198597</v>
      </c>
      <c r="K2436" s="77">
        <v>3.3061743147931803E-2</v>
      </c>
      <c r="L2436" s="77">
        <v>39.678315505198597</v>
      </c>
      <c r="M2436" s="77">
        <v>3.3061743147931803E-2</v>
      </c>
      <c r="N2436" s="77">
        <v>0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150</v>
      </c>
      <c r="U2436" s="105">
        <v>0</v>
      </c>
      <c r="V2436" s="105">
        <v>0</v>
      </c>
      <c r="W2436" s="101">
        <v>0</v>
      </c>
    </row>
    <row r="2437" spans="2:23" x14ac:dyDescent="0.35">
      <c r="B2437" s="55" t="s">
        <v>110</v>
      </c>
      <c r="C2437" s="76" t="s">
        <v>133</v>
      </c>
      <c r="D2437" s="55" t="s">
        <v>79</v>
      </c>
      <c r="E2437" s="55" t="s">
        <v>170</v>
      </c>
      <c r="F2437" s="70">
        <v>305.35000000000002</v>
      </c>
      <c r="G2437" s="77">
        <v>53454</v>
      </c>
      <c r="H2437" s="77">
        <v>307.02999999999997</v>
      </c>
      <c r="I2437" s="77">
        <v>1</v>
      </c>
      <c r="J2437" s="77">
        <v>37.366936869108301</v>
      </c>
      <c r="K2437" s="77">
        <v>9.5226839620830894E-2</v>
      </c>
      <c r="L2437" s="77">
        <v>37.366936869108301</v>
      </c>
      <c r="M2437" s="77">
        <v>9.5226839620830894E-2</v>
      </c>
      <c r="N2437" s="77">
        <v>0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150</v>
      </c>
      <c r="U2437" s="105">
        <v>0</v>
      </c>
      <c r="V2437" s="105">
        <v>0</v>
      </c>
      <c r="W2437" s="101">
        <v>0</v>
      </c>
    </row>
    <row r="2438" spans="2:23" x14ac:dyDescent="0.35">
      <c r="B2438" s="55" t="s">
        <v>110</v>
      </c>
      <c r="C2438" s="76" t="s">
        <v>133</v>
      </c>
      <c r="D2438" s="55" t="s">
        <v>79</v>
      </c>
      <c r="E2438" s="55" t="s">
        <v>170</v>
      </c>
      <c r="F2438" s="70">
        <v>305.35000000000002</v>
      </c>
      <c r="G2438" s="77">
        <v>53604</v>
      </c>
      <c r="H2438" s="77">
        <v>306.45</v>
      </c>
      <c r="I2438" s="77">
        <v>1</v>
      </c>
      <c r="J2438" s="77">
        <v>39.866958430134197</v>
      </c>
      <c r="K2438" s="77">
        <v>6.9137785289447001E-2</v>
      </c>
      <c r="L2438" s="77">
        <v>39.866958430134197</v>
      </c>
      <c r="M2438" s="77">
        <v>6.9137785289447001E-2</v>
      </c>
      <c r="N2438" s="77">
        <v>0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150</v>
      </c>
      <c r="U2438" s="105">
        <v>0</v>
      </c>
      <c r="V2438" s="105">
        <v>0</v>
      </c>
      <c r="W2438" s="101">
        <v>0</v>
      </c>
    </row>
    <row r="2439" spans="2:23" x14ac:dyDescent="0.35">
      <c r="B2439" s="55" t="s">
        <v>110</v>
      </c>
      <c r="C2439" s="76" t="s">
        <v>133</v>
      </c>
      <c r="D2439" s="55" t="s">
        <v>79</v>
      </c>
      <c r="E2439" s="55" t="s">
        <v>170</v>
      </c>
      <c r="F2439" s="70">
        <v>305.35000000000002</v>
      </c>
      <c r="G2439" s="77">
        <v>53654</v>
      </c>
      <c r="H2439" s="77">
        <v>305.52999999999997</v>
      </c>
      <c r="I2439" s="77">
        <v>1</v>
      </c>
      <c r="J2439" s="77">
        <v>1.4807513089020301</v>
      </c>
      <c r="K2439" s="77">
        <v>1.06934293881012E-4</v>
      </c>
      <c r="L2439" s="77">
        <v>1.4807513089020301</v>
      </c>
      <c r="M2439" s="77">
        <v>1.06934293881012E-4</v>
      </c>
      <c r="N2439" s="77">
        <v>0</v>
      </c>
      <c r="O2439" s="77">
        <v>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150</v>
      </c>
      <c r="U2439" s="105">
        <v>0</v>
      </c>
      <c r="V2439" s="105">
        <v>0</v>
      </c>
      <c r="W2439" s="101">
        <v>0</v>
      </c>
    </row>
    <row r="2440" spans="2:23" x14ac:dyDescent="0.35">
      <c r="B2440" s="55" t="s">
        <v>110</v>
      </c>
      <c r="C2440" s="76" t="s">
        <v>133</v>
      </c>
      <c r="D2440" s="55" t="s">
        <v>79</v>
      </c>
      <c r="E2440" s="55" t="s">
        <v>171</v>
      </c>
      <c r="F2440" s="70">
        <v>304.37</v>
      </c>
      <c r="G2440" s="77">
        <v>53150</v>
      </c>
      <c r="H2440" s="77">
        <v>304.27999999999997</v>
      </c>
      <c r="I2440" s="77">
        <v>1</v>
      </c>
      <c r="J2440" s="77">
        <v>6.58840355858952</v>
      </c>
      <c r="K2440" s="77">
        <v>1.1876172012948499E-3</v>
      </c>
      <c r="L2440" s="77">
        <v>6.58840355858952</v>
      </c>
      <c r="M2440" s="77">
        <v>1.1876172012948499E-3</v>
      </c>
      <c r="N2440" s="77">
        <v>0</v>
      </c>
      <c r="O2440" s="77">
        <v>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150</v>
      </c>
      <c r="U2440" s="105">
        <v>0</v>
      </c>
      <c r="V2440" s="105">
        <v>0</v>
      </c>
      <c r="W2440" s="101">
        <v>0</v>
      </c>
    </row>
    <row r="2441" spans="2:23" x14ac:dyDescent="0.35">
      <c r="B2441" s="55" t="s">
        <v>110</v>
      </c>
      <c r="C2441" s="76" t="s">
        <v>133</v>
      </c>
      <c r="D2441" s="55" t="s">
        <v>79</v>
      </c>
      <c r="E2441" s="55" t="s">
        <v>171</v>
      </c>
      <c r="F2441" s="70">
        <v>304.37</v>
      </c>
      <c r="G2441" s="77">
        <v>53150</v>
      </c>
      <c r="H2441" s="77">
        <v>304.27999999999997</v>
      </c>
      <c r="I2441" s="77">
        <v>2</v>
      </c>
      <c r="J2441" s="77">
        <v>6.5690591794071898</v>
      </c>
      <c r="K2441" s="77">
        <v>1.1819480295849501E-3</v>
      </c>
      <c r="L2441" s="77">
        <v>6.5690591794071898</v>
      </c>
      <c r="M2441" s="77">
        <v>1.1819480295849501E-3</v>
      </c>
      <c r="N2441" s="77">
        <v>0</v>
      </c>
      <c r="O2441" s="77">
        <v>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150</v>
      </c>
      <c r="U2441" s="105">
        <v>0</v>
      </c>
      <c r="V2441" s="105">
        <v>0</v>
      </c>
      <c r="W2441" s="101">
        <v>0</v>
      </c>
    </row>
    <row r="2442" spans="2:23" x14ac:dyDescent="0.35">
      <c r="B2442" s="55" t="s">
        <v>110</v>
      </c>
      <c r="C2442" s="76" t="s">
        <v>133</v>
      </c>
      <c r="D2442" s="55" t="s">
        <v>79</v>
      </c>
      <c r="E2442" s="55" t="s">
        <v>171</v>
      </c>
      <c r="F2442" s="70">
        <v>304.37</v>
      </c>
      <c r="G2442" s="77">
        <v>53900</v>
      </c>
      <c r="H2442" s="77">
        <v>304.2</v>
      </c>
      <c r="I2442" s="77">
        <v>1</v>
      </c>
      <c r="J2442" s="77">
        <v>-0.98138305963639405</v>
      </c>
      <c r="K2442" s="77">
        <v>4.5266297357840997E-5</v>
      </c>
      <c r="L2442" s="77">
        <v>-0.98138305963639405</v>
      </c>
      <c r="M2442" s="77">
        <v>4.5266297357840997E-5</v>
      </c>
      <c r="N2442" s="77">
        <v>0</v>
      </c>
      <c r="O2442" s="77">
        <v>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149</v>
      </c>
      <c r="U2442" s="105">
        <v>0</v>
      </c>
      <c r="V2442" s="105">
        <v>0</v>
      </c>
      <c r="W2442" s="101">
        <v>0</v>
      </c>
    </row>
    <row r="2443" spans="2:23" x14ac:dyDescent="0.35">
      <c r="B2443" s="55" t="s">
        <v>110</v>
      </c>
      <c r="C2443" s="76" t="s">
        <v>133</v>
      </c>
      <c r="D2443" s="55" t="s">
        <v>79</v>
      </c>
      <c r="E2443" s="55" t="s">
        <v>171</v>
      </c>
      <c r="F2443" s="70">
        <v>304.37</v>
      </c>
      <c r="G2443" s="77">
        <v>53900</v>
      </c>
      <c r="H2443" s="77">
        <v>304.2</v>
      </c>
      <c r="I2443" s="77">
        <v>2</v>
      </c>
      <c r="J2443" s="77">
        <v>-0.98019475014130897</v>
      </c>
      <c r="K2443" s="77">
        <v>4.5022232720867002E-5</v>
      </c>
      <c r="L2443" s="77">
        <v>-0.98019475014130897</v>
      </c>
      <c r="M2443" s="77">
        <v>4.5022232720867002E-5</v>
      </c>
      <c r="N2443" s="77">
        <v>0</v>
      </c>
      <c r="O2443" s="77">
        <v>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149</v>
      </c>
      <c r="U2443" s="105">
        <v>0</v>
      </c>
      <c r="V2443" s="105">
        <v>0</v>
      </c>
      <c r="W2443" s="101">
        <v>0</v>
      </c>
    </row>
    <row r="2444" spans="2:23" x14ac:dyDescent="0.35">
      <c r="B2444" s="55" t="s">
        <v>110</v>
      </c>
      <c r="C2444" s="76" t="s">
        <v>133</v>
      </c>
      <c r="D2444" s="55" t="s">
        <v>79</v>
      </c>
      <c r="E2444" s="55" t="s">
        <v>172</v>
      </c>
      <c r="F2444" s="70">
        <v>304.27999999999997</v>
      </c>
      <c r="G2444" s="77">
        <v>53550</v>
      </c>
      <c r="H2444" s="77">
        <v>304.20999999999998</v>
      </c>
      <c r="I2444" s="77">
        <v>1</v>
      </c>
      <c r="J2444" s="77">
        <v>4.6636075259384198</v>
      </c>
      <c r="K2444" s="77">
        <v>5.3503118483734101E-4</v>
      </c>
      <c r="L2444" s="77">
        <v>4.6636075259384198</v>
      </c>
      <c r="M2444" s="77">
        <v>5.3503118483734101E-4</v>
      </c>
      <c r="N2444" s="77">
        <v>0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149</v>
      </c>
      <c r="U2444" s="105">
        <v>0</v>
      </c>
      <c r="V2444" s="105">
        <v>0</v>
      </c>
      <c r="W2444" s="101">
        <v>0</v>
      </c>
    </row>
    <row r="2445" spans="2:23" x14ac:dyDescent="0.35">
      <c r="B2445" s="55" t="s">
        <v>110</v>
      </c>
      <c r="C2445" s="76" t="s">
        <v>133</v>
      </c>
      <c r="D2445" s="55" t="s">
        <v>79</v>
      </c>
      <c r="E2445" s="55" t="s">
        <v>172</v>
      </c>
      <c r="F2445" s="70">
        <v>304.27999999999997</v>
      </c>
      <c r="G2445" s="77">
        <v>54200</v>
      </c>
      <c r="H2445" s="77">
        <v>304.32</v>
      </c>
      <c r="I2445" s="77">
        <v>1</v>
      </c>
      <c r="J2445" s="77">
        <v>19.564726048225101</v>
      </c>
      <c r="K2445" s="77">
        <v>2.52633813525785E-3</v>
      </c>
      <c r="L2445" s="77">
        <v>19.564726048225101</v>
      </c>
      <c r="M2445" s="77">
        <v>2.52633813525785E-3</v>
      </c>
      <c r="N2445" s="77">
        <v>0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149</v>
      </c>
      <c r="U2445" s="105">
        <v>0</v>
      </c>
      <c r="V2445" s="105">
        <v>0</v>
      </c>
      <c r="W2445" s="101">
        <v>0</v>
      </c>
    </row>
    <row r="2446" spans="2:23" x14ac:dyDescent="0.35">
      <c r="B2446" s="55" t="s">
        <v>110</v>
      </c>
      <c r="C2446" s="76" t="s">
        <v>133</v>
      </c>
      <c r="D2446" s="55" t="s">
        <v>79</v>
      </c>
      <c r="E2446" s="55" t="s">
        <v>173</v>
      </c>
      <c r="F2446" s="70">
        <v>304.56</v>
      </c>
      <c r="G2446" s="77">
        <v>53150</v>
      </c>
      <c r="H2446" s="77">
        <v>304.27999999999997</v>
      </c>
      <c r="I2446" s="77">
        <v>1</v>
      </c>
      <c r="J2446" s="77">
        <v>-33.123298152098201</v>
      </c>
      <c r="K2446" s="77">
        <v>0</v>
      </c>
      <c r="L2446" s="77">
        <v>-33.123298152098201</v>
      </c>
      <c r="M2446" s="77">
        <v>0</v>
      </c>
      <c r="N2446" s="77">
        <v>0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150</v>
      </c>
      <c r="U2446" s="105">
        <v>0</v>
      </c>
      <c r="V2446" s="105">
        <v>0</v>
      </c>
      <c r="W2446" s="101">
        <v>0</v>
      </c>
    </row>
    <row r="2447" spans="2:23" x14ac:dyDescent="0.35">
      <c r="B2447" s="55" t="s">
        <v>110</v>
      </c>
      <c r="C2447" s="76" t="s">
        <v>133</v>
      </c>
      <c r="D2447" s="55" t="s">
        <v>79</v>
      </c>
      <c r="E2447" s="55" t="s">
        <v>173</v>
      </c>
      <c r="F2447" s="70">
        <v>304.56</v>
      </c>
      <c r="G2447" s="77">
        <v>53150</v>
      </c>
      <c r="H2447" s="77">
        <v>304.27999999999997</v>
      </c>
      <c r="I2447" s="77">
        <v>2</v>
      </c>
      <c r="J2447" s="77">
        <v>-27.810635268567601</v>
      </c>
      <c r="K2447" s="77">
        <v>0</v>
      </c>
      <c r="L2447" s="77">
        <v>-27.810635268567601</v>
      </c>
      <c r="M2447" s="77">
        <v>0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150</v>
      </c>
      <c r="U2447" s="105">
        <v>0</v>
      </c>
      <c r="V2447" s="105">
        <v>0</v>
      </c>
      <c r="W2447" s="101">
        <v>0</v>
      </c>
    </row>
    <row r="2448" spans="2:23" x14ac:dyDescent="0.35">
      <c r="B2448" s="55" t="s">
        <v>110</v>
      </c>
      <c r="C2448" s="76" t="s">
        <v>133</v>
      </c>
      <c r="D2448" s="55" t="s">
        <v>79</v>
      </c>
      <c r="E2448" s="55" t="s">
        <v>173</v>
      </c>
      <c r="F2448" s="70">
        <v>304.56</v>
      </c>
      <c r="G2448" s="77">
        <v>53150</v>
      </c>
      <c r="H2448" s="77">
        <v>304.27999999999997</v>
      </c>
      <c r="I2448" s="77">
        <v>3</v>
      </c>
      <c r="J2448" s="77">
        <v>-34.027688545329397</v>
      </c>
      <c r="K2448" s="77">
        <v>0</v>
      </c>
      <c r="L2448" s="77">
        <v>-34.027688545329397</v>
      </c>
      <c r="M2448" s="77">
        <v>0</v>
      </c>
      <c r="N2448" s="77">
        <v>0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150</v>
      </c>
      <c r="U2448" s="105">
        <v>0</v>
      </c>
      <c r="V2448" s="105">
        <v>0</v>
      </c>
      <c r="W2448" s="101">
        <v>0</v>
      </c>
    </row>
    <row r="2449" spans="2:23" x14ac:dyDescent="0.35">
      <c r="B2449" s="55" t="s">
        <v>110</v>
      </c>
      <c r="C2449" s="76" t="s">
        <v>133</v>
      </c>
      <c r="D2449" s="55" t="s">
        <v>79</v>
      </c>
      <c r="E2449" s="55" t="s">
        <v>173</v>
      </c>
      <c r="F2449" s="70">
        <v>304.56</v>
      </c>
      <c r="G2449" s="77">
        <v>53654</v>
      </c>
      <c r="H2449" s="77">
        <v>305.52999999999997</v>
      </c>
      <c r="I2449" s="77">
        <v>1</v>
      </c>
      <c r="J2449" s="77">
        <v>53.6784021888664</v>
      </c>
      <c r="K2449" s="77">
        <v>9.0475045052660394E-2</v>
      </c>
      <c r="L2449" s="77">
        <v>53.6784021888664</v>
      </c>
      <c r="M2449" s="77">
        <v>9.0475045052660394E-2</v>
      </c>
      <c r="N2449" s="77">
        <v>0</v>
      </c>
      <c r="O2449" s="77">
        <v>0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150</v>
      </c>
      <c r="U2449" s="105">
        <v>0</v>
      </c>
      <c r="V2449" s="105">
        <v>0</v>
      </c>
      <c r="W2449" s="101">
        <v>0</v>
      </c>
    </row>
    <row r="2450" spans="2:23" x14ac:dyDescent="0.35">
      <c r="B2450" s="55" t="s">
        <v>110</v>
      </c>
      <c r="C2450" s="76" t="s">
        <v>133</v>
      </c>
      <c r="D2450" s="55" t="s">
        <v>79</v>
      </c>
      <c r="E2450" s="55" t="s">
        <v>173</v>
      </c>
      <c r="F2450" s="70">
        <v>304.56</v>
      </c>
      <c r="G2450" s="77">
        <v>53654</v>
      </c>
      <c r="H2450" s="77">
        <v>305.52999999999997</v>
      </c>
      <c r="I2450" s="77">
        <v>2</v>
      </c>
      <c r="J2450" s="77">
        <v>53.6784021888664</v>
      </c>
      <c r="K2450" s="77">
        <v>9.0475045052660394E-2</v>
      </c>
      <c r="L2450" s="77">
        <v>53.6784021888664</v>
      </c>
      <c r="M2450" s="77">
        <v>9.0475045052660394E-2</v>
      </c>
      <c r="N2450" s="77">
        <v>0</v>
      </c>
      <c r="O2450" s="77">
        <v>0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150</v>
      </c>
      <c r="U2450" s="105">
        <v>0</v>
      </c>
      <c r="V2450" s="105">
        <v>0</v>
      </c>
      <c r="W2450" s="101">
        <v>0</v>
      </c>
    </row>
    <row r="2451" spans="2:23" x14ac:dyDescent="0.35">
      <c r="B2451" s="55" t="s">
        <v>110</v>
      </c>
      <c r="C2451" s="76" t="s">
        <v>133</v>
      </c>
      <c r="D2451" s="55" t="s">
        <v>79</v>
      </c>
      <c r="E2451" s="55" t="s">
        <v>173</v>
      </c>
      <c r="F2451" s="70">
        <v>304.56</v>
      </c>
      <c r="G2451" s="77">
        <v>53704</v>
      </c>
      <c r="H2451" s="77">
        <v>305.33</v>
      </c>
      <c r="I2451" s="77">
        <v>1</v>
      </c>
      <c r="J2451" s="77">
        <v>23.744310142530399</v>
      </c>
      <c r="K2451" s="77">
        <v>2.3566516641247301E-2</v>
      </c>
      <c r="L2451" s="77">
        <v>23.744310142530399</v>
      </c>
      <c r="M2451" s="77">
        <v>2.3566516641247301E-2</v>
      </c>
      <c r="N2451" s="77">
        <v>0</v>
      </c>
      <c r="O2451" s="77">
        <v>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150</v>
      </c>
      <c r="U2451" s="105">
        <v>0</v>
      </c>
      <c r="V2451" s="105">
        <v>0</v>
      </c>
      <c r="W2451" s="101">
        <v>0</v>
      </c>
    </row>
    <row r="2452" spans="2:23" x14ac:dyDescent="0.35">
      <c r="B2452" s="55" t="s">
        <v>110</v>
      </c>
      <c r="C2452" s="76" t="s">
        <v>133</v>
      </c>
      <c r="D2452" s="55" t="s">
        <v>79</v>
      </c>
      <c r="E2452" s="55" t="s">
        <v>173</v>
      </c>
      <c r="F2452" s="70">
        <v>304.56</v>
      </c>
      <c r="G2452" s="77">
        <v>58004</v>
      </c>
      <c r="H2452" s="77">
        <v>300.89999999999998</v>
      </c>
      <c r="I2452" s="77">
        <v>1</v>
      </c>
      <c r="J2452" s="77">
        <v>-36.3819248051662</v>
      </c>
      <c r="K2452" s="77">
        <v>0.28034789504559399</v>
      </c>
      <c r="L2452" s="77">
        <v>-36.3819248051662</v>
      </c>
      <c r="M2452" s="77">
        <v>0.28034789504559399</v>
      </c>
      <c r="N2452" s="77">
        <v>0</v>
      </c>
      <c r="O2452" s="77">
        <v>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150</v>
      </c>
      <c r="U2452" s="105">
        <v>0</v>
      </c>
      <c r="V2452" s="105">
        <v>0</v>
      </c>
      <c r="W2452" s="101">
        <v>0</v>
      </c>
    </row>
    <row r="2453" spans="2:23" x14ac:dyDescent="0.35">
      <c r="B2453" s="55" t="s">
        <v>110</v>
      </c>
      <c r="C2453" s="76" t="s">
        <v>133</v>
      </c>
      <c r="D2453" s="55" t="s">
        <v>79</v>
      </c>
      <c r="E2453" s="55" t="s">
        <v>174</v>
      </c>
      <c r="F2453" s="70">
        <v>302.10000000000002</v>
      </c>
      <c r="G2453" s="77">
        <v>53050</v>
      </c>
      <c r="H2453" s="77">
        <v>304.37</v>
      </c>
      <c r="I2453" s="77">
        <v>1</v>
      </c>
      <c r="J2453" s="77">
        <v>151.690858643902</v>
      </c>
      <c r="K2453" s="77">
        <v>0.55454380996659602</v>
      </c>
      <c r="L2453" s="77">
        <v>151.690858643902</v>
      </c>
      <c r="M2453" s="77">
        <v>0.55454380996659602</v>
      </c>
      <c r="N2453" s="77">
        <v>0</v>
      </c>
      <c r="O2453" s="77">
        <v>0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149</v>
      </c>
      <c r="U2453" s="105">
        <v>0</v>
      </c>
      <c r="V2453" s="105">
        <v>0</v>
      </c>
      <c r="W2453" s="101">
        <v>0</v>
      </c>
    </row>
    <row r="2454" spans="2:23" x14ac:dyDescent="0.35">
      <c r="B2454" s="55" t="s">
        <v>110</v>
      </c>
      <c r="C2454" s="76" t="s">
        <v>133</v>
      </c>
      <c r="D2454" s="55" t="s">
        <v>79</v>
      </c>
      <c r="E2454" s="55" t="s">
        <v>174</v>
      </c>
      <c r="F2454" s="70">
        <v>302.10000000000002</v>
      </c>
      <c r="G2454" s="77">
        <v>53204</v>
      </c>
      <c r="H2454" s="77">
        <v>302.68</v>
      </c>
      <c r="I2454" s="77">
        <v>1</v>
      </c>
      <c r="J2454" s="77">
        <v>20.424290766744299</v>
      </c>
      <c r="K2454" s="77">
        <v>0</v>
      </c>
      <c r="L2454" s="77">
        <v>20.424290766744299</v>
      </c>
      <c r="M2454" s="77">
        <v>0</v>
      </c>
      <c r="N2454" s="77">
        <v>0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150</v>
      </c>
      <c r="U2454" s="105">
        <v>0</v>
      </c>
      <c r="V2454" s="105">
        <v>0</v>
      </c>
      <c r="W2454" s="101">
        <v>0</v>
      </c>
    </row>
    <row r="2455" spans="2:23" x14ac:dyDescent="0.35">
      <c r="B2455" s="55" t="s">
        <v>110</v>
      </c>
      <c r="C2455" s="76" t="s">
        <v>133</v>
      </c>
      <c r="D2455" s="55" t="s">
        <v>79</v>
      </c>
      <c r="E2455" s="55" t="s">
        <v>174</v>
      </c>
      <c r="F2455" s="70">
        <v>302.10000000000002</v>
      </c>
      <c r="G2455" s="77">
        <v>53204</v>
      </c>
      <c r="H2455" s="77">
        <v>302.68</v>
      </c>
      <c r="I2455" s="77">
        <v>2</v>
      </c>
      <c r="J2455" s="77">
        <v>20.424290766744299</v>
      </c>
      <c r="K2455" s="77">
        <v>0</v>
      </c>
      <c r="L2455" s="77">
        <v>20.424290766744299</v>
      </c>
      <c r="M2455" s="77">
        <v>0</v>
      </c>
      <c r="N2455" s="77">
        <v>0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150</v>
      </c>
      <c r="U2455" s="105">
        <v>0</v>
      </c>
      <c r="V2455" s="105">
        <v>0</v>
      </c>
      <c r="W2455" s="101">
        <v>0</v>
      </c>
    </row>
    <row r="2456" spans="2:23" x14ac:dyDescent="0.35">
      <c r="B2456" s="55" t="s">
        <v>110</v>
      </c>
      <c r="C2456" s="76" t="s">
        <v>133</v>
      </c>
      <c r="D2456" s="55" t="s">
        <v>79</v>
      </c>
      <c r="E2456" s="55" t="s">
        <v>175</v>
      </c>
      <c r="F2456" s="70">
        <v>302.68</v>
      </c>
      <c r="G2456" s="77">
        <v>53254</v>
      </c>
      <c r="H2456" s="77">
        <v>304.32</v>
      </c>
      <c r="I2456" s="77">
        <v>1</v>
      </c>
      <c r="J2456" s="77">
        <v>25.608492704039701</v>
      </c>
      <c r="K2456" s="77">
        <v>6.9120782309579104E-2</v>
      </c>
      <c r="L2456" s="77">
        <v>25.608492704039701</v>
      </c>
      <c r="M2456" s="77">
        <v>6.9120782309579104E-2</v>
      </c>
      <c r="N2456" s="77">
        <v>0</v>
      </c>
      <c r="O2456" s="77">
        <v>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150</v>
      </c>
      <c r="U2456" s="105">
        <v>0</v>
      </c>
      <c r="V2456" s="105">
        <v>0</v>
      </c>
      <c r="W2456" s="101">
        <v>0</v>
      </c>
    </row>
    <row r="2457" spans="2:23" x14ac:dyDescent="0.35">
      <c r="B2457" s="55" t="s">
        <v>110</v>
      </c>
      <c r="C2457" s="76" t="s">
        <v>133</v>
      </c>
      <c r="D2457" s="55" t="s">
        <v>79</v>
      </c>
      <c r="E2457" s="55" t="s">
        <v>175</v>
      </c>
      <c r="F2457" s="70">
        <v>302.68</v>
      </c>
      <c r="G2457" s="77">
        <v>53304</v>
      </c>
      <c r="H2457" s="77">
        <v>305.89999999999998</v>
      </c>
      <c r="I2457" s="77">
        <v>1</v>
      </c>
      <c r="J2457" s="77">
        <v>45.846809428504997</v>
      </c>
      <c r="K2457" s="77">
        <v>0.23415499473378501</v>
      </c>
      <c r="L2457" s="77">
        <v>45.846809428504997</v>
      </c>
      <c r="M2457" s="77">
        <v>0.23415499473378501</v>
      </c>
      <c r="N2457" s="77">
        <v>0</v>
      </c>
      <c r="O2457" s="77">
        <v>0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150</v>
      </c>
      <c r="U2457" s="105">
        <v>0</v>
      </c>
      <c r="V2457" s="105">
        <v>0</v>
      </c>
      <c r="W2457" s="101">
        <v>0</v>
      </c>
    </row>
    <row r="2458" spans="2:23" x14ac:dyDescent="0.35">
      <c r="B2458" s="55" t="s">
        <v>110</v>
      </c>
      <c r="C2458" s="76" t="s">
        <v>133</v>
      </c>
      <c r="D2458" s="55" t="s">
        <v>79</v>
      </c>
      <c r="E2458" s="55" t="s">
        <v>175</v>
      </c>
      <c r="F2458" s="70">
        <v>302.68</v>
      </c>
      <c r="G2458" s="77">
        <v>54104</v>
      </c>
      <c r="H2458" s="77">
        <v>304.04000000000002</v>
      </c>
      <c r="I2458" s="77">
        <v>1</v>
      </c>
      <c r="J2458" s="77">
        <v>22.935888988727399</v>
      </c>
      <c r="K2458" s="77">
        <v>5.1974234365878599E-2</v>
      </c>
      <c r="L2458" s="77">
        <v>22.935888988727399</v>
      </c>
      <c r="M2458" s="77">
        <v>5.1974234365878599E-2</v>
      </c>
      <c r="N2458" s="77">
        <v>0</v>
      </c>
      <c r="O2458" s="77">
        <v>0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150</v>
      </c>
      <c r="U2458" s="105">
        <v>0</v>
      </c>
      <c r="V2458" s="105">
        <v>0</v>
      </c>
      <c r="W2458" s="101">
        <v>0</v>
      </c>
    </row>
    <row r="2459" spans="2:23" x14ac:dyDescent="0.35">
      <c r="B2459" s="55" t="s">
        <v>110</v>
      </c>
      <c r="C2459" s="76" t="s">
        <v>133</v>
      </c>
      <c r="D2459" s="55" t="s">
        <v>79</v>
      </c>
      <c r="E2459" s="55" t="s">
        <v>176</v>
      </c>
      <c r="F2459" s="70">
        <v>304.32</v>
      </c>
      <c r="G2459" s="77">
        <v>54104</v>
      </c>
      <c r="H2459" s="77">
        <v>304.04000000000002</v>
      </c>
      <c r="I2459" s="77">
        <v>1</v>
      </c>
      <c r="J2459" s="77">
        <v>-5.3786348052643103</v>
      </c>
      <c r="K2459" s="77">
        <v>2.5342428034719E-3</v>
      </c>
      <c r="L2459" s="77">
        <v>-5.3786348052643103</v>
      </c>
      <c r="M2459" s="77">
        <v>2.5342428034719E-3</v>
      </c>
      <c r="N2459" s="77">
        <v>0</v>
      </c>
      <c r="O2459" s="77">
        <v>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150</v>
      </c>
      <c r="U2459" s="105">
        <v>0</v>
      </c>
      <c r="V2459" s="105">
        <v>0</v>
      </c>
      <c r="W2459" s="101">
        <v>0</v>
      </c>
    </row>
    <row r="2460" spans="2:23" x14ac:dyDescent="0.35">
      <c r="B2460" s="55" t="s">
        <v>110</v>
      </c>
      <c r="C2460" s="76" t="s">
        <v>133</v>
      </c>
      <c r="D2460" s="55" t="s">
        <v>79</v>
      </c>
      <c r="E2460" s="55" t="s">
        <v>177</v>
      </c>
      <c r="F2460" s="70">
        <v>305.95999999999998</v>
      </c>
      <c r="G2460" s="77">
        <v>53404</v>
      </c>
      <c r="H2460" s="77">
        <v>306.77</v>
      </c>
      <c r="I2460" s="77">
        <v>1</v>
      </c>
      <c r="J2460" s="77">
        <v>5.5412923388755297</v>
      </c>
      <c r="K2460" s="77">
        <v>2.9846155002904002E-3</v>
      </c>
      <c r="L2460" s="77">
        <v>5.5412923388755297</v>
      </c>
      <c r="M2460" s="77">
        <v>2.9846155002904002E-3</v>
      </c>
      <c r="N2460" s="77">
        <v>0</v>
      </c>
      <c r="O2460" s="77">
        <v>0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150</v>
      </c>
      <c r="U2460" s="105">
        <v>0</v>
      </c>
      <c r="V2460" s="105">
        <v>0</v>
      </c>
      <c r="W2460" s="101">
        <v>0</v>
      </c>
    </row>
    <row r="2461" spans="2:23" x14ac:dyDescent="0.35">
      <c r="B2461" s="55" t="s">
        <v>110</v>
      </c>
      <c r="C2461" s="76" t="s">
        <v>133</v>
      </c>
      <c r="D2461" s="55" t="s">
        <v>79</v>
      </c>
      <c r="E2461" s="55" t="s">
        <v>178</v>
      </c>
      <c r="F2461" s="70">
        <v>306.77</v>
      </c>
      <c r="G2461" s="77">
        <v>53854</v>
      </c>
      <c r="H2461" s="77">
        <v>301.37</v>
      </c>
      <c r="I2461" s="77">
        <v>1</v>
      </c>
      <c r="J2461" s="77">
        <v>-52.973816492831702</v>
      </c>
      <c r="K2461" s="77">
        <v>0.55403304791233399</v>
      </c>
      <c r="L2461" s="77">
        <v>-52.973816492831702</v>
      </c>
      <c r="M2461" s="77">
        <v>0.55403304791233399</v>
      </c>
      <c r="N2461" s="77">
        <v>0</v>
      </c>
      <c r="O2461" s="77">
        <v>0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150</v>
      </c>
      <c r="U2461" s="105">
        <v>0</v>
      </c>
      <c r="V2461" s="105">
        <v>0</v>
      </c>
      <c r="W2461" s="101">
        <v>0</v>
      </c>
    </row>
    <row r="2462" spans="2:23" x14ac:dyDescent="0.35">
      <c r="B2462" s="55" t="s">
        <v>110</v>
      </c>
      <c r="C2462" s="76" t="s">
        <v>133</v>
      </c>
      <c r="D2462" s="55" t="s">
        <v>79</v>
      </c>
      <c r="E2462" s="55" t="s">
        <v>179</v>
      </c>
      <c r="F2462" s="70">
        <v>307.02999999999997</v>
      </c>
      <c r="G2462" s="77">
        <v>53754</v>
      </c>
      <c r="H2462" s="77">
        <v>303.31</v>
      </c>
      <c r="I2462" s="77">
        <v>1</v>
      </c>
      <c r="J2462" s="77">
        <v>-40.895008329075601</v>
      </c>
      <c r="K2462" s="77">
        <v>0.271263556751344</v>
      </c>
      <c r="L2462" s="77">
        <v>-40.895008329075601</v>
      </c>
      <c r="M2462" s="77">
        <v>0.271263556751344</v>
      </c>
      <c r="N2462" s="77">
        <v>0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150</v>
      </c>
      <c r="U2462" s="105">
        <v>0</v>
      </c>
      <c r="V2462" s="105">
        <v>0</v>
      </c>
      <c r="W2462" s="101">
        <v>0</v>
      </c>
    </row>
    <row r="2463" spans="2:23" x14ac:dyDescent="0.35">
      <c r="B2463" s="55" t="s">
        <v>110</v>
      </c>
      <c r="C2463" s="76" t="s">
        <v>133</v>
      </c>
      <c r="D2463" s="55" t="s">
        <v>79</v>
      </c>
      <c r="E2463" s="55" t="s">
        <v>180</v>
      </c>
      <c r="F2463" s="70">
        <v>304.20999999999998</v>
      </c>
      <c r="G2463" s="77">
        <v>54050</v>
      </c>
      <c r="H2463" s="77">
        <v>303.73</v>
      </c>
      <c r="I2463" s="77">
        <v>1</v>
      </c>
      <c r="J2463" s="77">
        <v>-23.617747030087301</v>
      </c>
      <c r="K2463" s="77">
        <v>8.0880706342693499E-3</v>
      </c>
      <c r="L2463" s="77">
        <v>-23.617747030087301</v>
      </c>
      <c r="M2463" s="77">
        <v>8.0880706342693499E-3</v>
      </c>
      <c r="N2463" s="77">
        <v>0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149</v>
      </c>
      <c r="U2463" s="105">
        <v>0</v>
      </c>
      <c r="V2463" s="105">
        <v>0</v>
      </c>
      <c r="W2463" s="101">
        <v>0</v>
      </c>
    </row>
    <row r="2464" spans="2:23" x14ac:dyDescent="0.35">
      <c r="B2464" s="55" t="s">
        <v>110</v>
      </c>
      <c r="C2464" s="76" t="s">
        <v>133</v>
      </c>
      <c r="D2464" s="55" t="s">
        <v>79</v>
      </c>
      <c r="E2464" s="55" t="s">
        <v>180</v>
      </c>
      <c r="F2464" s="70">
        <v>304.20999999999998</v>
      </c>
      <c r="G2464" s="77">
        <v>54850</v>
      </c>
      <c r="H2464" s="77">
        <v>304.25</v>
      </c>
      <c r="I2464" s="77">
        <v>1</v>
      </c>
      <c r="J2464" s="77">
        <v>-4.3445510600947896</v>
      </c>
      <c r="K2464" s="77">
        <v>4.9264073414941804E-4</v>
      </c>
      <c r="L2464" s="77">
        <v>-4.3445510600947896</v>
      </c>
      <c r="M2464" s="77">
        <v>4.9264073414941804E-4</v>
      </c>
      <c r="N2464" s="77">
        <v>0</v>
      </c>
      <c r="O2464" s="77">
        <v>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150</v>
      </c>
      <c r="U2464" s="105">
        <v>0</v>
      </c>
      <c r="V2464" s="105">
        <v>0</v>
      </c>
      <c r="W2464" s="101">
        <v>0</v>
      </c>
    </row>
    <row r="2465" spans="2:23" x14ac:dyDescent="0.35">
      <c r="B2465" s="55" t="s">
        <v>110</v>
      </c>
      <c r="C2465" s="76" t="s">
        <v>133</v>
      </c>
      <c r="D2465" s="55" t="s">
        <v>79</v>
      </c>
      <c r="E2465" s="55" t="s">
        <v>181</v>
      </c>
      <c r="F2465" s="70">
        <v>306.45</v>
      </c>
      <c r="G2465" s="77">
        <v>53654</v>
      </c>
      <c r="H2465" s="77">
        <v>305.52999999999997</v>
      </c>
      <c r="I2465" s="77">
        <v>1</v>
      </c>
      <c r="J2465" s="77">
        <v>-39.467418818469199</v>
      </c>
      <c r="K2465" s="77">
        <v>6.1216711923963503E-2</v>
      </c>
      <c r="L2465" s="77">
        <v>-39.467418818469199</v>
      </c>
      <c r="M2465" s="77">
        <v>6.1216711923963503E-2</v>
      </c>
      <c r="N2465" s="77">
        <v>0</v>
      </c>
      <c r="O2465" s="77">
        <v>0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150</v>
      </c>
      <c r="U2465" s="105">
        <v>0</v>
      </c>
      <c r="V2465" s="105">
        <v>0</v>
      </c>
      <c r="W2465" s="101">
        <v>0</v>
      </c>
    </row>
    <row r="2466" spans="2:23" x14ac:dyDescent="0.35">
      <c r="B2466" s="55" t="s">
        <v>110</v>
      </c>
      <c r="C2466" s="76" t="s">
        <v>133</v>
      </c>
      <c r="D2466" s="55" t="s">
        <v>79</v>
      </c>
      <c r="E2466" s="55" t="s">
        <v>182</v>
      </c>
      <c r="F2466" s="70">
        <v>305.33</v>
      </c>
      <c r="G2466" s="77">
        <v>58004</v>
      </c>
      <c r="H2466" s="77">
        <v>300.89999999999998</v>
      </c>
      <c r="I2466" s="77">
        <v>1</v>
      </c>
      <c r="J2466" s="77">
        <v>-42.2278308138848</v>
      </c>
      <c r="K2466" s="77">
        <v>0.367515396190216</v>
      </c>
      <c r="L2466" s="77">
        <v>-42.2278308138848</v>
      </c>
      <c r="M2466" s="77">
        <v>0.367515396190216</v>
      </c>
      <c r="N2466" s="77">
        <v>0</v>
      </c>
      <c r="O2466" s="77">
        <v>0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150</v>
      </c>
      <c r="U2466" s="105">
        <v>0</v>
      </c>
      <c r="V2466" s="105">
        <v>0</v>
      </c>
      <c r="W2466" s="101">
        <v>0</v>
      </c>
    </row>
    <row r="2467" spans="2:23" x14ac:dyDescent="0.35">
      <c r="B2467" s="55" t="s">
        <v>110</v>
      </c>
      <c r="C2467" s="76" t="s">
        <v>133</v>
      </c>
      <c r="D2467" s="55" t="s">
        <v>79</v>
      </c>
      <c r="E2467" s="55" t="s">
        <v>183</v>
      </c>
      <c r="F2467" s="70">
        <v>303.31</v>
      </c>
      <c r="G2467" s="77">
        <v>53854</v>
      </c>
      <c r="H2467" s="77">
        <v>301.37</v>
      </c>
      <c r="I2467" s="77">
        <v>1</v>
      </c>
      <c r="J2467" s="77">
        <v>-72.487992172713604</v>
      </c>
      <c r="K2467" s="77">
        <v>0.26009819595695399</v>
      </c>
      <c r="L2467" s="77">
        <v>-72.487992172713604</v>
      </c>
      <c r="M2467" s="77">
        <v>0.26009819595695399</v>
      </c>
      <c r="N2467" s="77">
        <v>0</v>
      </c>
      <c r="O2467" s="77">
        <v>0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149</v>
      </c>
      <c r="U2467" s="105">
        <v>0</v>
      </c>
      <c r="V2467" s="105">
        <v>0</v>
      </c>
      <c r="W2467" s="101">
        <v>0</v>
      </c>
    </row>
    <row r="2468" spans="2:23" x14ac:dyDescent="0.35">
      <c r="B2468" s="55" t="s">
        <v>110</v>
      </c>
      <c r="C2468" s="76" t="s">
        <v>133</v>
      </c>
      <c r="D2468" s="55" t="s">
        <v>79</v>
      </c>
      <c r="E2468" s="55" t="s">
        <v>183</v>
      </c>
      <c r="F2468" s="70">
        <v>303.31</v>
      </c>
      <c r="G2468" s="77">
        <v>58104</v>
      </c>
      <c r="H2468" s="77">
        <v>301.63</v>
      </c>
      <c r="I2468" s="77">
        <v>1</v>
      </c>
      <c r="J2468" s="77">
        <v>-14.6380531802308</v>
      </c>
      <c r="K2468" s="77">
        <v>2.7512601956493E-2</v>
      </c>
      <c r="L2468" s="77">
        <v>-14.6380531802308</v>
      </c>
      <c r="M2468" s="77">
        <v>2.7512601956493E-2</v>
      </c>
      <c r="N2468" s="77">
        <v>0</v>
      </c>
      <c r="O2468" s="77">
        <v>0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150</v>
      </c>
      <c r="U2468" s="105">
        <v>0</v>
      </c>
      <c r="V2468" s="105">
        <v>0</v>
      </c>
      <c r="W2468" s="101">
        <v>0</v>
      </c>
    </row>
    <row r="2469" spans="2:23" x14ac:dyDescent="0.35">
      <c r="B2469" s="55" t="s">
        <v>110</v>
      </c>
      <c r="C2469" s="76" t="s">
        <v>133</v>
      </c>
      <c r="D2469" s="55" t="s">
        <v>79</v>
      </c>
      <c r="E2469" s="55" t="s">
        <v>184</v>
      </c>
      <c r="F2469" s="70">
        <v>303.04000000000002</v>
      </c>
      <c r="G2469" s="77">
        <v>54050</v>
      </c>
      <c r="H2469" s="77">
        <v>303.73</v>
      </c>
      <c r="I2469" s="77">
        <v>1</v>
      </c>
      <c r="J2469" s="77">
        <v>41.345296415420499</v>
      </c>
      <c r="K2469" s="77">
        <v>3.0256973581518E-2</v>
      </c>
      <c r="L2469" s="77">
        <v>41.345296415420499</v>
      </c>
      <c r="M2469" s="77">
        <v>3.0256973581518E-2</v>
      </c>
      <c r="N2469" s="77">
        <v>0</v>
      </c>
      <c r="O2469" s="77">
        <v>0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149</v>
      </c>
      <c r="U2469" s="105">
        <v>0</v>
      </c>
      <c r="V2469" s="105">
        <v>0</v>
      </c>
      <c r="W2469" s="101">
        <v>0</v>
      </c>
    </row>
    <row r="2470" spans="2:23" x14ac:dyDescent="0.35">
      <c r="B2470" s="55" t="s">
        <v>110</v>
      </c>
      <c r="C2470" s="76" t="s">
        <v>133</v>
      </c>
      <c r="D2470" s="55" t="s">
        <v>79</v>
      </c>
      <c r="E2470" s="55" t="s">
        <v>184</v>
      </c>
      <c r="F2470" s="70">
        <v>303.04000000000002</v>
      </c>
      <c r="G2470" s="77">
        <v>56000</v>
      </c>
      <c r="H2470" s="77">
        <v>305.33999999999997</v>
      </c>
      <c r="I2470" s="77">
        <v>1</v>
      </c>
      <c r="J2470" s="77">
        <v>37.976230443034403</v>
      </c>
      <c r="K2470" s="77">
        <v>0.13989282563025801</v>
      </c>
      <c r="L2470" s="77">
        <v>37.976230443034403</v>
      </c>
      <c r="M2470" s="77">
        <v>0.13989282563025801</v>
      </c>
      <c r="N2470" s="77">
        <v>0</v>
      </c>
      <c r="O2470" s="77">
        <v>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149</v>
      </c>
      <c r="U2470" s="105">
        <v>0</v>
      </c>
      <c r="V2470" s="105">
        <v>0</v>
      </c>
      <c r="W2470" s="101">
        <v>0</v>
      </c>
    </row>
    <row r="2471" spans="2:23" x14ac:dyDescent="0.35">
      <c r="B2471" s="55" t="s">
        <v>110</v>
      </c>
      <c r="C2471" s="76" t="s">
        <v>133</v>
      </c>
      <c r="D2471" s="55" t="s">
        <v>79</v>
      </c>
      <c r="E2471" s="55" t="s">
        <v>184</v>
      </c>
      <c r="F2471" s="70">
        <v>303.04000000000002</v>
      </c>
      <c r="G2471" s="77">
        <v>58450</v>
      </c>
      <c r="H2471" s="77">
        <v>302.33</v>
      </c>
      <c r="I2471" s="77">
        <v>1</v>
      </c>
      <c r="J2471" s="77">
        <v>-71.969390546339596</v>
      </c>
      <c r="K2471" s="77">
        <v>0.13249399343214399</v>
      </c>
      <c r="L2471" s="77">
        <v>-71.969390546339596</v>
      </c>
      <c r="M2471" s="77">
        <v>0.13249399343214399</v>
      </c>
      <c r="N2471" s="77">
        <v>0</v>
      </c>
      <c r="O2471" s="77">
        <v>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149</v>
      </c>
      <c r="U2471" s="105">
        <v>0</v>
      </c>
      <c r="V2471" s="105">
        <v>0</v>
      </c>
      <c r="W2471" s="101">
        <v>0</v>
      </c>
    </row>
    <row r="2472" spans="2:23" x14ac:dyDescent="0.35">
      <c r="B2472" s="55" t="s">
        <v>110</v>
      </c>
      <c r="C2472" s="76" t="s">
        <v>133</v>
      </c>
      <c r="D2472" s="55" t="s">
        <v>79</v>
      </c>
      <c r="E2472" s="55" t="s">
        <v>185</v>
      </c>
      <c r="F2472" s="70">
        <v>301.37</v>
      </c>
      <c r="G2472" s="77">
        <v>53850</v>
      </c>
      <c r="H2472" s="77">
        <v>303.04000000000002</v>
      </c>
      <c r="I2472" s="77">
        <v>1</v>
      </c>
      <c r="J2472" s="77">
        <v>2.2648687219001502</v>
      </c>
      <c r="K2472" s="77">
        <v>0</v>
      </c>
      <c r="L2472" s="77">
        <v>2.2648687219001502</v>
      </c>
      <c r="M2472" s="77">
        <v>0</v>
      </c>
      <c r="N2472" s="77">
        <v>0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149</v>
      </c>
      <c r="U2472" s="105">
        <v>0</v>
      </c>
      <c r="V2472" s="105">
        <v>0</v>
      </c>
      <c r="W2472" s="101">
        <v>0</v>
      </c>
    </row>
    <row r="2473" spans="2:23" x14ac:dyDescent="0.35">
      <c r="B2473" s="55" t="s">
        <v>110</v>
      </c>
      <c r="C2473" s="76" t="s">
        <v>133</v>
      </c>
      <c r="D2473" s="55" t="s">
        <v>79</v>
      </c>
      <c r="E2473" s="55" t="s">
        <v>185</v>
      </c>
      <c r="F2473" s="70">
        <v>301.37</v>
      </c>
      <c r="G2473" s="77">
        <v>53850</v>
      </c>
      <c r="H2473" s="77">
        <v>303.04000000000002</v>
      </c>
      <c r="I2473" s="77">
        <v>2</v>
      </c>
      <c r="J2473" s="77">
        <v>5.2385894865324198</v>
      </c>
      <c r="K2473" s="77">
        <v>0</v>
      </c>
      <c r="L2473" s="77">
        <v>5.2385894865324198</v>
      </c>
      <c r="M2473" s="77">
        <v>0</v>
      </c>
      <c r="N2473" s="77">
        <v>0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149</v>
      </c>
      <c r="U2473" s="105">
        <v>0</v>
      </c>
      <c r="V2473" s="105">
        <v>0</v>
      </c>
      <c r="W2473" s="101">
        <v>0</v>
      </c>
    </row>
    <row r="2474" spans="2:23" x14ac:dyDescent="0.35">
      <c r="B2474" s="55" t="s">
        <v>110</v>
      </c>
      <c r="C2474" s="76" t="s">
        <v>133</v>
      </c>
      <c r="D2474" s="55" t="s">
        <v>79</v>
      </c>
      <c r="E2474" s="55" t="s">
        <v>185</v>
      </c>
      <c r="F2474" s="70">
        <v>301.37</v>
      </c>
      <c r="G2474" s="77">
        <v>58004</v>
      </c>
      <c r="H2474" s="77">
        <v>300.89999999999998</v>
      </c>
      <c r="I2474" s="77">
        <v>1</v>
      </c>
      <c r="J2474" s="77">
        <v>-3.5664472461176402</v>
      </c>
      <c r="K2474" s="77">
        <v>4.32464562617564E-4</v>
      </c>
      <c r="L2474" s="77">
        <v>-3.5664472461176402</v>
      </c>
      <c r="M2474" s="77">
        <v>4.32464562617564E-4</v>
      </c>
      <c r="N2474" s="77">
        <v>0</v>
      </c>
      <c r="O2474" s="77">
        <v>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149</v>
      </c>
      <c r="U2474" s="105">
        <v>0</v>
      </c>
      <c r="V2474" s="105">
        <v>0</v>
      </c>
      <c r="W2474" s="101">
        <v>0</v>
      </c>
    </row>
    <row r="2475" spans="2:23" x14ac:dyDescent="0.35">
      <c r="B2475" s="55" t="s">
        <v>110</v>
      </c>
      <c r="C2475" s="76" t="s">
        <v>133</v>
      </c>
      <c r="D2475" s="55" t="s">
        <v>79</v>
      </c>
      <c r="E2475" s="55" t="s">
        <v>186</v>
      </c>
      <c r="F2475" s="70">
        <v>304.2</v>
      </c>
      <c r="G2475" s="77">
        <v>54000</v>
      </c>
      <c r="H2475" s="77">
        <v>303</v>
      </c>
      <c r="I2475" s="77">
        <v>1</v>
      </c>
      <c r="J2475" s="77">
        <v>-27.065966037593501</v>
      </c>
      <c r="K2475" s="77">
        <v>4.4393530963418797E-2</v>
      </c>
      <c r="L2475" s="77">
        <v>-27.065966037593501</v>
      </c>
      <c r="M2475" s="77">
        <v>4.4393530963418797E-2</v>
      </c>
      <c r="N2475" s="77">
        <v>0</v>
      </c>
      <c r="O2475" s="77">
        <v>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149</v>
      </c>
      <c r="U2475" s="105">
        <v>0</v>
      </c>
      <c r="V2475" s="105">
        <v>0</v>
      </c>
      <c r="W2475" s="101">
        <v>0</v>
      </c>
    </row>
    <row r="2476" spans="2:23" x14ac:dyDescent="0.35">
      <c r="B2476" s="55" t="s">
        <v>110</v>
      </c>
      <c r="C2476" s="76" t="s">
        <v>133</v>
      </c>
      <c r="D2476" s="55" t="s">
        <v>79</v>
      </c>
      <c r="E2476" s="55" t="s">
        <v>186</v>
      </c>
      <c r="F2476" s="70">
        <v>304.2</v>
      </c>
      <c r="G2476" s="77">
        <v>54850</v>
      </c>
      <c r="H2476" s="77">
        <v>304.25</v>
      </c>
      <c r="I2476" s="77">
        <v>1</v>
      </c>
      <c r="J2476" s="77">
        <v>17.243371849264101</v>
      </c>
      <c r="K2476" s="77">
        <v>2.3489375945827599E-3</v>
      </c>
      <c r="L2476" s="77">
        <v>17.243371849264101</v>
      </c>
      <c r="M2476" s="77">
        <v>2.3489375945827599E-3</v>
      </c>
      <c r="N2476" s="77">
        <v>0</v>
      </c>
      <c r="O2476" s="77">
        <v>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150</v>
      </c>
      <c r="U2476" s="105">
        <v>0</v>
      </c>
      <c r="V2476" s="105">
        <v>0</v>
      </c>
      <c r="W2476" s="101">
        <v>0</v>
      </c>
    </row>
    <row r="2477" spans="2:23" x14ac:dyDescent="0.35">
      <c r="B2477" s="55" t="s">
        <v>110</v>
      </c>
      <c r="C2477" s="76" t="s">
        <v>133</v>
      </c>
      <c r="D2477" s="55" t="s">
        <v>79</v>
      </c>
      <c r="E2477" s="55" t="s">
        <v>131</v>
      </c>
      <c r="F2477" s="70">
        <v>303</v>
      </c>
      <c r="G2477" s="77">
        <v>54250</v>
      </c>
      <c r="H2477" s="77">
        <v>302.7</v>
      </c>
      <c r="I2477" s="77">
        <v>1</v>
      </c>
      <c r="J2477" s="77">
        <v>-37.3519025744449</v>
      </c>
      <c r="K2477" s="77">
        <v>1.89742389126593E-2</v>
      </c>
      <c r="L2477" s="77">
        <v>-37.3519025744449</v>
      </c>
      <c r="M2477" s="77">
        <v>1.89742389126593E-2</v>
      </c>
      <c r="N2477" s="77">
        <v>0</v>
      </c>
      <c r="O2477" s="77">
        <v>0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149</v>
      </c>
      <c r="U2477" s="105">
        <v>0</v>
      </c>
      <c r="V2477" s="105">
        <v>0</v>
      </c>
      <c r="W2477" s="101">
        <v>0</v>
      </c>
    </row>
    <row r="2478" spans="2:23" x14ac:dyDescent="0.35">
      <c r="B2478" s="55" t="s">
        <v>110</v>
      </c>
      <c r="C2478" s="76" t="s">
        <v>133</v>
      </c>
      <c r="D2478" s="55" t="s">
        <v>79</v>
      </c>
      <c r="E2478" s="55" t="s">
        <v>187</v>
      </c>
      <c r="F2478" s="70">
        <v>303.73</v>
      </c>
      <c r="G2478" s="77">
        <v>54250</v>
      </c>
      <c r="H2478" s="77">
        <v>302.7</v>
      </c>
      <c r="I2478" s="77">
        <v>1</v>
      </c>
      <c r="J2478" s="77">
        <v>-26.660117068230299</v>
      </c>
      <c r="K2478" s="77">
        <v>4.2787862893923098E-2</v>
      </c>
      <c r="L2478" s="77">
        <v>-26.660117068230299</v>
      </c>
      <c r="M2478" s="77">
        <v>4.2787862893923098E-2</v>
      </c>
      <c r="N2478" s="77">
        <v>0</v>
      </c>
      <c r="O2478" s="77">
        <v>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149</v>
      </c>
      <c r="U2478" s="105">
        <v>0</v>
      </c>
      <c r="V2478" s="105">
        <v>0</v>
      </c>
      <c r="W2478" s="101">
        <v>0</v>
      </c>
    </row>
    <row r="2479" spans="2:23" x14ac:dyDescent="0.35">
      <c r="B2479" s="55" t="s">
        <v>110</v>
      </c>
      <c r="C2479" s="76" t="s">
        <v>133</v>
      </c>
      <c r="D2479" s="55" t="s">
        <v>79</v>
      </c>
      <c r="E2479" s="55" t="s">
        <v>188</v>
      </c>
      <c r="F2479" s="70">
        <v>304.32</v>
      </c>
      <c r="G2479" s="77">
        <v>53550</v>
      </c>
      <c r="H2479" s="77">
        <v>304.20999999999998</v>
      </c>
      <c r="I2479" s="77">
        <v>1</v>
      </c>
      <c r="J2479" s="77">
        <v>-0.77474243285084399</v>
      </c>
      <c r="K2479" s="77">
        <v>1.0623997319496E-5</v>
      </c>
      <c r="L2479" s="77">
        <v>-0.77474243285084399</v>
      </c>
      <c r="M2479" s="77">
        <v>1.0623997319496E-5</v>
      </c>
      <c r="N2479" s="77">
        <v>0</v>
      </c>
      <c r="O2479" s="77">
        <v>0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149</v>
      </c>
      <c r="U2479" s="105">
        <v>0</v>
      </c>
      <c r="V2479" s="105">
        <v>0</v>
      </c>
      <c r="W2479" s="101">
        <v>0</v>
      </c>
    </row>
    <row r="2480" spans="2:23" x14ac:dyDescent="0.35">
      <c r="B2480" s="55" t="s">
        <v>110</v>
      </c>
      <c r="C2480" s="76" t="s">
        <v>133</v>
      </c>
      <c r="D2480" s="55" t="s">
        <v>79</v>
      </c>
      <c r="E2480" s="55" t="s">
        <v>189</v>
      </c>
      <c r="F2480" s="70">
        <v>299.29000000000002</v>
      </c>
      <c r="G2480" s="77">
        <v>58200</v>
      </c>
      <c r="H2480" s="77">
        <v>302.95</v>
      </c>
      <c r="I2480" s="77">
        <v>1</v>
      </c>
      <c r="J2480" s="77">
        <v>37.2999496776225</v>
      </c>
      <c r="K2480" s="77">
        <v>0.24486637928775801</v>
      </c>
      <c r="L2480" s="77">
        <v>37.2999496776225</v>
      </c>
      <c r="M2480" s="77">
        <v>0.24486637928775801</v>
      </c>
      <c r="N2480" s="77">
        <v>0</v>
      </c>
      <c r="O2480" s="77">
        <v>0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150</v>
      </c>
      <c r="U2480" s="105">
        <v>0</v>
      </c>
      <c r="V2480" s="105">
        <v>0</v>
      </c>
      <c r="W2480" s="101">
        <v>0</v>
      </c>
    </row>
    <row r="2481" spans="2:23" x14ac:dyDescent="0.35">
      <c r="B2481" s="55" t="s">
        <v>110</v>
      </c>
      <c r="C2481" s="76" t="s">
        <v>133</v>
      </c>
      <c r="D2481" s="55" t="s">
        <v>79</v>
      </c>
      <c r="E2481" s="55" t="s">
        <v>190</v>
      </c>
      <c r="F2481" s="70">
        <v>304.49</v>
      </c>
      <c r="G2481" s="77">
        <v>53000</v>
      </c>
      <c r="H2481" s="77">
        <v>304.98</v>
      </c>
      <c r="I2481" s="77">
        <v>1</v>
      </c>
      <c r="J2481" s="77">
        <v>39.714369706263099</v>
      </c>
      <c r="K2481" s="77">
        <v>3.8989154304017198E-2</v>
      </c>
      <c r="L2481" s="77">
        <v>39.714369706263099</v>
      </c>
      <c r="M2481" s="77">
        <v>3.8989154304017198E-2</v>
      </c>
      <c r="N2481" s="77">
        <v>0</v>
      </c>
      <c r="O2481" s="77">
        <v>0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150</v>
      </c>
      <c r="U2481" s="105">
        <v>0</v>
      </c>
      <c r="V2481" s="105">
        <v>0</v>
      </c>
      <c r="W2481" s="101">
        <v>0</v>
      </c>
    </row>
    <row r="2482" spans="2:23" x14ac:dyDescent="0.35">
      <c r="B2482" s="55" t="s">
        <v>110</v>
      </c>
      <c r="C2482" s="76" t="s">
        <v>133</v>
      </c>
      <c r="D2482" s="55" t="s">
        <v>79</v>
      </c>
      <c r="E2482" s="55" t="s">
        <v>191</v>
      </c>
      <c r="F2482" s="70">
        <v>305.33999999999997</v>
      </c>
      <c r="G2482" s="77">
        <v>56100</v>
      </c>
      <c r="H2482" s="77">
        <v>305.39</v>
      </c>
      <c r="I2482" s="77">
        <v>1</v>
      </c>
      <c r="J2482" s="77">
        <v>7.8840278392634106E-3</v>
      </c>
      <c r="K2482" s="77">
        <v>4.761294755E-9</v>
      </c>
      <c r="L2482" s="77">
        <v>7.8840278392634106E-3</v>
      </c>
      <c r="M2482" s="77">
        <v>4.761294755E-9</v>
      </c>
      <c r="N2482" s="77">
        <v>0</v>
      </c>
      <c r="O2482" s="77">
        <v>0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149</v>
      </c>
      <c r="U2482" s="105">
        <v>0</v>
      </c>
      <c r="V2482" s="105">
        <v>0</v>
      </c>
      <c r="W2482" s="101">
        <v>0</v>
      </c>
    </row>
    <row r="2483" spans="2:23" x14ac:dyDescent="0.35">
      <c r="B2483" s="55" t="s">
        <v>110</v>
      </c>
      <c r="C2483" s="76" t="s">
        <v>133</v>
      </c>
      <c r="D2483" s="55" t="s">
        <v>79</v>
      </c>
      <c r="E2483" s="55" t="s">
        <v>132</v>
      </c>
      <c r="F2483" s="70">
        <v>305.72000000000003</v>
      </c>
      <c r="G2483" s="77">
        <v>56100</v>
      </c>
      <c r="H2483" s="77">
        <v>305.39</v>
      </c>
      <c r="I2483" s="77">
        <v>1</v>
      </c>
      <c r="J2483" s="77">
        <v>-5.7573674518560196</v>
      </c>
      <c r="K2483" s="77">
        <v>2.74128005398965E-3</v>
      </c>
      <c r="L2483" s="77">
        <v>-5.7573674518560196</v>
      </c>
      <c r="M2483" s="77">
        <v>2.74128005398965E-3</v>
      </c>
      <c r="N2483" s="77">
        <v>0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149</v>
      </c>
      <c r="U2483" s="105">
        <v>0</v>
      </c>
      <c r="V2483" s="105">
        <v>0</v>
      </c>
      <c r="W2483" s="101">
        <v>0</v>
      </c>
    </row>
    <row r="2484" spans="2:23" x14ac:dyDescent="0.35">
      <c r="B2484" s="55" t="s">
        <v>110</v>
      </c>
      <c r="C2484" s="76" t="s">
        <v>133</v>
      </c>
      <c r="D2484" s="55" t="s">
        <v>79</v>
      </c>
      <c r="E2484" s="55" t="s">
        <v>192</v>
      </c>
      <c r="F2484" s="70">
        <v>300.89999999999998</v>
      </c>
      <c r="G2484" s="77">
        <v>58054</v>
      </c>
      <c r="H2484" s="77">
        <v>301.45</v>
      </c>
      <c r="I2484" s="77">
        <v>1</v>
      </c>
      <c r="J2484" s="77">
        <v>13.699055718793</v>
      </c>
      <c r="K2484" s="77">
        <v>1.05467239703666E-2</v>
      </c>
      <c r="L2484" s="77">
        <v>13.699055718793</v>
      </c>
      <c r="M2484" s="77">
        <v>1.05467239703666E-2</v>
      </c>
      <c r="N2484" s="77">
        <v>0</v>
      </c>
      <c r="O2484" s="77">
        <v>0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149</v>
      </c>
      <c r="U2484" s="105">
        <v>0</v>
      </c>
      <c r="V2484" s="105">
        <v>0</v>
      </c>
      <c r="W2484" s="101">
        <v>0</v>
      </c>
    </row>
    <row r="2485" spans="2:23" x14ac:dyDescent="0.35">
      <c r="B2485" s="55" t="s">
        <v>110</v>
      </c>
      <c r="C2485" s="76" t="s">
        <v>133</v>
      </c>
      <c r="D2485" s="55" t="s">
        <v>79</v>
      </c>
      <c r="E2485" s="55" t="s">
        <v>192</v>
      </c>
      <c r="F2485" s="70">
        <v>300.89999999999998</v>
      </c>
      <c r="G2485" s="77">
        <v>58104</v>
      </c>
      <c r="H2485" s="77">
        <v>301.63</v>
      </c>
      <c r="I2485" s="77">
        <v>1</v>
      </c>
      <c r="J2485" s="77">
        <v>11.1488653024737</v>
      </c>
      <c r="K2485" s="77">
        <v>1.1112169459423501E-2</v>
      </c>
      <c r="L2485" s="77">
        <v>11.1488653024737</v>
      </c>
      <c r="M2485" s="77">
        <v>1.1112169459423501E-2</v>
      </c>
      <c r="N2485" s="77">
        <v>0</v>
      </c>
      <c r="O2485" s="77">
        <v>0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149</v>
      </c>
      <c r="U2485" s="105">
        <v>0</v>
      </c>
      <c r="V2485" s="105">
        <v>0</v>
      </c>
      <c r="W2485" s="101">
        <v>0</v>
      </c>
    </row>
    <row r="2486" spans="2:23" x14ac:dyDescent="0.35">
      <c r="B2486" s="55" t="s">
        <v>110</v>
      </c>
      <c r="C2486" s="76" t="s">
        <v>133</v>
      </c>
      <c r="D2486" s="55" t="s">
        <v>79</v>
      </c>
      <c r="E2486" s="55" t="s">
        <v>193</v>
      </c>
      <c r="F2486" s="70">
        <v>301.45</v>
      </c>
      <c r="G2486" s="77">
        <v>58104</v>
      </c>
      <c r="H2486" s="77">
        <v>301.63</v>
      </c>
      <c r="I2486" s="77">
        <v>1</v>
      </c>
      <c r="J2486" s="77">
        <v>6.8824913205292804</v>
      </c>
      <c r="K2486" s="77">
        <v>1.58211413835717E-3</v>
      </c>
      <c r="L2486" s="77">
        <v>6.8824913205292804</v>
      </c>
      <c r="M2486" s="77">
        <v>1.58211413835717E-3</v>
      </c>
      <c r="N2486" s="77">
        <v>0</v>
      </c>
      <c r="O2486" s="77">
        <v>0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149</v>
      </c>
      <c r="U2486" s="105">
        <v>0</v>
      </c>
      <c r="V2486" s="105">
        <v>0</v>
      </c>
      <c r="W2486" s="101">
        <v>0</v>
      </c>
    </row>
    <row r="2487" spans="2:23" x14ac:dyDescent="0.35">
      <c r="B2487" s="55" t="s">
        <v>110</v>
      </c>
      <c r="C2487" s="76" t="s">
        <v>133</v>
      </c>
      <c r="D2487" s="55" t="s">
        <v>79</v>
      </c>
      <c r="E2487" s="55" t="s">
        <v>194</v>
      </c>
      <c r="F2487" s="70">
        <v>302.23</v>
      </c>
      <c r="G2487" s="77">
        <v>58200</v>
      </c>
      <c r="H2487" s="77">
        <v>302.95</v>
      </c>
      <c r="I2487" s="77">
        <v>1</v>
      </c>
      <c r="J2487" s="77">
        <v>5.38437638838613</v>
      </c>
      <c r="K2487" s="77">
        <v>1.1857527218550299E-3</v>
      </c>
      <c r="L2487" s="77">
        <v>5.38437638838613</v>
      </c>
      <c r="M2487" s="77">
        <v>1.1857527218550299E-3</v>
      </c>
      <c r="N2487" s="77">
        <v>0</v>
      </c>
      <c r="O2487" s="77">
        <v>0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149</v>
      </c>
      <c r="U2487" s="105">
        <v>0</v>
      </c>
      <c r="V2487" s="105">
        <v>0</v>
      </c>
      <c r="W2487" s="101">
        <v>0</v>
      </c>
    </row>
    <row r="2488" spans="2:23" x14ac:dyDescent="0.35">
      <c r="B2488" s="55" t="s">
        <v>110</v>
      </c>
      <c r="C2488" s="76" t="s">
        <v>133</v>
      </c>
      <c r="D2488" s="55" t="s">
        <v>79</v>
      </c>
      <c r="E2488" s="55" t="s">
        <v>194</v>
      </c>
      <c r="F2488" s="70">
        <v>302.23</v>
      </c>
      <c r="G2488" s="77">
        <v>58300</v>
      </c>
      <c r="H2488" s="77">
        <v>302.81</v>
      </c>
      <c r="I2488" s="77">
        <v>1</v>
      </c>
      <c r="J2488" s="77">
        <v>29.420590133033102</v>
      </c>
      <c r="K2488" s="77">
        <v>3.2805145591107601E-2</v>
      </c>
      <c r="L2488" s="77">
        <v>29.420590133033102</v>
      </c>
      <c r="M2488" s="77">
        <v>3.2805145591107601E-2</v>
      </c>
      <c r="N2488" s="77">
        <v>0</v>
      </c>
      <c r="O2488" s="77">
        <v>0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149</v>
      </c>
      <c r="U2488" s="105">
        <v>0</v>
      </c>
      <c r="V2488" s="105">
        <v>0</v>
      </c>
      <c r="W2488" s="101">
        <v>0</v>
      </c>
    </row>
    <row r="2489" spans="2:23" x14ac:dyDescent="0.35">
      <c r="B2489" s="55" t="s">
        <v>110</v>
      </c>
      <c r="C2489" s="76" t="s">
        <v>133</v>
      </c>
      <c r="D2489" s="55" t="s">
        <v>79</v>
      </c>
      <c r="E2489" s="55" t="s">
        <v>194</v>
      </c>
      <c r="F2489" s="70">
        <v>302.23</v>
      </c>
      <c r="G2489" s="77">
        <v>58500</v>
      </c>
      <c r="H2489" s="77">
        <v>301.95999999999998</v>
      </c>
      <c r="I2489" s="77">
        <v>1</v>
      </c>
      <c r="J2489" s="77">
        <v>-60.030831592497698</v>
      </c>
      <c r="K2489" s="77">
        <v>1.87392438567714E-2</v>
      </c>
      <c r="L2489" s="77">
        <v>-60.030831592497698</v>
      </c>
      <c r="M2489" s="77">
        <v>1.87392438567714E-2</v>
      </c>
      <c r="N2489" s="77">
        <v>0</v>
      </c>
      <c r="O2489" s="77">
        <v>0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149</v>
      </c>
      <c r="U2489" s="105">
        <v>0</v>
      </c>
      <c r="V2489" s="105">
        <v>0</v>
      </c>
      <c r="W2489" s="101">
        <v>0</v>
      </c>
    </row>
    <row r="2490" spans="2:23" x14ac:dyDescent="0.35">
      <c r="B2490" s="55" t="s">
        <v>110</v>
      </c>
      <c r="C2490" s="76" t="s">
        <v>133</v>
      </c>
      <c r="D2490" s="55" t="s">
        <v>79</v>
      </c>
      <c r="E2490" s="55" t="s">
        <v>195</v>
      </c>
      <c r="F2490" s="70">
        <v>302.81</v>
      </c>
      <c r="G2490" s="77">
        <v>58305</v>
      </c>
      <c r="H2490" s="77">
        <v>302.81</v>
      </c>
      <c r="I2490" s="77">
        <v>1</v>
      </c>
      <c r="J2490" s="77">
        <v>17.432427650140902</v>
      </c>
      <c r="K2490" s="77">
        <v>0</v>
      </c>
      <c r="L2490" s="77">
        <v>17.432427650140902</v>
      </c>
      <c r="M2490" s="77">
        <v>0</v>
      </c>
      <c r="N2490" s="77">
        <v>0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149</v>
      </c>
      <c r="U2490" s="105">
        <v>0</v>
      </c>
      <c r="V2490" s="105">
        <v>0</v>
      </c>
      <c r="W2490" s="101">
        <v>0</v>
      </c>
    </row>
    <row r="2491" spans="2:23" x14ac:dyDescent="0.35">
      <c r="B2491" s="55" t="s">
        <v>110</v>
      </c>
      <c r="C2491" s="76" t="s">
        <v>133</v>
      </c>
      <c r="D2491" s="55" t="s">
        <v>79</v>
      </c>
      <c r="E2491" s="55" t="s">
        <v>195</v>
      </c>
      <c r="F2491" s="70">
        <v>302.81</v>
      </c>
      <c r="G2491" s="77">
        <v>58350</v>
      </c>
      <c r="H2491" s="77">
        <v>303.64</v>
      </c>
      <c r="I2491" s="77">
        <v>1</v>
      </c>
      <c r="J2491" s="77">
        <v>23.107869805666201</v>
      </c>
      <c r="K2491" s="77">
        <v>3.5402452793157499E-2</v>
      </c>
      <c r="L2491" s="77">
        <v>23.107869805666201</v>
      </c>
      <c r="M2491" s="77">
        <v>3.5402452793157499E-2</v>
      </c>
      <c r="N2491" s="77">
        <v>0</v>
      </c>
      <c r="O2491" s="77">
        <v>0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149</v>
      </c>
      <c r="U2491" s="105">
        <v>0</v>
      </c>
      <c r="V2491" s="105">
        <v>0</v>
      </c>
      <c r="W2491" s="101">
        <v>0</v>
      </c>
    </row>
    <row r="2492" spans="2:23" x14ac:dyDescent="0.35">
      <c r="B2492" s="55" t="s">
        <v>110</v>
      </c>
      <c r="C2492" s="76" t="s">
        <v>133</v>
      </c>
      <c r="D2492" s="55" t="s">
        <v>79</v>
      </c>
      <c r="E2492" s="55" t="s">
        <v>195</v>
      </c>
      <c r="F2492" s="70">
        <v>302.81</v>
      </c>
      <c r="G2492" s="77">
        <v>58600</v>
      </c>
      <c r="H2492" s="77">
        <v>302.76</v>
      </c>
      <c r="I2492" s="77">
        <v>1</v>
      </c>
      <c r="J2492" s="77">
        <v>-21.898104163598301</v>
      </c>
      <c r="K2492" s="77">
        <v>1.84138354928564E-3</v>
      </c>
      <c r="L2492" s="77">
        <v>-21.898104163598301</v>
      </c>
      <c r="M2492" s="77">
        <v>1.84138354928564E-3</v>
      </c>
      <c r="N2492" s="77">
        <v>0</v>
      </c>
      <c r="O2492" s="77">
        <v>0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150</v>
      </c>
      <c r="U2492" s="105">
        <v>0</v>
      </c>
      <c r="V2492" s="105">
        <v>0</v>
      </c>
      <c r="W2492" s="101">
        <v>0</v>
      </c>
    </row>
    <row r="2493" spans="2:23" x14ac:dyDescent="0.35">
      <c r="B2493" s="55" t="s">
        <v>110</v>
      </c>
      <c r="C2493" s="76" t="s">
        <v>133</v>
      </c>
      <c r="D2493" s="55" t="s">
        <v>79</v>
      </c>
      <c r="E2493" s="55" t="s">
        <v>196</v>
      </c>
      <c r="F2493" s="70">
        <v>302.81</v>
      </c>
      <c r="G2493" s="77">
        <v>58300</v>
      </c>
      <c r="H2493" s="77">
        <v>302.81</v>
      </c>
      <c r="I2493" s="77">
        <v>2</v>
      </c>
      <c r="J2493" s="77">
        <v>-10.7433723498589</v>
      </c>
      <c r="K2493" s="77">
        <v>0</v>
      </c>
      <c r="L2493" s="77">
        <v>-10.7433723498589</v>
      </c>
      <c r="M2493" s="77">
        <v>0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149</v>
      </c>
      <c r="U2493" s="105">
        <v>0</v>
      </c>
      <c r="V2493" s="105">
        <v>0</v>
      </c>
      <c r="W2493" s="101">
        <v>0</v>
      </c>
    </row>
    <row r="2494" spans="2:23" x14ac:dyDescent="0.35">
      <c r="B2494" s="55" t="s">
        <v>110</v>
      </c>
      <c r="C2494" s="76" t="s">
        <v>133</v>
      </c>
      <c r="D2494" s="55" t="s">
        <v>79</v>
      </c>
      <c r="E2494" s="55" t="s">
        <v>197</v>
      </c>
      <c r="F2494" s="70">
        <v>302.33</v>
      </c>
      <c r="G2494" s="77">
        <v>58500</v>
      </c>
      <c r="H2494" s="77">
        <v>301.95999999999998</v>
      </c>
      <c r="I2494" s="77">
        <v>1</v>
      </c>
      <c r="J2494" s="77">
        <v>-72.072258136327406</v>
      </c>
      <c r="K2494" s="77">
        <v>7.3241186539458797E-2</v>
      </c>
      <c r="L2494" s="77">
        <v>-72.072258136327406</v>
      </c>
      <c r="M2494" s="77">
        <v>7.3241186539458797E-2</v>
      </c>
      <c r="N2494" s="77">
        <v>0</v>
      </c>
      <c r="O2494" s="77">
        <v>0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149</v>
      </c>
      <c r="U2494" s="105">
        <v>0</v>
      </c>
      <c r="V2494" s="105">
        <v>0</v>
      </c>
      <c r="W2494" s="101">
        <v>0</v>
      </c>
    </row>
    <row r="2495" spans="2:23" x14ac:dyDescent="0.35">
      <c r="B2495" s="55" t="s">
        <v>110</v>
      </c>
      <c r="C2495" s="76" t="s">
        <v>133</v>
      </c>
      <c r="D2495" s="55" t="s">
        <v>79</v>
      </c>
      <c r="E2495" s="55" t="s">
        <v>198</v>
      </c>
      <c r="F2495" s="70">
        <v>301.95999999999998</v>
      </c>
      <c r="G2495" s="77">
        <v>58600</v>
      </c>
      <c r="H2495" s="77">
        <v>302.76</v>
      </c>
      <c r="I2495" s="77">
        <v>1</v>
      </c>
      <c r="J2495" s="77">
        <v>29.0615233287275</v>
      </c>
      <c r="K2495" s="77">
        <v>3.8596946715108098E-2</v>
      </c>
      <c r="L2495" s="77">
        <v>29.0615233287275</v>
      </c>
      <c r="M2495" s="77">
        <v>3.8596946715108098E-2</v>
      </c>
      <c r="N2495" s="77">
        <v>0</v>
      </c>
      <c r="O2495" s="77">
        <v>0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150</v>
      </c>
      <c r="U2495" s="105">
        <v>0</v>
      </c>
      <c r="V2495" s="105">
        <v>0</v>
      </c>
      <c r="W2495" s="101">
        <v>0</v>
      </c>
    </row>
    <row r="2496" spans="2:23" x14ac:dyDescent="0.35">
      <c r="B2496" s="55" t="s">
        <v>110</v>
      </c>
      <c r="C2496" s="76" t="s">
        <v>111</v>
      </c>
      <c r="D2496" s="55" t="s">
        <v>80</v>
      </c>
      <c r="E2496" s="55" t="s">
        <v>112</v>
      </c>
      <c r="F2496" s="70">
        <v>195.9</v>
      </c>
      <c r="G2496" s="77">
        <v>50050</v>
      </c>
      <c r="H2496" s="77">
        <v>196.46</v>
      </c>
      <c r="I2496" s="77">
        <v>1</v>
      </c>
      <c r="J2496" s="77">
        <v>8.7000337704246302</v>
      </c>
      <c r="K2496" s="77">
        <v>1.38513775319948E-2</v>
      </c>
      <c r="L2496" s="77">
        <v>6.6503911375415203</v>
      </c>
      <c r="M2496" s="77">
        <v>8.0936695176592102E-3</v>
      </c>
      <c r="N2496" s="77">
        <v>2.0496426328831201</v>
      </c>
      <c r="O2496" s="77">
        <v>5.7577080143356102E-3</v>
      </c>
      <c r="P2496" s="77">
        <v>2.0528323046111701</v>
      </c>
      <c r="Q2496" s="77">
        <v>2.0528323046111598</v>
      </c>
      <c r="R2496" s="77">
        <v>0</v>
      </c>
      <c r="S2496" s="77">
        <v>7.7118404616649896E-4</v>
      </c>
      <c r="T2496" s="77" t="s">
        <v>127</v>
      </c>
      <c r="U2496" s="105">
        <v>-8.8548946571420893E-3</v>
      </c>
      <c r="V2496" s="105">
        <v>-1.0546678066352899E-2</v>
      </c>
      <c r="W2496" s="101">
        <v>1.69158967571804E-3</v>
      </c>
    </row>
    <row r="2497" spans="2:23" x14ac:dyDescent="0.35">
      <c r="B2497" s="55" t="s">
        <v>110</v>
      </c>
      <c r="C2497" s="76" t="s">
        <v>111</v>
      </c>
      <c r="D2497" s="55" t="s">
        <v>80</v>
      </c>
      <c r="E2497" s="55" t="s">
        <v>128</v>
      </c>
      <c r="F2497" s="70">
        <v>203.19</v>
      </c>
      <c r="G2497" s="77">
        <v>56050</v>
      </c>
      <c r="H2497" s="77">
        <v>202.6</v>
      </c>
      <c r="I2497" s="77">
        <v>1</v>
      </c>
      <c r="J2497" s="77">
        <v>-37.691655352650898</v>
      </c>
      <c r="K2497" s="77">
        <v>4.5461148263136499E-2</v>
      </c>
      <c r="L2497" s="77">
        <v>-37.691264655832398</v>
      </c>
      <c r="M2497" s="77">
        <v>4.5460205803392002E-2</v>
      </c>
      <c r="N2497" s="77">
        <v>-3.9069681850856198E-4</v>
      </c>
      <c r="O2497" s="77">
        <v>9.4245974455099997E-7</v>
      </c>
      <c r="P2497" s="77">
        <v>-4.0863370527203298E-4</v>
      </c>
      <c r="Q2497" s="77">
        <v>-4.0863370527203298E-4</v>
      </c>
      <c r="R2497" s="77">
        <v>0</v>
      </c>
      <c r="S2497" s="77">
        <v>5.3434079999999998E-12</v>
      </c>
      <c r="T2497" s="77" t="s">
        <v>127</v>
      </c>
      <c r="U2497" s="105">
        <v>-3.8731115581546998E-5</v>
      </c>
      <c r="V2497" s="105">
        <v>0</v>
      </c>
      <c r="W2497" s="101">
        <v>-3.87355508504245E-5</v>
      </c>
    </row>
    <row r="2498" spans="2:23" x14ac:dyDescent="0.35">
      <c r="B2498" s="55" t="s">
        <v>110</v>
      </c>
      <c r="C2498" s="76" t="s">
        <v>111</v>
      </c>
      <c r="D2498" s="55" t="s">
        <v>80</v>
      </c>
      <c r="E2498" s="55" t="s">
        <v>114</v>
      </c>
      <c r="F2498" s="70">
        <v>196.46</v>
      </c>
      <c r="G2498" s="77">
        <v>51450</v>
      </c>
      <c r="H2498" s="77">
        <v>200.18</v>
      </c>
      <c r="I2498" s="77">
        <v>10</v>
      </c>
      <c r="J2498" s="77">
        <v>44.256967701683202</v>
      </c>
      <c r="K2498" s="77">
        <v>0.341593650761782</v>
      </c>
      <c r="L2498" s="77">
        <v>44.2314032245311</v>
      </c>
      <c r="M2498" s="77">
        <v>0.34119913024320903</v>
      </c>
      <c r="N2498" s="77">
        <v>2.55644771520958E-2</v>
      </c>
      <c r="O2498" s="77">
        <v>3.94520518572604E-4</v>
      </c>
      <c r="P2498" s="77">
        <v>2.5700858965908201E-2</v>
      </c>
      <c r="Q2498" s="77">
        <v>2.57008589659081E-2</v>
      </c>
      <c r="R2498" s="77">
        <v>0</v>
      </c>
      <c r="S2498" s="77">
        <v>1.1519715603700001E-7</v>
      </c>
      <c r="T2498" s="77" t="s">
        <v>129</v>
      </c>
      <c r="U2498" s="105">
        <v>-1.6858545762477299E-2</v>
      </c>
      <c r="V2498" s="105">
        <v>0</v>
      </c>
      <c r="W2498" s="101">
        <v>-1.6860476308040401E-2</v>
      </c>
    </row>
    <row r="2499" spans="2:23" x14ac:dyDescent="0.35">
      <c r="B2499" s="55" t="s">
        <v>110</v>
      </c>
      <c r="C2499" s="76" t="s">
        <v>111</v>
      </c>
      <c r="D2499" s="55" t="s">
        <v>80</v>
      </c>
      <c r="E2499" s="55" t="s">
        <v>130</v>
      </c>
      <c r="F2499" s="70">
        <v>200.18</v>
      </c>
      <c r="G2499" s="77">
        <v>54000</v>
      </c>
      <c r="H2499" s="77">
        <v>200.86</v>
      </c>
      <c r="I2499" s="77">
        <v>10</v>
      </c>
      <c r="J2499" s="77">
        <v>26.1080662598165</v>
      </c>
      <c r="K2499" s="77">
        <v>3.2609232963882101E-2</v>
      </c>
      <c r="L2499" s="77">
        <v>26.082730671964299</v>
      </c>
      <c r="M2499" s="77">
        <v>3.2545974872409802E-2</v>
      </c>
      <c r="N2499" s="77">
        <v>2.5335587852220998E-2</v>
      </c>
      <c r="O2499" s="77">
        <v>6.3258091472320004E-5</v>
      </c>
      <c r="P2499" s="77">
        <v>2.57008589649808E-2</v>
      </c>
      <c r="Q2499" s="77">
        <v>2.57008589649808E-2</v>
      </c>
      <c r="R2499" s="77">
        <v>0</v>
      </c>
      <c r="S2499" s="77">
        <v>3.1599953809999998E-8</v>
      </c>
      <c r="T2499" s="77" t="s">
        <v>129</v>
      </c>
      <c r="U2499" s="105">
        <v>-4.5436872374808E-3</v>
      </c>
      <c r="V2499" s="105">
        <v>0</v>
      </c>
      <c r="W2499" s="101">
        <v>-4.5442075549126902E-3</v>
      </c>
    </row>
    <row r="2500" spans="2:23" x14ac:dyDescent="0.35">
      <c r="B2500" s="55" t="s">
        <v>110</v>
      </c>
      <c r="C2500" s="76" t="s">
        <v>111</v>
      </c>
      <c r="D2500" s="55" t="s">
        <v>80</v>
      </c>
      <c r="E2500" s="55" t="s">
        <v>131</v>
      </c>
      <c r="F2500" s="70">
        <v>200.86</v>
      </c>
      <c r="G2500" s="77">
        <v>56100</v>
      </c>
      <c r="H2500" s="77">
        <v>202.39</v>
      </c>
      <c r="I2500" s="77">
        <v>10</v>
      </c>
      <c r="J2500" s="77">
        <v>19.487147365682102</v>
      </c>
      <c r="K2500" s="77">
        <v>6.9418101196191101E-2</v>
      </c>
      <c r="L2500" s="77">
        <v>19.484207316601999</v>
      </c>
      <c r="M2500" s="77">
        <v>6.9397156393456894E-2</v>
      </c>
      <c r="N2500" s="77">
        <v>2.9400490800718399E-3</v>
      </c>
      <c r="O2500" s="77">
        <v>2.0944802734259E-5</v>
      </c>
      <c r="P2500" s="77">
        <v>3.0090577235317201E-3</v>
      </c>
      <c r="Q2500" s="77">
        <v>3.0090577235317101E-3</v>
      </c>
      <c r="R2500" s="77">
        <v>0</v>
      </c>
      <c r="S2500" s="77">
        <v>1.655149509E-9</v>
      </c>
      <c r="T2500" s="77" t="s">
        <v>129</v>
      </c>
      <c r="U2500" s="105">
        <v>-2.7527924121494702E-4</v>
      </c>
      <c r="V2500" s="105">
        <v>0</v>
      </c>
      <c r="W2500" s="101">
        <v>-2.7531076464082398E-4</v>
      </c>
    </row>
    <row r="2501" spans="2:23" x14ac:dyDescent="0.35">
      <c r="B2501" s="55" t="s">
        <v>110</v>
      </c>
      <c r="C2501" s="76" t="s">
        <v>111</v>
      </c>
      <c r="D2501" s="55" t="s">
        <v>80</v>
      </c>
      <c r="E2501" s="55" t="s">
        <v>132</v>
      </c>
      <c r="F2501" s="70">
        <v>202.6</v>
      </c>
      <c r="G2501" s="77">
        <v>56100</v>
      </c>
      <c r="H2501" s="77">
        <v>202.39</v>
      </c>
      <c r="I2501" s="77">
        <v>10</v>
      </c>
      <c r="J2501" s="77">
        <v>-5.4701874974742504</v>
      </c>
      <c r="K2501" s="77">
        <v>2.1454756051644398E-3</v>
      </c>
      <c r="L2501" s="77">
        <v>-5.4696507485261101</v>
      </c>
      <c r="M2501" s="77">
        <v>2.1450545865881001E-3</v>
      </c>
      <c r="N2501" s="77">
        <v>-5.3674894814198504E-4</v>
      </c>
      <c r="O2501" s="77">
        <v>4.2101857633799999E-7</v>
      </c>
      <c r="P2501" s="77">
        <v>-5.6594093164987998E-4</v>
      </c>
      <c r="Q2501" s="77">
        <v>-5.6594093164988096E-4</v>
      </c>
      <c r="R2501" s="77">
        <v>0</v>
      </c>
      <c r="S2501" s="77">
        <v>2.2964731000000001E-11</v>
      </c>
      <c r="T2501" s="77" t="s">
        <v>129</v>
      </c>
      <c r="U2501" s="105">
        <v>-2.7463122494158E-5</v>
      </c>
      <c r="V2501" s="105">
        <v>0</v>
      </c>
      <c r="W2501" s="101">
        <v>-2.74662674160289E-5</v>
      </c>
    </row>
    <row r="2502" spans="2:23" x14ac:dyDescent="0.35">
      <c r="B2502" s="55" t="s">
        <v>110</v>
      </c>
      <c r="C2502" s="76" t="s">
        <v>133</v>
      </c>
      <c r="D2502" s="55" t="s">
        <v>80</v>
      </c>
      <c r="E2502" s="55" t="s">
        <v>134</v>
      </c>
      <c r="F2502" s="70">
        <v>195.83</v>
      </c>
      <c r="G2502" s="77">
        <v>50000</v>
      </c>
      <c r="H2502" s="77">
        <v>195.54</v>
      </c>
      <c r="I2502" s="77">
        <v>1</v>
      </c>
      <c r="J2502" s="77">
        <v>-8.7132520594400695</v>
      </c>
      <c r="K2502" s="77">
        <v>7.2352485663123699E-3</v>
      </c>
      <c r="L2502" s="77">
        <v>-6.6582045728869499</v>
      </c>
      <c r="M2502" s="77">
        <v>4.2248098792095302E-3</v>
      </c>
      <c r="N2502" s="77">
        <v>-2.0550474865531201</v>
      </c>
      <c r="O2502" s="77">
        <v>3.0104386871028501E-3</v>
      </c>
      <c r="P2502" s="77">
        <v>-2.0528323047300701</v>
      </c>
      <c r="Q2502" s="77">
        <v>-2.0528323047300701</v>
      </c>
      <c r="R2502" s="77">
        <v>0</v>
      </c>
      <c r="S2502" s="77">
        <v>4.0160568091902399E-4</v>
      </c>
      <c r="T2502" s="77" t="s">
        <v>135</v>
      </c>
      <c r="U2502" s="105">
        <v>-1.19861272806866E-2</v>
      </c>
      <c r="V2502" s="105">
        <v>-1.42761524090827E-2</v>
      </c>
      <c r="W2502" s="101">
        <v>2.2897628876361801E-3</v>
      </c>
    </row>
    <row r="2503" spans="2:23" x14ac:dyDescent="0.35">
      <c r="B2503" s="55" t="s">
        <v>110</v>
      </c>
      <c r="C2503" s="76" t="s">
        <v>133</v>
      </c>
      <c r="D2503" s="55" t="s">
        <v>80</v>
      </c>
      <c r="E2503" s="55" t="s">
        <v>136</v>
      </c>
      <c r="F2503" s="70">
        <v>201.51</v>
      </c>
      <c r="G2503" s="77">
        <v>56050</v>
      </c>
      <c r="H2503" s="77">
        <v>202.6</v>
      </c>
      <c r="I2503" s="77">
        <v>1</v>
      </c>
      <c r="J2503" s="77">
        <v>49.492342855367703</v>
      </c>
      <c r="K2503" s="77">
        <v>0.12247460006566301</v>
      </c>
      <c r="L2503" s="77">
        <v>49.493043100211104</v>
      </c>
      <c r="M2503" s="77">
        <v>0.12247806576596799</v>
      </c>
      <c r="N2503" s="77">
        <v>-7.0024484340458504E-4</v>
      </c>
      <c r="O2503" s="77">
        <v>-3.465700304387E-6</v>
      </c>
      <c r="P2503" s="77">
        <v>-7.4080449250516801E-4</v>
      </c>
      <c r="Q2503" s="77">
        <v>-7.4080449250516801E-4</v>
      </c>
      <c r="R2503" s="77">
        <v>0</v>
      </c>
      <c r="S2503" s="77">
        <v>2.7439564999999999E-11</v>
      </c>
      <c r="T2503" s="77" t="s">
        <v>135</v>
      </c>
      <c r="U2503" s="105">
        <v>6.4636629134553003E-5</v>
      </c>
      <c r="V2503" s="105">
        <v>0</v>
      </c>
      <c r="W2503" s="101">
        <v>6.4629227312394094E-5</v>
      </c>
    </row>
    <row r="2504" spans="2:23" x14ac:dyDescent="0.35">
      <c r="B2504" s="55" t="s">
        <v>110</v>
      </c>
      <c r="C2504" s="76" t="s">
        <v>133</v>
      </c>
      <c r="D2504" s="55" t="s">
        <v>80</v>
      </c>
      <c r="E2504" s="55" t="s">
        <v>147</v>
      </c>
      <c r="F2504" s="70">
        <v>201.79</v>
      </c>
      <c r="G2504" s="77">
        <v>58350</v>
      </c>
      <c r="H2504" s="77">
        <v>201.52</v>
      </c>
      <c r="I2504" s="77">
        <v>1</v>
      </c>
      <c r="J2504" s="77">
        <v>-11.8005983336684</v>
      </c>
      <c r="K2504" s="77">
        <v>9.9148934175194801E-3</v>
      </c>
      <c r="L2504" s="77">
        <v>-11.8017520574755</v>
      </c>
      <c r="M2504" s="77">
        <v>9.9168322357803002E-3</v>
      </c>
      <c r="N2504" s="77">
        <v>1.1537238071499E-3</v>
      </c>
      <c r="O2504" s="77">
        <v>-1.9388182608279998E-6</v>
      </c>
      <c r="P2504" s="77">
        <v>1.1494383049212599E-3</v>
      </c>
      <c r="Q2504" s="77">
        <v>1.1494383049212599E-3</v>
      </c>
      <c r="R2504" s="77">
        <v>0</v>
      </c>
      <c r="S2504" s="77">
        <v>9.4070038999999995E-11</v>
      </c>
      <c r="T2504" s="77" t="s">
        <v>135</v>
      </c>
      <c r="U2504" s="105">
        <v>-7.4820648461544002E-5</v>
      </c>
      <c r="V2504" s="105">
        <v>0</v>
      </c>
      <c r="W2504" s="101">
        <v>-7.4829216500148902E-5</v>
      </c>
    </row>
    <row r="2505" spans="2:23" x14ac:dyDescent="0.35">
      <c r="B2505" s="55" t="s">
        <v>110</v>
      </c>
      <c r="C2505" s="76" t="s">
        <v>133</v>
      </c>
      <c r="D2505" s="55" t="s">
        <v>80</v>
      </c>
      <c r="E2505" s="55" t="s">
        <v>148</v>
      </c>
      <c r="F2505" s="70">
        <v>195.54</v>
      </c>
      <c r="G2505" s="77">
        <v>50050</v>
      </c>
      <c r="H2505" s="77">
        <v>196.46</v>
      </c>
      <c r="I2505" s="77">
        <v>1</v>
      </c>
      <c r="J2505" s="77">
        <v>45.287935094116499</v>
      </c>
      <c r="K2505" s="77">
        <v>0.118752730068648</v>
      </c>
      <c r="L2505" s="77">
        <v>46.737562517812101</v>
      </c>
      <c r="M2505" s="77">
        <v>0.12647674553116001</v>
      </c>
      <c r="N2505" s="77">
        <v>-1.44962742369555</v>
      </c>
      <c r="O2505" s="77">
        <v>-7.7240154625121899E-3</v>
      </c>
      <c r="P2505" s="77">
        <v>-1.4476452386666501</v>
      </c>
      <c r="Q2505" s="77">
        <v>-1.4476452386666401</v>
      </c>
      <c r="R2505" s="77">
        <v>0</v>
      </c>
      <c r="S2505" s="77">
        <v>1.21339683074281E-4</v>
      </c>
      <c r="T2505" s="77" t="s">
        <v>149</v>
      </c>
      <c r="U2505" s="105">
        <v>-0.18024980085245501</v>
      </c>
      <c r="V2505" s="105">
        <v>-0.214687660861302</v>
      </c>
      <c r="W2505" s="101">
        <v>3.4433916379379599E-2</v>
      </c>
    </row>
    <row r="2506" spans="2:23" x14ac:dyDescent="0.35">
      <c r="B2506" s="55" t="s">
        <v>110</v>
      </c>
      <c r="C2506" s="76" t="s">
        <v>133</v>
      </c>
      <c r="D2506" s="55" t="s">
        <v>80</v>
      </c>
      <c r="E2506" s="55" t="s">
        <v>148</v>
      </c>
      <c r="F2506" s="70">
        <v>195.54</v>
      </c>
      <c r="G2506" s="77">
        <v>51150</v>
      </c>
      <c r="H2506" s="77">
        <v>194.03</v>
      </c>
      <c r="I2506" s="77">
        <v>1</v>
      </c>
      <c r="J2506" s="77">
        <v>-115.825653829367</v>
      </c>
      <c r="K2506" s="77">
        <v>0.46954537297500898</v>
      </c>
      <c r="L2506" s="77">
        <v>-115.220142289219</v>
      </c>
      <c r="M2506" s="77">
        <v>0.464648841620176</v>
      </c>
      <c r="N2506" s="77">
        <v>-0.60551154014754105</v>
      </c>
      <c r="O2506" s="77">
        <v>4.8965313548332903E-3</v>
      </c>
      <c r="P2506" s="77">
        <v>-0.60518706606424999</v>
      </c>
      <c r="Q2506" s="77">
        <v>-0.60518706606424899</v>
      </c>
      <c r="R2506" s="77">
        <v>0</v>
      </c>
      <c r="S2506" s="77">
        <v>1.2818798472601001E-5</v>
      </c>
      <c r="T2506" s="77" t="s">
        <v>149</v>
      </c>
      <c r="U2506" s="105">
        <v>3.9448434328421197E-2</v>
      </c>
      <c r="V2506" s="105">
        <v>-4.6985306228115503E-2</v>
      </c>
      <c r="W2506" s="101">
        <v>8.6423842652133404E-2</v>
      </c>
    </row>
    <row r="2507" spans="2:23" x14ac:dyDescent="0.35">
      <c r="B2507" s="55" t="s">
        <v>110</v>
      </c>
      <c r="C2507" s="76" t="s">
        <v>133</v>
      </c>
      <c r="D2507" s="55" t="s">
        <v>80</v>
      </c>
      <c r="E2507" s="55" t="s">
        <v>148</v>
      </c>
      <c r="F2507" s="70">
        <v>195.54</v>
      </c>
      <c r="G2507" s="77">
        <v>51200</v>
      </c>
      <c r="H2507" s="77">
        <v>195.54</v>
      </c>
      <c r="I2507" s="77">
        <v>1</v>
      </c>
      <c r="J2507" s="77">
        <v>-2.916174E-12</v>
      </c>
      <c r="K2507" s="77">
        <v>0</v>
      </c>
      <c r="L2507" s="77">
        <v>-1.9695820000000001E-12</v>
      </c>
      <c r="M2507" s="77">
        <v>0</v>
      </c>
      <c r="N2507" s="77">
        <v>-9.4659200000000005E-13</v>
      </c>
      <c r="O2507" s="77">
        <v>0</v>
      </c>
      <c r="P2507" s="77">
        <v>-5.2307899999999996E-13</v>
      </c>
      <c r="Q2507" s="77">
        <v>-5.2307899999999996E-13</v>
      </c>
      <c r="R2507" s="77">
        <v>0</v>
      </c>
      <c r="S2507" s="77">
        <v>0</v>
      </c>
      <c r="T2507" s="77" t="s">
        <v>150</v>
      </c>
      <c r="U2507" s="105">
        <v>0</v>
      </c>
      <c r="V2507" s="105">
        <v>0</v>
      </c>
      <c r="W2507" s="101">
        <v>0</v>
      </c>
    </row>
    <row r="2508" spans="2:23" x14ac:dyDescent="0.35">
      <c r="B2508" s="55" t="s">
        <v>110</v>
      </c>
      <c r="C2508" s="76" t="s">
        <v>133</v>
      </c>
      <c r="D2508" s="55" t="s">
        <v>80</v>
      </c>
      <c r="E2508" s="55" t="s">
        <v>114</v>
      </c>
      <c r="F2508" s="70">
        <v>196.46</v>
      </c>
      <c r="G2508" s="77">
        <v>50054</v>
      </c>
      <c r="H2508" s="77">
        <v>196.46</v>
      </c>
      <c r="I2508" s="77">
        <v>1</v>
      </c>
      <c r="J2508" s="77">
        <v>81.344099845284305</v>
      </c>
      <c r="K2508" s="77">
        <v>0</v>
      </c>
      <c r="L2508" s="77">
        <v>81.344099952082701</v>
      </c>
      <c r="M2508" s="77">
        <v>0</v>
      </c>
      <c r="N2508" s="77">
        <v>-1.06798458965E-7</v>
      </c>
      <c r="O2508" s="77">
        <v>0</v>
      </c>
      <c r="P2508" s="77">
        <v>-7.63508E-13</v>
      </c>
      <c r="Q2508" s="77">
        <v>-7.6350700000000003E-13</v>
      </c>
      <c r="R2508" s="77">
        <v>0</v>
      </c>
      <c r="S2508" s="77">
        <v>0</v>
      </c>
      <c r="T2508" s="77" t="s">
        <v>149</v>
      </c>
      <c r="U2508" s="105">
        <v>0</v>
      </c>
      <c r="V2508" s="105">
        <v>0</v>
      </c>
      <c r="W2508" s="101">
        <v>0</v>
      </c>
    </row>
    <row r="2509" spans="2:23" x14ac:dyDescent="0.35">
      <c r="B2509" s="55" t="s">
        <v>110</v>
      </c>
      <c r="C2509" s="76" t="s">
        <v>133</v>
      </c>
      <c r="D2509" s="55" t="s">
        <v>80</v>
      </c>
      <c r="E2509" s="55" t="s">
        <v>114</v>
      </c>
      <c r="F2509" s="70">
        <v>196.46</v>
      </c>
      <c r="G2509" s="77">
        <v>50100</v>
      </c>
      <c r="H2509" s="77">
        <v>195.86</v>
      </c>
      <c r="I2509" s="77">
        <v>1</v>
      </c>
      <c r="J2509" s="77">
        <v>-175.42606309249601</v>
      </c>
      <c r="K2509" s="77">
        <v>0.24527119978869599</v>
      </c>
      <c r="L2509" s="77">
        <v>-175.898724192934</v>
      </c>
      <c r="M2509" s="77">
        <v>0.24659467854643399</v>
      </c>
      <c r="N2509" s="77">
        <v>0.472661100437888</v>
      </c>
      <c r="O2509" s="77">
        <v>-1.3234787577383899E-3</v>
      </c>
      <c r="P2509" s="77">
        <v>0.47612114483579498</v>
      </c>
      <c r="Q2509" s="77">
        <v>0.47612114483579498</v>
      </c>
      <c r="R2509" s="77">
        <v>0</v>
      </c>
      <c r="S2509" s="77">
        <v>1.8067300161409999E-6</v>
      </c>
      <c r="T2509" s="77" t="s">
        <v>149</v>
      </c>
      <c r="U2509" s="105">
        <v>2.3983067144766501E-2</v>
      </c>
      <c r="V2509" s="105">
        <v>-2.8565183213734101E-2</v>
      </c>
      <c r="W2509" s="101">
        <v>5.2542232829289798E-2</v>
      </c>
    </row>
    <row r="2510" spans="2:23" x14ac:dyDescent="0.35">
      <c r="B2510" s="55" t="s">
        <v>110</v>
      </c>
      <c r="C2510" s="76" t="s">
        <v>133</v>
      </c>
      <c r="D2510" s="55" t="s">
        <v>80</v>
      </c>
      <c r="E2510" s="55" t="s">
        <v>114</v>
      </c>
      <c r="F2510" s="70">
        <v>196.46</v>
      </c>
      <c r="G2510" s="77">
        <v>50900</v>
      </c>
      <c r="H2510" s="77">
        <v>198.67</v>
      </c>
      <c r="I2510" s="77">
        <v>1</v>
      </c>
      <c r="J2510" s="77">
        <v>79.315474139546197</v>
      </c>
      <c r="K2510" s="77">
        <v>0.44351158287766201</v>
      </c>
      <c r="L2510" s="77">
        <v>79.212810465422294</v>
      </c>
      <c r="M2510" s="77">
        <v>0.44236418859908</v>
      </c>
      <c r="N2510" s="77">
        <v>0.10266367412387099</v>
      </c>
      <c r="O2510" s="77">
        <v>1.14739427858213E-3</v>
      </c>
      <c r="P2510" s="77">
        <v>0.103365062143134</v>
      </c>
      <c r="Q2510" s="77">
        <v>0.103365062143134</v>
      </c>
      <c r="R2510" s="77">
        <v>0</v>
      </c>
      <c r="S2510" s="77">
        <v>7.5324569306599995E-7</v>
      </c>
      <c r="T2510" s="77" t="s">
        <v>149</v>
      </c>
      <c r="U2510" s="105">
        <v>-2.01769165673101E-4</v>
      </c>
      <c r="V2510" s="105">
        <v>-2.4031843590080999E-4</v>
      </c>
      <c r="W2510" s="101">
        <v>3.8544855782735599E-5</v>
      </c>
    </row>
    <row r="2511" spans="2:23" x14ac:dyDescent="0.35">
      <c r="B2511" s="55" t="s">
        <v>110</v>
      </c>
      <c r="C2511" s="76" t="s">
        <v>133</v>
      </c>
      <c r="D2511" s="55" t="s">
        <v>80</v>
      </c>
      <c r="E2511" s="55" t="s">
        <v>151</v>
      </c>
      <c r="F2511" s="70">
        <v>196.46</v>
      </c>
      <c r="G2511" s="77">
        <v>50454</v>
      </c>
      <c r="H2511" s="77">
        <v>196.46</v>
      </c>
      <c r="I2511" s="77">
        <v>1</v>
      </c>
      <c r="J2511" s="77">
        <v>-4.6828619999999996E-12</v>
      </c>
      <c r="K2511" s="77">
        <v>0</v>
      </c>
      <c r="L2511" s="77">
        <v>-2.698524E-12</v>
      </c>
      <c r="M2511" s="77">
        <v>0</v>
      </c>
      <c r="N2511" s="77">
        <v>-1.9843380000000001E-12</v>
      </c>
      <c r="O2511" s="77">
        <v>0</v>
      </c>
      <c r="P2511" s="77">
        <v>-1.0640290000000001E-12</v>
      </c>
      <c r="Q2511" s="77">
        <v>-1.0640300000000001E-12</v>
      </c>
      <c r="R2511" s="77">
        <v>0</v>
      </c>
      <c r="S2511" s="77">
        <v>0</v>
      </c>
      <c r="T2511" s="77" t="s">
        <v>150</v>
      </c>
      <c r="U2511" s="105">
        <v>0</v>
      </c>
      <c r="V2511" s="105">
        <v>0</v>
      </c>
      <c r="W2511" s="101">
        <v>0</v>
      </c>
    </row>
    <row r="2512" spans="2:23" x14ac:dyDescent="0.35">
      <c r="B2512" s="55" t="s">
        <v>110</v>
      </c>
      <c r="C2512" s="76" t="s">
        <v>133</v>
      </c>
      <c r="D2512" s="55" t="s">
        <v>80</v>
      </c>
      <c r="E2512" s="55" t="s">
        <v>151</v>
      </c>
      <c r="F2512" s="70">
        <v>196.46</v>
      </c>
      <c r="G2512" s="77">
        <v>50604</v>
      </c>
      <c r="H2512" s="77">
        <v>196.46</v>
      </c>
      <c r="I2512" s="77">
        <v>1</v>
      </c>
      <c r="J2512" s="77">
        <v>2.0039800000000001E-12</v>
      </c>
      <c r="K2512" s="77">
        <v>0</v>
      </c>
      <c r="L2512" s="77">
        <v>1.5535960000000001E-12</v>
      </c>
      <c r="M2512" s="77">
        <v>0</v>
      </c>
      <c r="N2512" s="77">
        <v>4.5038399999999998E-13</v>
      </c>
      <c r="O2512" s="77">
        <v>0</v>
      </c>
      <c r="P2512" s="77">
        <v>2.3944899999999998E-13</v>
      </c>
      <c r="Q2512" s="77">
        <v>2.3945E-13</v>
      </c>
      <c r="R2512" s="77">
        <v>0</v>
      </c>
      <c r="S2512" s="77">
        <v>0</v>
      </c>
      <c r="T2512" s="77" t="s">
        <v>150</v>
      </c>
      <c r="U2512" s="105">
        <v>0</v>
      </c>
      <c r="V2512" s="105">
        <v>0</v>
      </c>
      <c r="W2512" s="101">
        <v>0</v>
      </c>
    </row>
    <row r="2513" spans="2:23" x14ac:dyDescent="0.35">
      <c r="B2513" s="55" t="s">
        <v>110</v>
      </c>
      <c r="C2513" s="76" t="s">
        <v>133</v>
      </c>
      <c r="D2513" s="55" t="s">
        <v>80</v>
      </c>
      <c r="E2513" s="55" t="s">
        <v>152</v>
      </c>
      <c r="F2513" s="70">
        <v>195.86</v>
      </c>
      <c r="G2513" s="77">
        <v>50103</v>
      </c>
      <c r="H2513" s="77">
        <v>195.8</v>
      </c>
      <c r="I2513" s="77">
        <v>1</v>
      </c>
      <c r="J2513" s="77">
        <v>-30.606159971759698</v>
      </c>
      <c r="K2513" s="77">
        <v>4.6836851410847202E-3</v>
      </c>
      <c r="L2513" s="77">
        <v>-30.606158719499</v>
      </c>
      <c r="M2513" s="77">
        <v>4.6836847578158296E-3</v>
      </c>
      <c r="N2513" s="77">
        <v>-1.2522606673840001E-6</v>
      </c>
      <c r="O2513" s="77">
        <v>3.83268895E-10</v>
      </c>
      <c r="P2513" s="77">
        <v>-7.3184800000000001E-13</v>
      </c>
      <c r="Q2513" s="77">
        <v>-7.3184800000000001E-13</v>
      </c>
      <c r="R2513" s="77">
        <v>0</v>
      </c>
      <c r="S2513" s="77">
        <v>0</v>
      </c>
      <c r="T2513" s="77" t="s">
        <v>150</v>
      </c>
      <c r="U2513" s="105">
        <v>-8.0092254999999995E-11</v>
      </c>
      <c r="V2513" s="105">
        <v>0</v>
      </c>
      <c r="W2513" s="101">
        <v>-8.0101426710000006E-11</v>
      </c>
    </row>
    <row r="2514" spans="2:23" x14ac:dyDescent="0.35">
      <c r="B2514" s="55" t="s">
        <v>110</v>
      </c>
      <c r="C2514" s="76" t="s">
        <v>133</v>
      </c>
      <c r="D2514" s="55" t="s">
        <v>80</v>
      </c>
      <c r="E2514" s="55" t="s">
        <v>152</v>
      </c>
      <c r="F2514" s="70">
        <v>195.86</v>
      </c>
      <c r="G2514" s="77">
        <v>50200</v>
      </c>
      <c r="H2514" s="77">
        <v>195.71</v>
      </c>
      <c r="I2514" s="77">
        <v>1</v>
      </c>
      <c r="J2514" s="77">
        <v>-12.245996680648</v>
      </c>
      <c r="K2514" s="77">
        <v>2.2479668761896201E-3</v>
      </c>
      <c r="L2514" s="77">
        <v>-12.719414786388301</v>
      </c>
      <c r="M2514" s="77">
        <v>2.42513485249781E-3</v>
      </c>
      <c r="N2514" s="77">
        <v>0.47341810574022702</v>
      </c>
      <c r="O2514" s="77">
        <v>-1.7716797630818799E-4</v>
      </c>
      <c r="P2514" s="77">
        <v>0.47612114483435702</v>
      </c>
      <c r="Q2514" s="77">
        <v>0.47612114483435702</v>
      </c>
      <c r="R2514" s="77">
        <v>0</v>
      </c>
      <c r="S2514" s="77">
        <v>3.3981032549300001E-6</v>
      </c>
      <c r="T2514" s="77" t="s">
        <v>149</v>
      </c>
      <c r="U2514" s="105">
        <v>3.6325883619538098E-2</v>
      </c>
      <c r="V2514" s="105">
        <v>-4.3266172534538502E-2</v>
      </c>
      <c r="W2514" s="101">
        <v>7.9582941720777803E-2</v>
      </c>
    </row>
    <row r="2515" spans="2:23" x14ac:dyDescent="0.35">
      <c r="B2515" s="55" t="s">
        <v>110</v>
      </c>
      <c r="C2515" s="76" t="s">
        <v>133</v>
      </c>
      <c r="D2515" s="55" t="s">
        <v>80</v>
      </c>
      <c r="E2515" s="55" t="s">
        <v>153</v>
      </c>
      <c r="F2515" s="70">
        <v>195.88</v>
      </c>
      <c r="G2515" s="77">
        <v>50800</v>
      </c>
      <c r="H2515" s="77">
        <v>197.83</v>
      </c>
      <c r="I2515" s="77">
        <v>1</v>
      </c>
      <c r="J2515" s="77">
        <v>77.955589103205199</v>
      </c>
      <c r="K2515" s="77">
        <v>0.30847226976443298</v>
      </c>
      <c r="L2515" s="77">
        <v>77.992638282792598</v>
      </c>
      <c r="M2515" s="77">
        <v>0.308765548551522</v>
      </c>
      <c r="N2515" s="77">
        <v>-3.7049179587456099E-2</v>
      </c>
      <c r="O2515" s="77">
        <v>-2.9327878708937198E-4</v>
      </c>
      <c r="P2515" s="77">
        <v>-3.7030751436326698E-2</v>
      </c>
      <c r="Q2515" s="77">
        <v>-3.70307514363266E-2</v>
      </c>
      <c r="R2515" s="77">
        <v>0</v>
      </c>
      <c r="S2515" s="77">
        <v>6.9605997775999994E-8</v>
      </c>
      <c r="T2515" s="77" t="s">
        <v>149</v>
      </c>
      <c r="U2515" s="105">
        <v>1.45125045630617E-2</v>
      </c>
      <c r="V2515" s="105">
        <v>0</v>
      </c>
      <c r="W2515" s="101">
        <v>1.45108426729029E-2</v>
      </c>
    </row>
    <row r="2516" spans="2:23" x14ac:dyDescent="0.35">
      <c r="B2516" s="55" t="s">
        <v>110</v>
      </c>
      <c r="C2516" s="76" t="s">
        <v>133</v>
      </c>
      <c r="D2516" s="55" t="s">
        <v>80</v>
      </c>
      <c r="E2516" s="55" t="s">
        <v>154</v>
      </c>
      <c r="F2516" s="70">
        <v>195.71</v>
      </c>
      <c r="G2516" s="77">
        <v>50150</v>
      </c>
      <c r="H2516" s="77">
        <v>195.88</v>
      </c>
      <c r="I2516" s="77">
        <v>1</v>
      </c>
      <c r="J2516" s="77">
        <v>63.710418419362099</v>
      </c>
      <c r="K2516" s="77">
        <v>2.1188070907188401E-2</v>
      </c>
      <c r="L2516" s="77">
        <v>63.747627206061502</v>
      </c>
      <c r="M2516" s="77">
        <v>2.1212827066383701E-2</v>
      </c>
      <c r="N2516" s="77">
        <v>-3.7208786699438598E-2</v>
      </c>
      <c r="O2516" s="77">
        <v>-2.4756159195233999E-5</v>
      </c>
      <c r="P2516" s="77">
        <v>-3.7030751436490497E-2</v>
      </c>
      <c r="Q2516" s="77">
        <v>-3.7030751436490497E-2</v>
      </c>
      <c r="R2516" s="77">
        <v>0</v>
      </c>
      <c r="S2516" s="77">
        <v>7.158063601E-9</v>
      </c>
      <c r="T2516" s="77" t="s">
        <v>149</v>
      </c>
      <c r="U2516" s="105">
        <v>1.47836154927318E-3</v>
      </c>
      <c r="V2516" s="105">
        <v>0</v>
      </c>
      <c r="W2516" s="101">
        <v>1.47819225564787E-3</v>
      </c>
    </row>
    <row r="2517" spans="2:23" x14ac:dyDescent="0.35">
      <c r="B2517" s="55" t="s">
        <v>110</v>
      </c>
      <c r="C2517" s="76" t="s">
        <v>133</v>
      </c>
      <c r="D2517" s="55" t="s">
        <v>80</v>
      </c>
      <c r="E2517" s="55" t="s">
        <v>154</v>
      </c>
      <c r="F2517" s="70">
        <v>195.71</v>
      </c>
      <c r="G2517" s="77">
        <v>50250</v>
      </c>
      <c r="H2517" s="77">
        <v>193.77</v>
      </c>
      <c r="I2517" s="77">
        <v>1</v>
      </c>
      <c r="J2517" s="77">
        <v>-94.842906264223402</v>
      </c>
      <c r="K2517" s="77">
        <v>0.44409188200496802</v>
      </c>
      <c r="L2517" s="77">
        <v>-95.449050008447102</v>
      </c>
      <c r="M2517" s="77">
        <v>0.44978642905281702</v>
      </c>
      <c r="N2517" s="77">
        <v>0.60614374422363104</v>
      </c>
      <c r="O2517" s="77">
        <v>-5.6945470478493099E-3</v>
      </c>
      <c r="P2517" s="77">
        <v>0.60518706606466699</v>
      </c>
      <c r="Q2517" s="77">
        <v>0.60518706606466599</v>
      </c>
      <c r="R2517" s="77">
        <v>0</v>
      </c>
      <c r="S2517" s="77">
        <v>1.8081830874091E-5</v>
      </c>
      <c r="T2517" s="77" t="s">
        <v>149</v>
      </c>
      <c r="U2517" s="105">
        <v>6.6962771695668E-2</v>
      </c>
      <c r="V2517" s="105">
        <v>-7.9756431086989196E-2</v>
      </c>
      <c r="W2517" s="101">
        <v>0.14670240132718501</v>
      </c>
    </row>
    <row r="2518" spans="2:23" x14ac:dyDescent="0.35">
      <c r="B2518" s="55" t="s">
        <v>110</v>
      </c>
      <c r="C2518" s="76" t="s">
        <v>133</v>
      </c>
      <c r="D2518" s="55" t="s">
        <v>80</v>
      </c>
      <c r="E2518" s="55" t="s">
        <v>154</v>
      </c>
      <c r="F2518" s="70">
        <v>195.71</v>
      </c>
      <c r="G2518" s="77">
        <v>50900</v>
      </c>
      <c r="H2518" s="77">
        <v>198.67</v>
      </c>
      <c r="I2518" s="77">
        <v>1</v>
      </c>
      <c r="J2518" s="77">
        <v>88.469835169099298</v>
      </c>
      <c r="K2518" s="77">
        <v>0.74747007067794502</v>
      </c>
      <c r="L2518" s="77">
        <v>88.536959696059597</v>
      </c>
      <c r="M2518" s="77">
        <v>0.74860475367717105</v>
      </c>
      <c r="N2518" s="77">
        <v>-6.7124526960371494E-2</v>
      </c>
      <c r="O2518" s="77">
        <v>-1.1346829992261299E-3</v>
      </c>
      <c r="P2518" s="77">
        <v>-6.7520527489595999E-2</v>
      </c>
      <c r="Q2518" s="77">
        <v>-6.7520527489595902E-2</v>
      </c>
      <c r="R2518" s="77">
        <v>0</v>
      </c>
      <c r="S2518" s="77">
        <v>4.3538656590099997E-7</v>
      </c>
      <c r="T2518" s="77" t="s">
        <v>150</v>
      </c>
      <c r="U2518" s="105">
        <v>-2.50595408147022E-2</v>
      </c>
      <c r="V2518" s="105">
        <v>0</v>
      </c>
      <c r="W2518" s="101">
        <v>-2.50624104919576E-2</v>
      </c>
    </row>
    <row r="2519" spans="2:23" x14ac:dyDescent="0.35">
      <c r="B2519" s="55" t="s">
        <v>110</v>
      </c>
      <c r="C2519" s="76" t="s">
        <v>133</v>
      </c>
      <c r="D2519" s="55" t="s">
        <v>80</v>
      </c>
      <c r="E2519" s="55" t="s">
        <v>154</v>
      </c>
      <c r="F2519" s="70">
        <v>195.71</v>
      </c>
      <c r="G2519" s="77">
        <v>53050</v>
      </c>
      <c r="H2519" s="77">
        <v>201.75</v>
      </c>
      <c r="I2519" s="77">
        <v>1</v>
      </c>
      <c r="J2519" s="77">
        <v>85.420840961201307</v>
      </c>
      <c r="K2519" s="77">
        <v>1.46445171815313</v>
      </c>
      <c r="L2519" s="77">
        <v>85.445291687533697</v>
      </c>
      <c r="M2519" s="77">
        <v>1.4652902028236401</v>
      </c>
      <c r="N2519" s="77">
        <v>-2.44507263323923E-2</v>
      </c>
      <c r="O2519" s="77">
        <v>-8.3848467050794801E-4</v>
      </c>
      <c r="P2519" s="77">
        <v>-2.4514642305048701E-2</v>
      </c>
      <c r="Q2519" s="77">
        <v>-2.4514642305048601E-2</v>
      </c>
      <c r="R2519" s="77">
        <v>0</v>
      </c>
      <c r="S2519" s="77">
        <v>1.2061421485E-7</v>
      </c>
      <c r="T2519" s="77" t="s">
        <v>150</v>
      </c>
      <c r="U2519" s="105">
        <v>-1.8949671522395101E-2</v>
      </c>
      <c r="V2519" s="105">
        <v>0</v>
      </c>
      <c r="W2519" s="101">
        <v>-1.8951841531884402E-2</v>
      </c>
    </row>
    <row r="2520" spans="2:23" x14ac:dyDescent="0.35">
      <c r="B2520" s="55" t="s">
        <v>110</v>
      </c>
      <c r="C2520" s="76" t="s">
        <v>133</v>
      </c>
      <c r="D2520" s="55" t="s">
        <v>80</v>
      </c>
      <c r="E2520" s="55" t="s">
        <v>155</v>
      </c>
      <c r="F2520" s="70">
        <v>193.77</v>
      </c>
      <c r="G2520" s="77">
        <v>50300</v>
      </c>
      <c r="H2520" s="77">
        <v>193.78</v>
      </c>
      <c r="I2520" s="77">
        <v>1</v>
      </c>
      <c r="J2520" s="77">
        <v>6.1599910385780099</v>
      </c>
      <c r="K2520" s="77">
        <v>5.2744230537552297E-4</v>
      </c>
      <c r="L2520" s="77">
        <v>5.5510447760806301</v>
      </c>
      <c r="M2520" s="77">
        <v>4.28315963674123E-4</v>
      </c>
      <c r="N2520" s="77">
        <v>0.60894626249738304</v>
      </c>
      <c r="O2520" s="77">
        <v>9.9126341701400003E-5</v>
      </c>
      <c r="P2520" s="77">
        <v>0.60518706606459305</v>
      </c>
      <c r="Q2520" s="77">
        <v>0.60518706606459305</v>
      </c>
      <c r="R2520" s="77">
        <v>0</v>
      </c>
      <c r="S2520" s="77">
        <v>5.0908942505529998E-6</v>
      </c>
      <c r="T2520" s="77" t="s">
        <v>149</v>
      </c>
      <c r="U2520" s="105">
        <v>1.3118744238220501E-2</v>
      </c>
      <c r="V2520" s="105">
        <v>-1.5625162971728598E-2</v>
      </c>
      <c r="W2520" s="101">
        <v>2.8740615619837401E-2</v>
      </c>
    </row>
    <row r="2521" spans="2:23" x14ac:dyDescent="0.35">
      <c r="B2521" s="55" t="s">
        <v>110</v>
      </c>
      <c r="C2521" s="76" t="s">
        <v>133</v>
      </c>
      <c r="D2521" s="55" t="s">
        <v>80</v>
      </c>
      <c r="E2521" s="55" t="s">
        <v>156</v>
      </c>
      <c r="F2521" s="70">
        <v>193.78</v>
      </c>
      <c r="G2521" s="77">
        <v>51150</v>
      </c>
      <c r="H2521" s="77">
        <v>194.03</v>
      </c>
      <c r="I2521" s="77">
        <v>1</v>
      </c>
      <c r="J2521" s="77">
        <v>27.3590247924806</v>
      </c>
      <c r="K2521" s="77">
        <v>2.1407564395233201E-2</v>
      </c>
      <c r="L2521" s="77">
        <v>26.7505980062103</v>
      </c>
      <c r="M2521" s="77">
        <v>2.04660025195301E-2</v>
      </c>
      <c r="N2521" s="77">
        <v>0.60842678627027202</v>
      </c>
      <c r="O2521" s="77">
        <v>9.4156187570314004E-4</v>
      </c>
      <c r="P2521" s="77">
        <v>0.60518706606637895</v>
      </c>
      <c r="Q2521" s="77">
        <v>0.60518706606637795</v>
      </c>
      <c r="R2521" s="77">
        <v>0</v>
      </c>
      <c r="S2521" s="77">
        <v>1.0474789609113E-5</v>
      </c>
      <c r="T2521" s="77" t="s">
        <v>149</v>
      </c>
      <c r="U2521" s="105">
        <v>3.0466858940649402E-2</v>
      </c>
      <c r="V2521" s="105">
        <v>-3.6287744279469902E-2</v>
      </c>
      <c r="W2521" s="101">
        <v>6.6746958859515496E-2</v>
      </c>
    </row>
    <row r="2522" spans="2:23" x14ac:dyDescent="0.35">
      <c r="B2522" s="55" t="s">
        <v>110</v>
      </c>
      <c r="C2522" s="76" t="s">
        <v>133</v>
      </c>
      <c r="D2522" s="55" t="s">
        <v>80</v>
      </c>
      <c r="E2522" s="55" t="s">
        <v>157</v>
      </c>
      <c r="F2522" s="70">
        <v>199.05</v>
      </c>
      <c r="G2522" s="77">
        <v>50354</v>
      </c>
      <c r="H2522" s="77">
        <v>199.05</v>
      </c>
      <c r="I2522" s="77">
        <v>1</v>
      </c>
      <c r="J2522" s="77">
        <v>-1.072652E-12</v>
      </c>
      <c r="K2522" s="77">
        <v>0</v>
      </c>
      <c r="L2522" s="77">
        <v>-9.3987300000000003E-13</v>
      </c>
      <c r="M2522" s="77">
        <v>0</v>
      </c>
      <c r="N2522" s="77">
        <v>-1.3277899999999999E-13</v>
      </c>
      <c r="O2522" s="77">
        <v>0</v>
      </c>
      <c r="P2522" s="77">
        <v>1.6701000000000001E-14</v>
      </c>
      <c r="Q2522" s="77">
        <v>1.6700000000000001E-14</v>
      </c>
      <c r="R2522" s="77">
        <v>0</v>
      </c>
      <c r="S2522" s="77">
        <v>0</v>
      </c>
      <c r="T2522" s="77" t="s">
        <v>150</v>
      </c>
      <c r="U2522" s="105">
        <v>0</v>
      </c>
      <c r="V2522" s="105">
        <v>0</v>
      </c>
      <c r="W2522" s="101">
        <v>0</v>
      </c>
    </row>
    <row r="2523" spans="2:23" x14ac:dyDescent="0.35">
      <c r="B2523" s="55" t="s">
        <v>110</v>
      </c>
      <c r="C2523" s="76" t="s">
        <v>133</v>
      </c>
      <c r="D2523" s="55" t="s">
        <v>80</v>
      </c>
      <c r="E2523" s="55" t="s">
        <v>157</v>
      </c>
      <c r="F2523" s="70">
        <v>199.05</v>
      </c>
      <c r="G2523" s="77">
        <v>50900</v>
      </c>
      <c r="H2523" s="77">
        <v>198.67</v>
      </c>
      <c r="I2523" s="77">
        <v>1</v>
      </c>
      <c r="J2523" s="77">
        <v>-126.656691370583</v>
      </c>
      <c r="K2523" s="77">
        <v>0.12673114800465099</v>
      </c>
      <c r="L2523" s="77">
        <v>-126.632411236292</v>
      </c>
      <c r="M2523" s="77">
        <v>0.12668256384658599</v>
      </c>
      <c r="N2523" s="77">
        <v>-2.4280134291765301E-2</v>
      </c>
      <c r="O2523" s="77">
        <v>4.8584158064886003E-5</v>
      </c>
      <c r="P2523" s="77">
        <v>-2.4549507292655499E-2</v>
      </c>
      <c r="Q2523" s="77">
        <v>-2.4549507292655499E-2</v>
      </c>
      <c r="R2523" s="77">
        <v>0</v>
      </c>
      <c r="S2523" s="77">
        <v>4.7611586360000001E-9</v>
      </c>
      <c r="T2523" s="77" t="s">
        <v>149</v>
      </c>
      <c r="U2523" s="105">
        <v>4.3499464191177798E-4</v>
      </c>
      <c r="V2523" s="105">
        <v>0</v>
      </c>
      <c r="W2523" s="101">
        <v>4.3494482877915299E-4</v>
      </c>
    </row>
    <row r="2524" spans="2:23" x14ac:dyDescent="0.35">
      <c r="B2524" s="55" t="s">
        <v>110</v>
      </c>
      <c r="C2524" s="76" t="s">
        <v>133</v>
      </c>
      <c r="D2524" s="55" t="s">
        <v>80</v>
      </c>
      <c r="E2524" s="55" t="s">
        <v>157</v>
      </c>
      <c r="F2524" s="70">
        <v>199.05</v>
      </c>
      <c r="G2524" s="77">
        <v>53200</v>
      </c>
      <c r="H2524" s="77">
        <v>200.44</v>
      </c>
      <c r="I2524" s="77">
        <v>1</v>
      </c>
      <c r="J2524" s="77">
        <v>75.646031717508393</v>
      </c>
      <c r="K2524" s="77">
        <v>0.27638815813548301</v>
      </c>
      <c r="L2524" s="77">
        <v>75.621864162259698</v>
      </c>
      <c r="M2524" s="77">
        <v>0.27621158419182501</v>
      </c>
      <c r="N2524" s="77">
        <v>2.4167555248621998E-2</v>
      </c>
      <c r="O2524" s="77">
        <v>1.7657394365813399E-4</v>
      </c>
      <c r="P2524" s="77">
        <v>2.45495072952269E-2</v>
      </c>
      <c r="Q2524" s="77">
        <v>2.45495072952268E-2</v>
      </c>
      <c r="R2524" s="77">
        <v>0</v>
      </c>
      <c r="S2524" s="77">
        <v>2.9109362298000001E-8</v>
      </c>
      <c r="T2524" s="77" t="s">
        <v>149</v>
      </c>
      <c r="U2524" s="105">
        <v>1.67686058040961E-3</v>
      </c>
      <c r="V2524" s="105">
        <v>0</v>
      </c>
      <c r="W2524" s="101">
        <v>1.67666855579497E-3</v>
      </c>
    </row>
    <row r="2525" spans="2:23" x14ac:dyDescent="0.35">
      <c r="B2525" s="55" t="s">
        <v>110</v>
      </c>
      <c r="C2525" s="76" t="s">
        <v>133</v>
      </c>
      <c r="D2525" s="55" t="s">
        <v>80</v>
      </c>
      <c r="E2525" s="55" t="s">
        <v>158</v>
      </c>
      <c r="F2525" s="70">
        <v>199.05</v>
      </c>
      <c r="G2525" s="77">
        <v>50404</v>
      </c>
      <c r="H2525" s="77">
        <v>199.05</v>
      </c>
      <c r="I2525" s="77">
        <v>1</v>
      </c>
      <c r="J2525" s="77">
        <v>5.1569250000000003E-12</v>
      </c>
      <c r="K2525" s="77">
        <v>0</v>
      </c>
      <c r="L2525" s="77">
        <v>3.8626100000000002E-12</v>
      </c>
      <c r="M2525" s="77">
        <v>0</v>
      </c>
      <c r="N2525" s="77">
        <v>1.2943140000000001E-12</v>
      </c>
      <c r="O2525" s="77">
        <v>0</v>
      </c>
      <c r="P2525" s="77">
        <v>7.3857400000000004E-13</v>
      </c>
      <c r="Q2525" s="77">
        <v>7.3857299999999997E-13</v>
      </c>
      <c r="R2525" s="77">
        <v>0</v>
      </c>
      <c r="S2525" s="77">
        <v>0</v>
      </c>
      <c r="T2525" s="77" t="s">
        <v>150</v>
      </c>
      <c r="U2525" s="105">
        <v>0</v>
      </c>
      <c r="V2525" s="105">
        <v>0</v>
      </c>
      <c r="W2525" s="101">
        <v>0</v>
      </c>
    </row>
    <row r="2526" spans="2:23" x14ac:dyDescent="0.35">
      <c r="B2526" s="55" t="s">
        <v>110</v>
      </c>
      <c r="C2526" s="76" t="s">
        <v>133</v>
      </c>
      <c r="D2526" s="55" t="s">
        <v>80</v>
      </c>
      <c r="E2526" s="55" t="s">
        <v>159</v>
      </c>
      <c r="F2526" s="70">
        <v>196.46</v>
      </c>
      <c r="G2526" s="77">
        <v>50499</v>
      </c>
      <c r="H2526" s="77">
        <v>196.46</v>
      </c>
      <c r="I2526" s="77">
        <v>1</v>
      </c>
      <c r="J2526" s="77">
        <v>-2.0921529999999998E-12</v>
      </c>
      <c r="K2526" s="77">
        <v>0</v>
      </c>
      <c r="L2526" s="77">
        <v>-2.7807109999999999E-12</v>
      </c>
      <c r="M2526" s="77">
        <v>0</v>
      </c>
      <c r="N2526" s="77">
        <v>6.88558E-13</v>
      </c>
      <c r="O2526" s="77">
        <v>0</v>
      </c>
      <c r="P2526" s="77">
        <v>6.8130400000000002E-13</v>
      </c>
      <c r="Q2526" s="77">
        <v>6.8130499999999999E-13</v>
      </c>
      <c r="R2526" s="77">
        <v>0</v>
      </c>
      <c r="S2526" s="77">
        <v>0</v>
      </c>
      <c r="T2526" s="77" t="s">
        <v>150</v>
      </c>
      <c r="U2526" s="105">
        <v>0</v>
      </c>
      <c r="V2526" s="105">
        <v>0</v>
      </c>
      <c r="W2526" s="101">
        <v>0</v>
      </c>
    </row>
    <row r="2527" spans="2:23" x14ac:dyDescent="0.35">
      <c r="B2527" s="55" t="s">
        <v>110</v>
      </c>
      <c r="C2527" s="76" t="s">
        <v>133</v>
      </c>
      <c r="D2527" s="55" t="s">
        <v>80</v>
      </c>
      <c r="E2527" s="55" t="s">
        <v>159</v>
      </c>
      <c r="F2527" s="70">
        <v>196.46</v>
      </c>
      <c r="G2527" s="77">
        <v>50554</v>
      </c>
      <c r="H2527" s="77">
        <v>196.46</v>
      </c>
      <c r="I2527" s="77">
        <v>1</v>
      </c>
      <c r="J2527" s="77">
        <v>-1.362681E-12</v>
      </c>
      <c r="K2527" s="77">
        <v>0</v>
      </c>
      <c r="L2527" s="77">
        <v>-1.222531E-12</v>
      </c>
      <c r="M2527" s="77">
        <v>0</v>
      </c>
      <c r="N2527" s="77">
        <v>-1.4014999999999999E-13</v>
      </c>
      <c r="O2527" s="77">
        <v>0</v>
      </c>
      <c r="P2527" s="77">
        <v>-7.2132999999999994E-14</v>
      </c>
      <c r="Q2527" s="77">
        <v>-7.2131999999999997E-14</v>
      </c>
      <c r="R2527" s="77">
        <v>0</v>
      </c>
      <c r="S2527" s="77">
        <v>0</v>
      </c>
      <c r="T2527" s="77" t="s">
        <v>150</v>
      </c>
      <c r="U2527" s="105">
        <v>0</v>
      </c>
      <c r="V2527" s="105">
        <v>0</v>
      </c>
      <c r="W2527" s="101">
        <v>0</v>
      </c>
    </row>
    <row r="2528" spans="2:23" x14ac:dyDescent="0.35">
      <c r="B2528" s="55" t="s">
        <v>110</v>
      </c>
      <c r="C2528" s="76" t="s">
        <v>133</v>
      </c>
      <c r="D2528" s="55" t="s">
        <v>80</v>
      </c>
      <c r="E2528" s="55" t="s">
        <v>160</v>
      </c>
      <c r="F2528" s="70">
        <v>196.46</v>
      </c>
      <c r="G2528" s="77">
        <v>50604</v>
      </c>
      <c r="H2528" s="77">
        <v>196.46</v>
      </c>
      <c r="I2528" s="77">
        <v>1</v>
      </c>
      <c r="J2528" s="77">
        <v>1.8058199999999999E-13</v>
      </c>
      <c r="K2528" s="77">
        <v>0</v>
      </c>
      <c r="L2528" s="77">
        <v>2.9622200000000002E-13</v>
      </c>
      <c r="M2528" s="77">
        <v>0</v>
      </c>
      <c r="N2528" s="77">
        <v>-1.1564E-13</v>
      </c>
      <c r="O2528" s="77">
        <v>0</v>
      </c>
      <c r="P2528" s="77">
        <v>-5.8236E-14</v>
      </c>
      <c r="Q2528" s="77">
        <v>-5.8235000000000004E-14</v>
      </c>
      <c r="R2528" s="77">
        <v>0</v>
      </c>
      <c r="S2528" s="77">
        <v>0</v>
      </c>
      <c r="T2528" s="77" t="s">
        <v>150</v>
      </c>
      <c r="U2528" s="105">
        <v>0</v>
      </c>
      <c r="V2528" s="105">
        <v>0</v>
      </c>
      <c r="W2528" s="101">
        <v>0</v>
      </c>
    </row>
    <row r="2529" spans="2:23" x14ac:dyDescent="0.35">
      <c r="B2529" s="55" t="s">
        <v>110</v>
      </c>
      <c r="C2529" s="76" t="s">
        <v>133</v>
      </c>
      <c r="D2529" s="55" t="s">
        <v>80</v>
      </c>
      <c r="E2529" s="55" t="s">
        <v>161</v>
      </c>
      <c r="F2529" s="70">
        <v>198.08</v>
      </c>
      <c r="G2529" s="77">
        <v>50750</v>
      </c>
      <c r="H2529" s="77">
        <v>198.56</v>
      </c>
      <c r="I2529" s="77">
        <v>1</v>
      </c>
      <c r="J2529" s="77">
        <v>49.733563342342798</v>
      </c>
      <c r="K2529" s="77">
        <v>5.9114913013170997E-2</v>
      </c>
      <c r="L2529" s="77">
        <v>49.748945135777298</v>
      </c>
      <c r="M2529" s="77">
        <v>5.91514852567296E-2</v>
      </c>
      <c r="N2529" s="77">
        <v>-1.5381793434499099E-2</v>
      </c>
      <c r="O2529" s="77">
        <v>-3.6572243558575002E-5</v>
      </c>
      <c r="P2529" s="77">
        <v>-1.54394557500077E-2</v>
      </c>
      <c r="Q2529" s="77">
        <v>-1.54394557500077E-2</v>
      </c>
      <c r="R2529" s="77">
        <v>0</v>
      </c>
      <c r="S2529" s="77">
        <v>5.6972053729999999E-9</v>
      </c>
      <c r="T2529" s="77" t="s">
        <v>149</v>
      </c>
      <c r="U2529" s="105">
        <v>1.3025350602286899E-4</v>
      </c>
      <c r="V2529" s="105">
        <v>0</v>
      </c>
      <c r="W2529" s="101">
        <v>1.30238590126108E-4</v>
      </c>
    </row>
    <row r="2530" spans="2:23" x14ac:dyDescent="0.35">
      <c r="B2530" s="55" t="s">
        <v>110</v>
      </c>
      <c r="C2530" s="76" t="s">
        <v>133</v>
      </c>
      <c r="D2530" s="55" t="s">
        <v>80</v>
      </c>
      <c r="E2530" s="55" t="s">
        <v>161</v>
      </c>
      <c r="F2530" s="70">
        <v>198.08</v>
      </c>
      <c r="G2530" s="77">
        <v>50800</v>
      </c>
      <c r="H2530" s="77">
        <v>197.83</v>
      </c>
      <c r="I2530" s="77">
        <v>1</v>
      </c>
      <c r="J2530" s="77">
        <v>-33.295184380351401</v>
      </c>
      <c r="K2530" s="77">
        <v>2.0730245964633801E-2</v>
      </c>
      <c r="L2530" s="77">
        <v>-33.310595121246998</v>
      </c>
      <c r="M2530" s="77">
        <v>2.0749440475101799E-2</v>
      </c>
      <c r="N2530" s="77">
        <v>1.5410740895638301E-2</v>
      </c>
      <c r="O2530" s="77">
        <v>-1.9194510467955001E-5</v>
      </c>
      <c r="P2530" s="77">
        <v>1.54394557499928E-2</v>
      </c>
      <c r="Q2530" s="77">
        <v>1.54394557499928E-2</v>
      </c>
      <c r="R2530" s="77">
        <v>0</v>
      </c>
      <c r="S2530" s="77">
        <v>4.4576460449999999E-9</v>
      </c>
      <c r="T2530" s="77" t="s">
        <v>149</v>
      </c>
      <c r="U2530" s="105">
        <v>5.3035904225599998E-5</v>
      </c>
      <c r="V2530" s="105">
        <v>0</v>
      </c>
      <c r="W2530" s="101">
        <v>5.3029830853018997E-5</v>
      </c>
    </row>
    <row r="2531" spans="2:23" x14ac:dyDescent="0.35">
      <c r="B2531" s="55" t="s">
        <v>110</v>
      </c>
      <c r="C2531" s="76" t="s">
        <v>133</v>
      </c>
      <c r="D2531" s="55" t="s">
        <v>80</v>
      </c>
      <c r="E2531" s="55" t="s">
        <v>162</v>
      </c>
      <c r="F2531" s="70">
        <v>198.75</v>
      </c>
      <c r="G2531" s="77">
        <v>50750</v>
      </c>
      <c r="H2531" s="77">
        <v>198.56</v>
      </c>
      <c r="I2531" s="77">
        <v>1</v>
      </c>
      <c r="J2531" s="77">
        <v>-61.5933913395546</v>
      </c>
      <c r="K2531" s="77">
        <v>2.8832468510977101E-2</v>
      </c>
      <c r="L2531" s="77">
        <v>-61.608746492860298</v>
      </c>
      <c r="M2531" s="77">
        <v>2.8846846097603601E-2</v>
      </c>
      <c r="N2531" s="77">
        <v>1.5355153305729501E-2</v>
      </c>
      <c r="O2531" s="77">
        <v>-1.4377586626482E-5</v>
      </c>
      <c r="P2531" s="77">
        <v>1.5439455745345901E-2</v>
      </c>
      <c r="Q2531" s="77">
        <v>1.5439455745345901E-2</v>
      </c>
      <c r="R2531" s="77">
        <v>0</v>
      </c>
      <c r="S2531" s="77">
        <v>1.8116636320000001E-9</v>
      </c>
      <c r="T2531" s="77" t="s">
        <v>150</v>
      </c>
      <c r="U2531" s="105">
        <v>6.1299656804807005E-5</v>
      </c>
      <c r="V2531" s="105">
        <v>0</v>
      </c>
      <c r="W2531" s="101">
        <v>6.1292637113895694E-5</v>
      </c>
    </row>
    <row r="2532" spans="2:23" x14ac:dyDescent="0.35">
      <c r="B2532" s="55" t="s">
        <v>110</v>
      </c>
      <c r="C2532" s="76" t="s">
        <v>133</v>
      </c>
      <c r="D2532" s="55" t="s">
        <v>80</v>
      </c>
      <c r="E2532" s="55" t="s">
        <v>162</v>
      </c>
      <c r="F2532" s="70">
        <v>198.75</v>
      </c>
      <c r="G2532" s="77">
        <v>50950</v>
      </c>
      <c r="H2532" s="77">
        <v>199.23</v>
      </c>
      <c r="I2532" s="77">
        <v>1</v>
      </c>
      <c r="J2532" s="77">
        <v>135.138625028718</v>
      </c>
      <c r="K2532" s="77">
        <v>0.160709542176941</v>
      </c>
      <c r="L2532" s="77">
        <v>135.153951525</v>
      </c>
      <c r="M2532" s="77">
        <v>0.16074599739283299</v>
      </c>
      <c r="N2532" s="77">
        <v>-1.53264962821309E-2</v>
      </c>
      <c r="O2532" s="77">
        <v>-3.6455215892827001E-5</v>
      </c>
      <c r="P2532" s="77">
        <v>-1.5439455746998801E-2</v>
      </c>
      <c r="Q2532" s="77">
        <v>-1.5439455746998801E-2</v>
      </c>
      <c r="R2532" s="77">
        <v>0</v>
      </c>
      <c r="S2532" s="77">
        <v>2.0977157849999998E-9</v>
      </c>
      <c r="T2532" s="77" t="s">
        <v>149</v>
      </c>
      <c r="U2532" s="105">
        <v>1.0249480490912299E-4</v>
      </c>
      <c r="V2532" s="105">
        <v>0</v>
      </c>
      <c r="W2532" s="101">
        <v>1.02483067782229E-4</v>
      </c>
    </row>
    <row r="2533" spans="2:23" x14ac:dyDescent="0.35">
      <c r="B2533" s="55" t="s">
        <v>110</v>
      </c>
      <c r="C2533" s="76" t="s">
        <v>133</v>
      </c>
      <c r="D2533" s="55" t="s">
        <v>80</v>
      </c>
      <c r="E2533" s="55" t="s">
        <v>163</v>
      </c>
      <c r="F2533" s="70">
        <v>197.83</v>
      </c>
      <c r="G2533" s="77">
        <v>51300</v>
      </c>
      <c r="H2533" s="77">
        <v>198.34</v>
      </c>
      <c r="I2533" s="77">
        <v>1</v>
      </c>
      <c r="J2533" s="77">
        <v>65.087975763039907</v>
      </c>
      <c r="K2533" s="77">
        <v>6.4859966656519302E-2</v>
      </c>
      <c r="L2533" s="77">
        <v>65.109435002655701</v>
      </c>
      <c r="M2533" s="77">
        <v>6.4902741838648803E-2</v>
      </c>
      <c r="N2533" s="77">
        <v>-2.1459239615795302E-2</v>
      </c>
      <c r="O2533" s="77">
        <v>-4.2775182129511E-5</v>
      </c>
      <c r="P2533" s="77">
        <v>-2.1591295688317899E-2</v>
      </c>
      <c r="Q2533" s="77">
        <v>-2.1591295688317899E-2</v>
      </c>
      <c r="R2533" s="77">
        <v>0</v>
      </c>
      <c r="S2533" s="77">
        <v>7.1372777980000002E-9</v>
      </c>
      <c r="T2533" s="77" t="s">
        <v>149</v>
      </c>
      <c r="U2533" s="105">
        <v>2.4710902519312701E-3</v>
      </c>
      <c r="V2533" s="105">
        <v>0</v>
      </c>
      <c r="W2533" s="101">
        <v>2.4708072766148198E-3</v>
      </c>
    </row>
    <row r="2534" spans="2:23" x14ac:dyDescent="0.35">
      <c r="B2534" s="55" t="s">
        <v>110</v>
      </c>
      <c r="C2534" s="76" t="s">
        <v>133</v>
      </c>
      <c r="D2534" s="55" t="s">
        <v>80</v>
      </c>
      <c r="E2534" s="55" t="s">
        <v>164</v>
      </c>
      <c r="F2534" s="70">
        <v>198.67</v>
      </c>
      <c r="G2534" s="77">
        <v>54750</v>
      </c>
      <c r="H2534" s="77">
        <v>201.81</v>
      </c>
      <c r="I2534" s="77">
        <v>1</v>
      </c>
      <c r="J2534" s="77">
        <v>80.240488099476906</v>
      </c>
      <c r="K2534" s="77">
        <v>0.68435198404671205</v>
      </c>
      <c r="L2534" s="77">
        <v>80.229352933714594</v>
      </c>
      <c r="M2534" s="77">
        <v>0.68416205888015602</v>
      </c>
      <c r="N2534" s="77">
        <v>1.1135165762332601E-2</v>
      </c>
      <c r="O2534" s="77">
        <v>1.8992516655569699E-4</v>
      </c>
      <c r="P2534" s="77">
        <v>1.12950273588905E-2</v>
      </c>
      <c r="Q2534" s="77">
        <v>1.12950273588905E-2</v>
      </c>
      <c r="R2534" s="77">
        <v>0</v>
      </c>
      <c r="S2534" s="77">
        <v>1.3560227679E-8</v>
      </c>
      <c r="T2534" s="77" t="s">
        <v>150</v>
      </c>
      <c r="U2534" s="105">
        <v>3.0661948573880598E-3</v>
      </c>
      <c r="V2534" s="105">
        <v>0</v>
      </c>
      <c r="W2534" s="101">
        <v>3.06584373404913E-3</v>
      </c>
    </row>
    <row r="2535" spans="2:23" x14ac:dyDescent="0.35">
      <c r="B2535" s="55" t="s">
        <v>110</v>
      </c>
      <c r="C2535" s="76" t="s">
        <v>133</v>
      </c>
      <c r="D2535" s="55" t="s">
        <v>80</v>
      </c>
      <c r="E2535" s="55" t="s">
        <v>165</v>
      </c>
      <c r="F2535" s="70">
        <v>199.23</v>
      </c>
      <c r="G2535" s="77">
        <v>53150</v>
      </c>
      <c r="H2535" s="77">
        <v>201.72</v>
      </c>
      <c r="I2535" s="77">
        <v>1</v>
      </c>
      <c r="J2535" s="77">
        <v>118.09215088504</v>
      </c>
      <c r="K2535" s="77">
        <v>0.61361326842882602</v>
      </c>
      <c r="L2535" s="77">
        <v>118.103461041611</v>
      </c>
      <c r="M2535" s="77">
        <v>0.61373081044032496</v>
      </c>
      <c r="N2535" s="77">
        <v>-1.13101565708984E-2</v>
      </c>
      <c r="O2535" s="77">
        <v>-1.17542011498963E-4</v>
      </c>
      <c r="P2535" s="77">
        <v>-1.1489552202444299E-2</v>
      </c>
      <c r="Q2535" s="77">
        <v>-1.1489552202444299E-2</v>
      </c>
      <c r="R2535" s="77">
        <v>0</v>
      </c>
      <c r="S2535" s="77">
        <v>5.8084316319999999E-9</v>
      </c>
      <c r="T2535" s="77" t="s">
        <v>149</v>
      </c>
      <c r="U2535" s="105">
        <v>4.5980551062824596E-3</v>
      </c>
      <c r="V2535" s="105">
        <v>0</v>
      </c>
      <c r="W2535" s="101">
        <v>4.5975285629489201E-3</v>
      </c>
    </row>
    <row r="2536" spans="2:23" x14ac:dyDescent="0.35">
      <c r="B2536" s="55" t="s">
        <v>110</v>
      </c>
      <c r="C2536" s="76" t="s">
        <v>133</v>
      </c>
      <c r="D2536" s="55" t="s">
        <v>80</v>
      </c>
      <c r="E2536" s="55" t="s">
        <v>165</v>
      </c>
      <c r="F2536" s="70">
        <v>199.23</v>
      </c>
      <c r="G2536" s="77">
        <v>54500</v>
      </c>
      <c r="H2536" s="77">
        <v>198.81</v>
      </c>
      <c r="I2536" s="77">
        <v>1</v>
      </c>
      <c r="J2536" s="77">
        <v>11.709716765785499</v>
      </c>
      <c r="K2536" s="77">
        <v>7.5921941331124204E-3</v>
      </c>
      <c r="L2536" s="77">
        <v>11.7136534680988</v>
      </c>
      <c r="M2536" s="77">
        <v>7.5972998470898497E-3</v>
      </c>
      <c r="N2536" s="77">
        <v>-3.9367023133118897E-3</v>
      </c>
      <c r="O2536" s="77">
        <v>-5.1057139774319998E-6</v>
      </c>
      <c r="P2536" s="77">
        <v>-3.9499035459024598E-3</v>
      </c>
      <c r="Q2536" s="77">
        <v>-3.9499035459024502E-3</v>
      </c>
      <c r="R2536" s="77">
        <v>0</v>
      </c>
      <c r="S2536" s="77">
        <v>8.6386823399999999E-10</v>
      </c>
      <c r="T2536" s="77" t="s">
        <v>149</v>
      </c>
      <c r="U2536" s="105">
        <v>-2.6695541673794599E-3</v>
      </c>
      <c r="V2536" s="105">
        <v>0</v>
      </c>
      <c r="W2536" s="101">
        <v>-2.6698598696639798E-3</v>
      </c>
    </row>
    <row r="2537" spans="2:23" x14ac:dyDescent="0.35">
      <c r="B2537" s="55" t="s">
        <v>110</v>
      </c>
      <c r="C2537" s="76" t="s">
        <v>133</v>
      </c>
      <c r="D2537" s="55" t="s">
        <v>80</v>
      </c>
      <c r="E2537" s="55" t="s">
        <v>166</v>
      </c>
      <c r="F2537" s="70">
        <v>195.54</v>
      </c>
      <c r="G2537" s="77">
        <v>51250</v>
      </c>
      <c r="H2537" s="77">
        <v>195.54</v>
      </c>
      <c r="I2537" s="77">
        <v>1</v>
      </c>
      <c r="J2537" s="77">
        <v>1.573844E-12</v>
      </c>
      <c r="K2537" s="77">
        <v>0</v>
      </c>
      <c r="L2537" s="77">
        <v>-6.5130999999999998E-13</v>
      </c>
      <c r="M2537" s="77">
        <v>0</v>
      </c>
      <c r="N2537" s="77">
        <v>2.225154E-12</v>
      </c>
      <c r="O2537" s="77">
        <v>0</v>
      </c>
      <c r="P2537" s="77">
        <v>1.193609E-12</v>
      </c>
      <c r="Q2537" s="77">
        <v>1.193609E-12</v>
      </c>
      <c r="R2537" s="77">
        <v>0</v>
      </c>
      <c r="S2537" s="77">
        <v>0</v>
      </c>
      <c r="T2537" s="77" t="s">
        <v>150</v>
      </c>
      <c r="U2537" s="105">
        <v>0</v>
      </c>
      <c r="V2537" s="105">
        <v>0</v>
      </c>
      <c r="W2537" s="101">
        <v>0</v>
      </c>
    </row>
    <row r="2538" spans="2:23" x14ac:dyDescent="0.35">
      <c r="B2538" s="55" t="s">
        <v>110</v>
      </c>
      <c r="C2538" s="76" t="s">
        <v>133</v>
      </c>
      <c r="D2538" s="55" t="s">
        <v>80</v>
      </c>
      <c r="E2538" s="55" t="s">
        <v>167</v>
      </c>
      <c r="F2538" s="70">
        <v>198.34</v>
      </c>
      <c r="G2538" s="77">
        <v>53200</v>
      </c>
      <c r="H2538" s="77">
        <v>200.44</v>
      </c>
      <c r="I2538" s="77">
        <v>1</v>
      </c>
      <c r="J2538" s="77">
        <v>87.378943809210597</v>
      </c>
      <c r="K2538" s="77">
        <v>0.39320661079247898</v>
      </c>
      <c r="L2538" s="77">
        <v>87.400284693708301</v>
      </c>
      <c r="M2538" s="77">
        <v>0.39339870287387502</v>
      </c>
      <c r="N2538" s="77">
        <v>-2.1340884497700299E-2</v>
      </c>
      <c r="O2538" s="77">
        <v>-1.92092081395968E-4</v>
      </c>
      <c r="P2538" s="77">
        <v>-2.1591295687120898E-2</v>
      </c>
      <c r="Q2538" s="77">
        <v>-2.1591295687120801E-2</v>
      </c>
      <c r="R2538" s="77">
        <v>0</v>
      </c>
      <c r="S2538" s="77">
        <v>2.4008478547E-8</v>
      </c>
      <c r="T2538" s="77" t="s">
        <v>150</v>
      </c>
      <c r="U2538" s="105">
        <v>6.5146173356285704E-3</v>
      </c>
      <c r="V2538" s="105">
        <v>0</v>
      </c>
      <c r="W2538" s="101">
        <v>6.5138713183996904E-3</v>
      </c>
    </row>
    <row r="2539" spans="2:23" x14ac:dyDescent="0.35">
      <c r="B2539" s="55" t="s">
        <v>110</v>
      </c>
      <c r="C2539" s="76" t="s">
        <v>133</v>
      </c>
      <c r="D2539" s="55" t="s">
        <v>80</v>
      </c>
      <c r="E2539" s="55" t="s">
        <v>168</v>
      </c>
      <c r="F2539" s="70">
        <v>202.12</v>
      </c>
      <c r="G2539" s="77">
        <v>53100</v>
      </c>
      <c r="H2539" s="77">
        <v>202.12</v>
      </c>
      <c r="I2539" s="77">
        <v>1</v>
      </c>
      <c r="J2539" s="77">
        <v>2.841302E-12</v>
      </c>
      <c r="K2539" s="77">
        <v>0</v>
      </c>
      <c r="L2539" s="77">
        <v>4.0900300000000001E-12</v>
      </c>
      <c r="M2539" s="77">
        <v>0</v>
      </c>
      <c r="N2539" s="77">
        <v>-1.2487279999999999E-12</v>
      </c>
      <c r="O2539" s="77">
        <v>0</v>
      </c>
      <c r="P2539" s="77">
        <v>8.7270899999999995E-13</v>
      </c>
      <c r="Q2539" s="77">
        <v>8.7270899999999995E-13</v>
      </c>
      <c r="R2539" s="77">
        <v>0</v>
      </c>
      <c r="S2539" s="77">
        <v>0</v>
      </c>
      <c r="T2539" s="77" t="s">
        <v>150</v>
      </c>
      <c r="U2539" s="105">
        <v>0</v>
      </c>
      <c r="V2539" s="105">
        <v>0</v>
      </c>
      <c r="W2539" s="101">
        <v>0</v>
      </c>
    </row>
    <row r="2540" spans="2:23" x14ac:dyDescent="0.35">
      <c r="B2540" s="55" t="s">
        <v>110</v>
      </c>
      <c r="C2540" s="76" t="s">
        <v>133</v>
      </c>
      <c r="D2540" s="55" t="s">
        <v>80</v>
      </c>
      <c r="E2540" s="55" t="s">
        <v>169</v>
      </c>
      <c r="F2540" s="70">
        <v>202.12</v>
      </c>
      <c r="G2540" s="77">
        <v>52000</v>
      </c>
      <c r="H2540" s="77">
        <v>202.12</v>
      </c>
      <c r="I2540" s="77">
        <v>1</v>
      </c>
      <c r="J2540" s="77">
        <v>-2.8552017999999999E-11</v>
      </c>
      <c r="K2540" s="77">
        <v>0</v>
      </c>
      <c r="L2540" s="77">
        <v>-2.1895072999999999E-11</v>
      </c>
      <c r="M2540" s="77">
        <v>0</v>
      </c>
      <c r="N2540" s="77">
        <v>-6.6569450000000002E-12</v>
      </c>
      <c r="O2540" s="77">
        <v>0</v>
      </c>
      <c r="P2540" s="77">
        <v>-4.1335839999999997E-12</v>
      </c>
      <c r="Q2540" s="77">
        <v>-4.1335850000000003E-12</v>
      </c>
      <c r="R2540" s="77">
        <v>0</v>
      </c>
      <c r="S2540" s="77">
        <v>0</v>
      </c>
      <c r="T2540" s="77" t="s">
        <v>150</v>
      </c>
      <c r="U2540" s="105">
        <v>0</v>
      </c>
      <c r="V2540" s="105">
        <v>0</v>
      </c>
      <c r="W2540" s="101">
        <v>0</v>
      </c>
    </row>
    <row r="2541" spans="2:23" x14ac:dyDescent="0.35">
      <c r="B2541" s="55" t="s">
        <v>110</v>
      </c>
      <c r="C2541" s="76" t="s">
        <v>133</v>
      </c>
      <c r="D2541" s="55" t="s">
        <v>80</v>
      </c>
      <c r="E2541" s="55" t="s">
        <v>169</v>
      </c>
      <c r="F2541" s="70">
        <v>202.12</v>
      </c>
      <c r="G2541" s="77">
        <v>53050</v>
      </c>
      <c r="H2541" s="77">
        <v>201.75</v>
      </c>
      <c r="I2541" s="77">
        <v>1</v>
      </c>
      <c r="J2541" s="77">
        <v>-93.928038607877696</v>
      </c>
      <c r="K2541" s="77">
        <v>8.2931278505195799E-2</v>
      </c>
      <c r="L2541" s="77">
        <v>-93.933965845652594</v>
      </c>
      <c r="M2541" s="77">
        <v>8.2941745431226996E-2</v>
      </c>
      <c r="N2541" s="77">
        <v>5.9272377749386403E-3</v>
      </c>
      <c r="O2541" s="77">
        <v>-1.0466926031157E-5</v>
      </c>
      <c r="P2541" s="77">
        <v>6.06338569001026E-3</v>
      </c>
      <c r="Q2541" s="77">
        <v>6.0633856900102496E-3</v>
      </c>
      <c r="R2541" s="77">
        <v>0</v>
      </c>
      <c r="S2541" s="77">
        <v>3.4558767299999999E-10</v>
      </c>
      <c r="T2541" s="77" t="s">
        <v>149</v>
      </c>
      <c r="U2541" s="105">
        <v>7.9439268625653998E-5</v>
      </c>
      <c r="V2541" s="105">
        <v>0</v>
      </c>
      <c r="W2541" s="101">
        <v>7.9430171688720997E-5</v>
      </c>
    </row>
    <row r="2542" spans="2:23" x14ac:dyDescent="0.35">
      <c r="B2542" s="55" t="s">
        <v>110</v>
      </c>
      <c r="C2542" s="76" t="s">
        <v>133</v>
      </c>
      <c r="D2542" s="55" t="s">
        <v>80</v>
      </c>
      <c r="E2542" s="55" t="s">
        <v>169</v>
      </c>
      <c r="F2542" s="70">
        <v>202.12</v>
      </c>
      <c r="G2542" s="77">
        <v>53050</v>
      </c>
      <c r="H2542" s="77">
        <v>201.75</v>
      </c>
      <c r="I2542" s="77">
        <v>2</v>
      </c>
      <c r="J2542" s="77">
        <v>-83.071207525354396</v>
      </c>
      <c r="K2542" s="77">
        <v>5.8657016917624302E-2</v>
      </c>
      <c r="L2542" s="77">
        <v>-83.076449653333995</v>
      </c>
      <c r="M2542" s="77">
        <v>5.8664420139524998E-2</v>
      </c>
      <c r="N2542" s="77">
        <v>5.2421279795544801E-3</v>
      </c>
      <c r="O2542" s="77">
        <v>-7.4032219006840002E-6</v>
      </c>
      <c r="P2542" s="77">
        <v>5.3625390075873998E-3</v>
      </c>
      <c r="Q2542" s="77">
        <v>5.3625390075873903E-3</v>
      </c>
      <c r="R2542" s="77">
        <v>0</v>
      </c>
      <c r="S2542" s="77">
        <v>2.4443300899999998E-10</v>
      </c>
      <c r="T2542" s="77" t="s">
        <v>149</v>
      </c>
      <c r="U2542" s="105">
        <v>4.4461773792054998E-4</v>
      </c>
      <c r="V2542" s="105">
        <v>0</v>
      </c>
      <c r="W2542" s="101">
        <v>4.4456682280525299E-4</v>
      </c>
    </row>
    <row r="2543" spans="2:23" x14ac:dyDescent="0.35">
      <c r="B2543" s="55" t="s">
        <v>110</v>
      </c>
      <c r="C2543" s="76" t="s">
        <v>133</v>
      </c>
      <c r="D2543" s="55" t="s">
        <v>80</v>
      </c>
      <c r="E2543" s="55" t="s">
        <v>169</v>
      </c>
      <c r="F2543" s="70">
        <v>202.12</v>
      </c>
      <c r="G2543" s="77">
        <v>53100</v>
      </c>
      <c r="H2543" s="77">
        <v>202.12</v>
      </c>
      <c r="I2543" s="77">
        <v>2</v>
      </c>
      <c r="J2543" s="77">
        <v>-2.200579E-11</v>
      </c>
      <c r="K2543" s="77">
        <v>0</v>
      </c>
      <c r="L2543" s="77">
        <v>-1.6920789999999999E-11</v>
      </c>
      <c r="M2543" s="77">
        <v>0</v>
      </c>
      <c r="N2543" s="77">
        <v>-5.0850000000000002E-12</v>
      </c>
      <c r="O2543" s="77">
        <v>0</v>
      </c>
      <c r="P2543" s="77">
        <v>-2.2418739999999999E-12</v>
      </c>
      <c r="Q2543" s="77">
        <v>-2.2418750000000001E-12</v>
      </c>
      <c r="R2543" s="77">
        <v>0</v>
      </c>
      <c r="S2543" s="77">
        <v>0</v>
      </c>
      <c r="T2543" s="77" t="s">
        <v>150</v>
      </c>
      <c r="U2543" s="105">
        <v>0</v>
      </c>
      <c r="V2543" s="105">
        <v>0</v>
      </c>
      <c r="W2543" s="101">
        <v>0</v>
      </c>
    </row>
    <row r="2544" spans="2:23" x14ac:dyDescent="0.35">
      <c r="B2544" s="55" t="s">
        <v>110</v>
      </c>
      <c r="C2544" s="76" t="s">
        <v>133</v>
      </c>
      <c r="D2544" s="55" t="s">
        <v>80</v>
      </c>
      <c r="E2544" s="55" t="s">
        <v>170</v>
      </c>
      <c r="F2544" s="70">
        <v>202.38</v>
      </c>
      <c r="G2544" s="77">
        <v>53000</v>
      </c>
      <c r="H2544" s="77">
        <v>202.12</v>
      </c>
      <c r="I2544" s="77">
        <v>1</v>
      </c>
      <c r="J2544" s="77">
        <v>-31.335279262630699</v>
      </c>
      <c r="K2544" s="77">
        <v>0</v>
      </c>
      <c r="L2544" s="77">
        <v>-31.335330006955001</v>
      </c>
      <c r="M2544" s="77">
        <v>0</v>
      </c>
      <c r="N2544" s="77">
        <v>5.0744324286978002E-5</v>
      </c>
      <c r="O2544" s="77">
        <v>0</v>
      </c>
      <c r="P2544" s="77">
        <v>4.7312285140814E-5</v>
      </c>
      <c r="Q2544" s="77">
        <v>4.7312285140814E-5</v>
      </c>
      <c r="R2544" s="77">
        <v>0</v>
      </c>
      <c r="S2544" s="77">
        <v>0</v>
      </c>
      <c r="T2544" s="77" t="s">
        <v>149</v>
      </c>
      <c r="U2544" s="105">
        <v>1.3193524314614E-5</v>
      </c>
      <c r="V2544" s="105">
        <v>0</v>
      </c>
      <c r="W2544" s="101">
        <v>1.3192013466632999E-5</v>
      </c>
    </row>
    <row r="2545" spans="2:23" x14ac:dyDescent="0.35">
      <c r="B2545" s="55" t="s">
        <v>110</v>
      </c>
      <c r="C2545" s="76" t="s">
        <v>133</v>
      </c>
      <c r="D2545" s="55" t="s">
        <v>80</v>
      </c>
      <c r="E2545" s="55" t="s">
        <v>170</v>
      </c>
      <c r="F2545" s="70">
        <v>202.38</v>
      </c>
      <c r="G2545" s="77">
        <v>53000</v>
      </c>
      <c r="H2545" s="77">
        <v>202.12</v>
      </c>
      <c r="I2545" s="77">
        <v>2</v>
      </c>
      <c r="J2545" s="77">
        <v>-27.6794966819905</v>
      </c>
      <c r="K2545" s="77">
        <v>0</v>
      </c>
      <c r="L2545" s="77">
        <v>-27.6795415061437</v>
      </c>
      <c r="M2545" s="77">
        <v>0</v>
      </c>
      <c r="N2545" s="77">
        <v>4.4824153117018003E-5</v>
      </c>
      <c r="O2545" s="77">
        <v>0</v>
      </c>
      <c r="P2545" s="77">
        <v>4.1792518542971002E-5</v>
      </c>
      <c r="Q2545" s="77">
        <v>4.1792518542971002E-5</v>
      </c>
      <c r="R2545" s="77">
        <v>0</v>
      </c>
      <c r="S2545" s="77">
        <v>0</v>
      </c>
      <c r="T2545" s="77" t="s">
        <v>149</v>
      </c>
      <c r="U2545" s="105">
        <v>1.1654279810424001E-5</v>
      </c>
      <c r="V2545" s="105">
        <v>0</v>
      </c>
      <c r="W2545" s="101">
        <v>1.16529452280409E-5</v>
      </c>
    </row>
    <row r="2546" spans="2:23" x14ac:dyDescent="0.35">
      <c r="B2546" s="55" t="s">
        <v>110</v>
      </c>
      <c r="C2546" s="76" t="s">
        <v>133</v>
      </c>
      <c r="D2546" s="55" t="s">
        <v>80</v>
      </c>
      <c r="E2546" s="55" t="s">
        <v>170</v>
      </c>
      <c r="F2546" s="70">
        <v>202.38</v>
      </c>
      <c r="G2546" s="77">
        <v>53000</v>
      </c>
      <c r="H2546" s="77">
        <v>202.12</v>
      </c>
      <c r="I2546" s="77">
        <v>3</v>
      </c>
      <c r="J2546" s="77">
        <v>-27.6794966819905</v>
      </c>
      <c r="K2546" s="77">
        <v>0</v>
      </c>
      <c r="L2546" s="77">
        <v>-27.6795415061437</v>
      </c>
      <c r="M2546" s="77">
        <v>0</v>
      </c>
      <c r="N2546" s="77">
        <v>4.4824153117018003E-5</v>
      </c>
      <c r="O2546" s="77">
        <v>0</v>
      </c>
      <c r="P2546" s="77">
        <v>4.1792518542971002E-5</v>
      </c>
      <c r="Q2546" s="77">
        <v>4.1792518542971002E-5</v>
      </c>
      <c r="R2546" s="77">
        <v>0</v>
      </c>
      <c r="S2546" s="77">
        <v>0</v>
      </c>
      <c r="T2546" s="77" t="s">
        <v>149</v>
      </c>
      <c r="U2546" s="105">
        <v>1.1654279810424001E-5</v>
      </c>
      <c r="V2546" s="105">
        <v>0</v>
      </c>
      <c r="W2546" s="101">
        <v>1.16529452280409E-5</v>
      </c>
    </row>
    <row r="2547" spans="2:23" x14ac:dyDescent="0.35">
      <c r="B2547" s="55" t="s">
        <v>110</v>
      </c>
      <c r="C2547" s="76" t="s">
        <v>133</v>
      </c>
      <c r="D2547" s="55" t="s">
        <v>80</v>
      </c>
      <c r="E2547" s="55" t="s">
        <v>170</v>
      </c>
      <c r="F2547" s="70">
        <v>202.38</v>
      </c>
      <c r="G2547" s="77">
        <v>53204</v>
      </c>
      <c r="H2547" s="77">
        <v>200.66</v>
      </c>
      <c r="I2547" s="77">
        <v>1</v>
      </c>
      <c r="J2547" s="77">
        <v>-31.4046051257959</v>
      </c>
      <c r="K2547" s="77">
        <v>0.126042650713096</v>
      </c>
      <c r="L2547" s="77">
        <v>-31.4045611528995</v>
      </c>
      <c r="M2547" s="77">
        <v>0.126042297742153</v>
      </c>
      <c r="N2547" s="77">
        <v>-4.3972896457411997E-5</v>
      </c>
      <c r="O2547" s="77">
        <v>3.5297094338100002E-7</v>
      </c>
      <c r="P2547" s="77">
        <v>-4.9059621866921997E-5</v>
      </c>
      <c r="Q2547" s="77">
        <v>-4.9059621866921997E-5</v>
      </c>
      <c r="R2547" s="77">
        <v>0</v>
      </c>
      <c r="S2547" s="77">
        <v>3.0759500000000001E-13</v>
      </c>
      <c r="T2547" s="77" t="s">
        <v>149</v>
      </c>
      <c r="U2547" s="105">
        <v>-4.5026773966650003E-6</v>
      </c>
      <c r="V2547" s="105">
        <v>0</v>
      </c>
      <c r="W2547" s="101">
        <v>-4.5031930178812496E-6</v>
      </c>
    </row>
    <row r="2548" spans="2:23" x14ac:dyDescent="0.35">
      <c r="B2548" s="55" t="s">
        <v>110</v>
      </c>
      <c r="C2548" s="76" t="s">
        <v>133</v>
      </c>
      <c r="D2548" s="55" t="s">
        <v>80</v>
      </c>
      <c r="E2548" s="55" t="s">
        <v>170</v>
      </c>
      <c r="F2548" s="70">
        <v>202.38</v>
      </c>
      <c r="G2548" s="77">
        <v>53304</v>
      </c>
      <c r="H2548" s="77">
        <v>202.67</v>
      </c>
      <c r="I2548" s="77">
        <v>1</v>
      </c>
      <c r="J2548" s="77">
        <v>8.5580718606812294</v>
      </c>
      <c r="K2548" s="77">
        <v>6.7894030612585298E-3</v>
      </c>
      <c r="L2548" s="77">
        <v>8.5580999674037894</v>
      </c>
      <c r="M2548" s="77">
        <v>6.7894476573275098E-3</v>
      </c>
      <c r="N2548" s="77">
        <v>-2.8106722552157E-5</v>
      </c>
      <c r="O2548" s="77">
        <v>-4.4596068976E-8</v>
      </c>
      <c r="P2548" s="77">
        <v>-3.1341878035365E-5</v>
      </c>
      <c r="Q2548" s="77">
        <v>-3.1341878035365E-5</v>
      </c>
      <c r="R2548" s="77">
        <v>0</v>
      </c>
      <c r="S2548" s="77">
        <v>9.1060000000000005E-14</v>
      </c>
      <c r="T2548" s="77" t="s">
        <v>149</v>
      </c>
      <c r="U2548" s="105">
        <v>-8.8086932930700002E-7</v>
      </c>
      <c r="V2548" s="105">
        <v>0</v>
      </c>
      <c r="W2548" s="101">
        <v>-8.8097020149368005E-7</v>
      </c>
    </row>
    <row r="2549" spans="2:23" x14ac:dyDescent="0.35">
      <c r="B2549" s="55" t="s">
        <v>110</v>
      </c>
      <c r="C2549" s="76" t="s">
        <v>133</v>
      </c>
      <c r="D2549" s="55" t="s">
        <v>80</v>
      </c>
      <c r="E2549" s="55" t="s">
        <v>170</v>
      </c>
      <c r="F2549" s="70">
        <v>202.38</v>
      </c>
      <c r="G2549" s="77">
        <v>53354</v>
      </c>
      <c r="H2549" s="77">
        <v>202.75</v>
      </c>
      <c r="I2549" s="77">
        <v>1</v>
      </c>
      <c r="J2549" s="77">
        <v>36.027335425559301</v>
      </c>
      <c r="K2549" s="77">
        <v>2.7257346855181001E-2</v>
      </c>
      <c r="L2549" s="77">
        <v>36.027663303186998</v>
      </c>
      <c r="M2549" s="77">
        <v>2.7257842984843999E-2</v>
      </c>
      <c r="N2549" s="77">
        <v>-3.2787762771491202E-4</v>
      </c>
      <c r="O2549" s="77">
        <v>-4.9612966300899997E-7</v>
      </c>
      <c r="P2549" s="77">
        <v>-3.2968988644165498E-4</v>
      </c>
      <c r="Q2549" s="77">
        <v>-3.2968988644165601E-4</v>
      </c>
      <c r="R2549" s="77">
        <v>0</v>
      </c>
      <c r="S2549" s="77">
        <v>2.2826039999999999E-12</v>
      </c>
      <c r="T2549" s="77" t="s">
        <v>150</v>
      </c>
      <c r="U2549" s="105">
        <v>2.0816217067130999E-5</v>
      </c>
      <c r="V2549" s="105">
        <v>0</v>
      </c>
      <c r="W2549" s="101">
        <v>2.0813833311374899E-5</v>
      </c>
    </row>
    <row r="2550" spans="2:23" x14ac:dyDescent="0.35">
      <c r="B2550" s="55" t="s">
        <v>110</v>
      </c>
      <c r="C2550" s="76" t="s">
        <v>133</v>
      </c>
      <c r="D2550" s="55" t="s">
        <v>80</v>
      </c>
      <c r="E2550" s="55" t="s">
        <v>170</v>
      </c>
      <c r="F2550" s="70">
        <v>202.38</v>
      </c>
      <c r="G2550" s="77">
        <v>53454</v>
      </c>
      <c r="H2550" s="77">
        <v>203.39</v>
      </c>
      <c r="I2550" s="77">
        <v>1</v>
      </c>
      <c r="J2550" s="77">
        <v>33.708307666258499</v>
      </c>
      <c r="K2550" s="77">
        <v>7.7492250390318401E-2</v>
      </c>
      <c r="L2550" s="77">
        <v>33.708617526162499</v>
      </c>
      <c r="M2550" s="77">
        <v>7.7493675074812293E-2</v>
      </c>
      <c r="N2550" s="77">
        <v>-3.0985990393528302E-4</v>
      </c>
      <c r="O2550" s="77">
        <v>-1.4246844939129999E-6</v>
      </c>
      <c r="P2550" s="77">
        <v>-3.1129013439300799E-4</v>
      </c>
      <c r="Q2550" s="77">
        <v>-3.1129013439300799E-4</v>
      </c>
      <c r="R2550" s="77">
        <v>0</v>
      </c>
      <c r="S2550" s="77">
        <v>6.6086860000000003E-12</v>
      </c>
      <c r="T2550" s="77" t="s">
        <v>150</v>
      </c>
      <c r="U2550" s="105">
        <v>2.3911389427044999E-5</v>
      </c>
      <c r="V2550" s="105">
        <v>0</v>
      </c>
      <c r="W2550" s="101">
        <v>2.39086512296099E-5</v>
      </c>
    </row>
    <row r="2551" spans="2:23" x14ac:dyDescent="0.35">
      <c r="B2551" s="55" t="s">
        <v>110</v>
      </c>
      <c r="C2551" s="76" t="s">
        <v>133</v>
      </c>
      <c r="D2551" s="55" t="s">
        <v>80</v>
      </c>
      <c r="E2551" s="55" t="s">
        <v>170</v>
      </c>
      <c r="F2551" s="70">
        <v>202.38</v>
      </c>
      <c r="G2551" s="77">
        <v>53604</v>
      </c>
      <c r="H2551" s="77">
        <v>203.06</v>
      </c>
      <c r="I2551" s="77">
        <v>1</v>
      </c>
      <c r="J2551" s="77">
        <v>37.3388370511855</v>
      </c>
      <c r="K2551" s="77">
        <v>6.0647210726571602E-2</v>
      </c>
      <c r="L2551" s="77">
        <v>37.3386150620113</v>
      </c>
      <c r="M2551" s="77">
        <v>6.0646489601583899E-2</v>
      </c>
      <c r="N2551" s="77">
        <v>2.219891741706E-4</v>
      </c>
      <c r="O2551" s="77">
        <v>7.2112498769699999E-7</v>
      </c>
      <c r="P2551" s="77">
        <v>2.30019982434518E-4</v>
      </c>
      <c r="Q2551" s="77">
        <v>2.3001998243451599E-4</v>
      </c>
      <c r="R2551" s="77">
        <v>0</v>
      </c>
      <c r="S2551" s="77">
        <v>2.30155E-12</v>
      </c>
      <c r="T2551" s="77" t="s">
        <v>150</v>
      </c>
      <c r="U2551" s="105">
        <v>-4.7661809301120001E-6</v>
      </c>
      <c r="V2551" s="105">
        <v>0</v>
      </c>
      <c r="W2551" s="101">
        <v>-4.7667267262664996E-6</v>
      </c>
    </row>
    <row r="2552" spans="2:23" x14ac:dyDescent="0.35">
      <c r="B2552" s="55" t="s">
        <v>110</v>
      </c>
      <c r="C2552" s="76" t="s">
        <v>133</v>
      </c>
      <c r="D2552" s="55" t="s">
        <v>80</v>
      </c>
      <c r="E2552" s="55" t="s">
        <v>170</v>
      </c>
      <c r="F2552" s="70">
        <v>202.38</v>
      </c>
      <c r="G2552" s="77">
        <v>53654</v>
      </c>
      <c r="H2552" s="77">
        <v>202.51</v>
      </c>
      <c r="I2552" s="77">
        <v>1</v>
      </c>
      <c r="J2552" s="77">
        <v>2.3170803981525299</v>
      </c>
      <c r="K2552" s="77">
        <v>2.6183937884218601E-4</v>
      </c>
      <c r="L2552" s="77">
        <v>2.3167325564557402</v>
      </c>
      <c r="M2552" s="77">
        <v>2.6176076972918299E-4</v>
      </c>
      <c r="N2552" s="77">
        <v>3.4784169678989102E-4</v>
      </c>
      <c r="O2552" s="77">
        <v>7.8609113003000004E-8</v>
      </c>
      <c r="P2552" s="77">
        <v>3.6046421484178099E-4</v>
      </c>
      <c r="Q2552" s="77">
        <v>3.6046421484178001E-4</v>
      </c>
      <c r="R2552" s="77">
        <v>0</v>
      </c>
      <c r="S2552" s="77">
        <v>6.3369029999999999E-12</v>
      </c>
      <c r="T2552" s="77" t="s">
        <v>150</v>
      </c>
      <c r="U2552" s="105">
        <v>-2.9305398700752001E-5</v>
      </c>
      <c r="V2552" s="105">
        <v>0</v>
      </c>
      <c r="W2552" s="101">
        <v>-2.9308754589701899E-5</v>
      </c>
    </row>
    <row r="2553" spans="2:23" x14ac:dyDescent="0.35">
      <c r="B2553" s="55" t="s">
        <v>110</v>
      </c>
      <c r="C2553" s="76" t="s">
        <v>133</v>
      </c>
      <c r="D2553" s="55" t="s">
        <v>80</v>
      </c>
      <c r="E2553" s="55" t="s">
        <v>171</v>
      </c>
      <c r="F2553" s="70">
        <v>201.75</v>
      </c>
      <c r="G2553" s="77">
        <v>53150</v>
      </c>
      <c r="H2553" s="77">
        <v>201.72</v>
      </c>
      <c r="I2553" s="77">
        <v>1</v>
      </c>
      <c r="J2553" s="77">
        <v>8.8222998686411103</v>
      </c>
      <c r="K2553" s="77">
        <v>2.12951019524007E-3</v>
      </c>
      <c r="L2553" s="77">
        <v>8.8219264038123892</v>
      </c>
      <c r="M2553" s="77">
        <v>2.1293299065763601E-3</v>
      </c>
      <c r="N2553" s="77">
        <v>3.7346482871514197E-4</v>
      </c>
      <c r="O2553" s="77">
        <v>1.8028866371099999E-7</v>
      </c>
      <c r="P2553" s="77">
        <v>4.0683617685532102E-4</v>
      </c>
      <c r="Q2553" s="77">
        <v>4.0683617685531999E-4</v>
      </c>
      <c r="R2553" s="77">
        <v>0</v>
      </c>
      <c r="S2553" s="77">
        <v>4.5285089999999999E-12</v>
      </c>
      <c r="T2553" s="77" t="s">
        <v>150</v>
      </c>
      <c r="U2553" s="105">
        <v>4.7574478435202997E-5</v>
      </c>
      <c r="V2553" s="105">
        <v>0</v>
      </c>
      <c r="W2553" s="101">
        <v>4.7569030474296099E-5</v>
      </c>
    </row>
    <row r="2554" spans="2:23" x14ac:dyDescent="0.35">
      <c r="B2554" s="55" t="s">
        <v>110</v>
      </c>
      <c r="C2554" s="76" t="s">
        <v>133</v>
      </c>
      <c r="D2554" s="55" t="s">
        <v>80</v>
      </c>
      <c r="E2554" s="55" t="s">
        <v>171</v>
      </c>
      <c r="F2554" s="70">
        <v>201.75</v>
      </c>
      <c r="G2554" s="77">
        <v>53150</v>
      </c>
      <c r="H2554" s="77">
        <v>201.72</v>
      </c>
      <c r="I2554" s="77">
        <v>2</v>
      </c>
      <c r="J2554" s="77">
        <v>8.7963964897116202</v>
      </c>
      <c r="K2554" s="77">
        <v>2.1193448330833402E-3</v>
      </c>
      <c r="L2554" s="77">
        <v>8.7960241214225601</v>
      </c>
      <c r="M2554" s="77">
        <v>2.1191654050399002E-3</v>
      </c>
      <c r="N2554" s="77">
        <v>3.7236828906162E-4</v>
      </c>
      <c r="O2554" s="77">
        <v>1.7942804344200001E-7</v>
      </c>
      <c r="P2554" s="77">
        <v>4.0564165476904702E-4</v>
      </c>
      <c r="Q2554" s="77">
        <v>4.0564165476904702E-4</v>
      </c>
      <c r="R2554" s="77">
        <v>0</v>
      </c>
      <c r="S2554" s="77">
        <v>4.5068919999999999E-12</v>
      </c>
      <c r="T2554" s="77" t="s">
        <v>150</v>
      </c>
      <c r="U2554" s="105">
        <v>4.7367965015663999E-5</v>
      </c>
      <c r="V2554" s="105">
        <v>0</v>
      </c>
      <c r="W2554" s="101">
        <v>4.7362540703509003E-5</v>
      </c>
    </row>
    <row r="2555" spans="2:23" x14ac:dyDescent="0.35">
      <c r="B2555" s="55" t="s">
        <v>110</v>
      </c>
      <c r="C2555" s="76" t="s">
        <v>133</v>
      </c>
      <c r="D2555" s="55" t="s">
        <v>80</v>
      </c>
      <c r="E2555" s="55" t="s">
        <v>171</v>
      </c>
      <c r="F2555" s="70">
        <v>201.75</v>
      </c>
      <c r="G2555" s="77">
        <v>53900</v>
      </c>
      <c r="H2555" s="77">
        <v>201.64</v>
      </c>
      <c r="I2555" s="77">
        <v>1</v>
      </c>
      <c r="J2555" s="77">
        <v>-1.0843885108639799</v>
      </c>
      <c r="K2555" s="77">
        <v>5.5267226797209002E-5</v>
      </c>
      <c r="L2555" s="77">
        <v>-1.0789606241145899</v>
      </c>
      <c r="M2555" s="77">
        <v>5.4715333334318E-5</v>
      </c>
      <c r="N2555" s="77">
        <v>-5.4278867493873202E-3</v>
      </c>
      <c r="O2555" s="77">
        <v>5.5189346289000003E-7</v>
      </c>
      <c r="P2555" s="77">
        <v>-5.5150316117157502E-3</v>
      </c>
      <c r="Q2555" s="77">
        <v>-5.5150316117157398E-3</v>
      </c>
      <c r="R2555" s="77">
        <v>0</v>
      </c>
      <c r="S2555" s="77">
        <v>1.429531963E-9</v>
      </c>
      <c r="T2555" s="77" t="s">
        <v>149</v>
      </c>
      <c r="U2555" s="105">
        <v>-4.8575339043502102E-4</v>
      </c>
      <c r="V2555" s="105">
        <v>0</v>
      </c>
      <c r="W2555" s="101">
        <v>-4.8580901617320001E-4</v>
      </c>
    </row>
    <row r="2556" spans="2:23" x14ac:dyDescent="0.35">
      <c r="B2556" s="55" t="s">
        <v>110</v>
      </c>
      <c r="C2556" s="76" t="s">
        <v>133</v>
      </c>
      <c r="D2556" s="55" t="s">
        <v>80</v>
      </c>
      <c r="E2556" s="55" t="s">
        <v>171</v>
      </c>
      <c r="F2556" s="70">
        <v>201.75</v>
      </c>
      <c r="G2556" s="77">
        <v>53900</v>
      </c>
      <c r="H2556" s="77">
        <v>201.64</v>
      </c>
      <c r="I2556" s="77">
        <v>2</v>
      </c>
      <c r="J2556" s="77">
        <v>-1.0830754770278199</v>
      </c>
      <c r="K2556" s="77">
        <v>5.4969239631683998E-5</v>
      </c>
      <c r="L2556" s="77">
        <v>-1.07765416264507</v>
      </c>
      <c r="M2556" s="77">
        <v>5.4420321841317002E-5</v>
      </c>
      <c r="N2556" s="77">
        <v>-5.4213143827497702E-3</v>
      </c>
      <c r="O2556" s="77">
        <v>5.48917790367E-7</v>
      </c>
      <c r="P2556" s="77">
        <v>-5.5083537255144798E-3</v>
      </c>
      <c r="Q2556" s="77">
        <v>-5.5083537255144702E-3</v>
      </c>
      <c r="R2556" s="77">
        <v>0</v>
      </c>
      <c r="S2556" s="77">
        <v>1.4218242809999999E-9</v>
      </c>
      <c r="T2556" s="77" t="s">
        <v>149</v>
      </c>
      <c r="U2556" s="105">
        <v>-4.8563060837446498E-4</v>
      </c>
      <c r="V2556" s="105">
        <v>0</v>
      </c>
      <c r="W2556" s="101">
        <v>-4.8568622005233501E-4</v>
      </c>
    </row>
    <row r="2557" spans="2:23" x14ac:dyDescent="0.35">
      <c r="B2557" s="55" t="s">
        <v>110</v>
      </c>
      <c r="C2557" s="76" t="s">
        <v>133</v>
      </c>
      <c r="D2557" s="55" t="s">
        <v>80</v>
      </c>
      <c r="E2557" s="55" t="s">
        <v>172</v>
      </c>
      <c r="F2557" s="70">
        <v>201.72</v>
      </c>
      <c r="G2557" s="77">
        <v>53550</v>
      </c>
      <c r="H2557" s="77">
        <v>201.67</v>
      </c>
      <c r="I2557" s="77">
        <v>1</v>
      </c>
      <c r="J2557" s="77">
        <v>3.8211135282778499</v>
      </c>
      <c r="K2557" s="77">
        <v>3.5918235146130401E-4</v>
      </c>
      <c r="L2557" s="77">
        <v>3.8256605481790502</v>
      </c>
      <c r="M2557" s="77">
        <v>3.6003769429538199E-4</v>
      </c>
      <c r="N2557" s="77">
        <v>-4.5470199012000202E-3</v>
      </c>
      <c r="O2557" s="77">
        <v>-8.5534283407800003E-7</v>
      </c>
      <c r="P2557" s="77">
        <v>-4.6173130145540104E-3</v>
      </c>
      <c r="Q2557" s="77">
        <v>-4.6173130145540104E-3</v>
      </c>
      <c r="R2557" s="77">
        <v>0</v>
      </c>
      <c r="S2557" s="77">
        <v>5.24461655E-10</v>
      </c>
      <c r="T2557" s="77" t="s">
        <v>149</v>
      </c>
      <c r="U2557" s="105">
        <v>-3.9986936797951401E-4</v>
      </c>
      <c r="V2557" s="105">
        <v>0</v>
      </c>
      <c r="W2557" s="101">
        <v>-3.9991515876390598E-4</v>
      </c>
    </row>
    <row r="2558" spans="2:23" x14ac:dyDescent="0.35">
      <c r="B2558" s="55" t="s">
        <v>110</v>
      </c>
      <c r="C2558" s="76" t="s">
        <v>133</v>
      </c>
      <c r="D2558" s="55" t="s">
        <v>80</v>
      </c>
      <c r="E2558" s="55" t="s">
        <v>172</v>
      </c>
      <c r="F2558" s="70">
        <v>201.72</v>
      </c>
      <c r="G2558" s="77">
        <v>54200</v>
      </c>
      <c r="H2558" s="77">
        <v>201.75</v>
      </c>
      <c r="I2558" s="77">
        <v>1</v>
      </c>
      <c r="J2558" s="77">
        <v>17.554888506043799</v>
      </c>
      <c r="K2558" s="77">
        <v>2.0339491290335401E-3</v>
      </c>
      <c r="L2558" s="77">
        <v>17.559509760653601</v>
      </c>
      <c r="M2558" s="77">
        <v>2.03502012802762E-3</v>
      </c>
      <c r="N2558" s="77">
        <v>-4.62125460982121E-3</v>
      </c>
      <c r="O2558" s="77">
        <v>-1.0709989940830001E-6</v>
      </c>
      <c r="P2558" s="77">
        <v>-4.6923715895499799E-3</v>
      </c>
      <c r="Q2558" s="77">
        <v>-4.6923715895499799E-3</v>
      </c>
      <c r="R2558" s="77">
        <v>0</v>
      </c>
      <c r="S2558" s="77">
        <v>1.4532111699999999E-10</v>
      </c>
      <c r="T2558" s="77" t="s">
        <v>149</v>
      </c>
      <c r="U2558" s="105">
        <v>-7.7420343776698E-5</v>
      </c>
      <c r="V2558" s="105">
        <v>0</v>
      </c>
      <c r="W2558" s="101">
        <v>-7.7429209517745798E-5</v>
      </c>
    </row>
    <row r="2559" spans="2:23" x14ac:dyDescent="0.35">
      <c r="B2559" s="55" t="s">
        <v>110</v>
      </c>
      <c r="C2559" s="76" t="s">
        <v>133</v>
      </c>
      <c r="D2559" s="55" t="s">
        <v>80</v>
      </c>
      <c r="E2559" s="55" t="s">
        <v>173</v>
      </c>
      <c r="F2559" s="70">
        <v>201.92</v>
      </c>
      <c r="G2559" s="77">
        <v>53150</v>
      </c>
      <c r="H2559" s="77">
        <v>201.72</v>
      </c>
      <c r="I2559" s="77">
        <v>1</v>
      </c>
      <c r="J2559" s="77">
        <v>-28.522948128066801</v>
      </c>
      <c r="K2559" s="77">
        <v>0</v>
      </c>
      <c r="L2559" s="77">
        <v>-28.523414307023302</v>
      </c>
      <c r="M2559" s="77">
        <v>0</v>
      </c>
      <c r="N2559" s="77">
        <v>4.6617895651523999E-4</v>
      </c>
      <c r="O2559" s="77">
        <v>0</v>
      </c>
      <c r="P2559" s="77">
        <v>4.7695540535199198E-4</v>
      </c>
      <c r="Q2559" s="77">
        <v>4.76955405351991E-4</v>
      </c>
      <c r="R2559" s="77">
        <v>0</v>
      </c>
      <c r="S2559" s="77">
        <v>0</v>
      </c>
      <c r="T2559" s="77" t="s">
        <v>150</v>
      </c>
      <c r="U2559" s="105">
        <v>9.3235791303042999E-5</v>
      </c>
      <c r="V2559" s="105">
        <v>0</v>
      </c>
      <c r="W2559" s="101">
        <v>9.3225114466158004E-5</v>
      </c>
    </row>
    <row r="2560" spans="2:23" x14ac:dyDescent="0.35">
      <c r="B2560" s="55" t="s">
        <v>110</v>
      </c>
      <c r="C2560" s="76" t="s">
        <v>133</v>
      </c>
      <c r="D2560" s="55" t="s">
        <v>80</v>
      </c>
      <c r="E2560" s="55" t="s">
        <v>173</v>
      </c>
      <c r="F2560" s="70">
        <v>201.92</v>
      </c>
      <c r="G2560" s="77">
        <v>53150</v>
      </c>
      <c r="H2560" s="77">
        <v>201.72</v>
      </c>
      <c r="I2560" s="77">
        <v>2</v>
      </c>
      <c r="J2560" s="77">
        <v>-23.948137758850901</v>
      </c>
      <c r="K2560" s="77">
        <v>0</v>
      </c>
      <c r="L2560" s="77">
        <v>-23.948529167124001</v>
      </c>
      <c r="M2560" s="77">
        <v>0</v>
      </c>
      <c r="N2560" s="77">
        <v>3.9140827313988201E-4</v>
      </c>
      <c r="O2560" s="77">
        <v>0</v>
      </c>
      <c r="P2560" s="77">
        <v>4.0045628177364298E-4</v>
      </c>
      <c r="Q2560" s="77">
        <v>4.0045628177364201E-4</v>
      </c>
      <c r="R2560" s="77">
        <v>0</v>
      </c>
      <c r="S2560" s="77">
        <v>0</v>
      </c>
      <c r="T2560" s="77" t="s">
        <v>150</v>
      </c>
      <c r="U2560" s="105">
        <v>7.8281654627972006E-5</v>
      </c>
      <c r="V2560" s="105">
        <v>0</v>
      </c>
      <c r="W2560" s="101">
        <v>7.8272690254464004E-5</v>
      </c>
    </row>
    <row r="2561" spans="2:23" x14ac:dyDescent="0.35">
      <c r="B2561" s="55" t="s">
        <v>110</v>
      </c>
      <c r="C2561" s="76" t="s">
        <v>133</v>
      </c>
      <c r="D2561" s="55" t="s">
        <v>80</v>
      </c>
      <c r="E2561" s="55" t="s">
        <v>173</v>
      </c>
      <c r="F2561" s="70">
        <v>201.92</v>
      </c>
      <c r="G2561" s="77">
        <v>53150</v>
      </c>
      <c r="H2561" s="77">
        <v>201.72</v>
      </c>
      <c r="I2561" s="77">
        <v>3</v>
      </c>
      <c r="J2561" s="77">
        <v>-29.3017316947033</v>
      </c>
      <c r="K2561" s="77">
        <v>0</v>
      </c>
      <c r="L2561" s="77">
        <v>-29.302210602095499</v>
      </c>
      <c r="M2561" s="77">
        <v>0</v>
      </c>
      <c r="N2561" s="77">
        <v>4.7890739217071299E-4</v>
      </c>
      <c r="O2561" s="77">
        <v>0</v>
      </c>
      <c r="P2561" s="77">
        <v>4.8997807852197697E-4</v>
      </c>
      <c r="Q2561" s="77">
        <v>4.8997807852197599E-4</v>
      </c>
      <c r="R2561" s="77">
        <v>0</v>
      </c>
      <c r="S2561" s="77">
        <v>0</v>
      </c>
      <c r="T2561" s="77" t="s">
        <v>150</v>
      </c>
      <c r="U2561" s="105">
        <v>9.5781478434137004E-5</v>
      </c>
      <c r="V2561" s="105">
        <v>0</v>
      </c>
      <c r="W2561" s="101">
        <v>9.5770510079521697E-5</v>
      </c>
    </row>
    <row r="2562" spans="2:23" x14ac:dyDescent="0.35">
      <c r="B2562" s="55" t="s">
        <v>110</v>
      </c>
      <c r="C2562" s="76" t="s">
        <v>133</v>
      </c>
      <c r="D2562" s="55" t="s">
        <v>80</v>
      </c>
      <c r="E2562" s="55" t="s">
        <v>173</v>
      </c>
      <c r="F2562" s="70">
        <v>201.92</v>
      </c>
      <c r="G2562" s="77">
        <v>53654</v>
      </c>
      <c r="H2562" s="77">
        <v>202.51</v>
      </c>
      <c r="I2562" s="77">
        <v>1</v>
      </c>
      <c r="J2562" s="77">
        <v>48.673183616982499</v>
      </c>
      <c r="K2562" s="77">
        <v>7.4389074427152493E-2</v>
      </c>
      <c r="L2562" s="77">
        <v>48.673469080634902</v>
      </c>
      <c r="M2562" s="77">
        <v>7.4389946999586495E-2</v>
      </c>
      <c r="N2562" s="77">
        <v>-2.8546365232751098E-4</v>
      </c>
      <c r="O2562" s="77">
        <v>-8.7257243405599997E-7</v>
      </c>
      <c r="P2562" s="77">
        <v>-2.9524209921997298E-4</v>
      </c>
      <c r="Q2562" s="77">
        <v>-2.9524209921997401E-4</v>
      </c>
      <c r="R2562" s="77">
        <v>0</v>
      </c>
      <c r="S2562" s="77">
        <v>2.7370720000000001E-12</v>
      </c>
      <c r="T2562" s="77" t="s">
        <v>150</v>
      </c>
      <c r="U2562" s="105">
        <v>-8.0236798793479996E-6</v>
      </c>
      <c r="V2562" s="105">
        <v>0</v>
      </c>
      <c r="W2562" s="101">
        <v>-8.0245987059068996E-6</v>
      </c>
    </row>
    <row r="2563" spans="2:23" x14ac:dyDescent="0.35">
      <c r="B2563" s="55" t="s">
        <v>110</v>
      </c>
      <c r="C2563" s="76" t="s">
        <v>133</v>
      </c>
      <c r="D2563" s="55" t="s">
        <v>80</v>
      </c>
      <c r="E2563" s="55" t="s">
        <v>173</v>
      </c>
      <c r="F2563" s="70">
        <v>201.92</v>
      </c>
      <c r="G2563" s="77">
        <v>53654</v>
      </c>
      <c r="H2563" s="77">
        <v>202.51</v>
      </c>
      <c r="I2563" s="77">
        <v>2</v>
      </c>
      <c r="J2563" s="77">
        <v>48.673183616982499</v>
      </c>
      <c r="K2563" s="77">
        <v>7.4389074427152493E-2</v>
      </c>
      <c r="L2563" s="77">
        <v>48.673469080634902</v>
      </c>
      <c r="M2563" s="77">
        <v>7.4389946999586495E-2</v>
      </c>
      <c r="N2563" s="77">
        <v>-2.8546365232751098E-4</v>
      </c>
      <c r="O2563" s="77">
        <v>-8.7257243405599997E-7</v>
      </c>
      <c r="P2563" s="77">
        <v>-2.9524209921997298E-4</v>
      </c>
      <c r="Q2563" s="77">
        <v>-2.9524209921997401E-4</v>
      </c>
      <c r="R2563" s="77">
        <v>0</v>
      </c>
      <c r="S2563" s="77">
        <v>2.7370720000000001E-12</v>
      </c>
      <c r="T2563" s="77" t="s">
        <v>150</v>
      </c>
      <c r="U2563" s="105">
        <v>-8.0236798793479996E-6</v>
      </c>
      <c r="V2563" s="105">
        <v>0</v>
      </c>
      <c r="W2563" s="101">
        <v>-8.0245987059068996E-6</v>
      </c>
    </row>
    <row r="2564" spans="2:23" x14ac:dyDescent="0.35">
      <c r="B2564" s="55" t="s">
        <v>110</v>
      </c>
      <c r="C2564" s="76" t="s">
        <v>133</v>
      </c>
      <c r="D2564" s="55" t="s">
        <v>80</v>
      </c>
      <c r="E2564" s="55" t="s">
        <v>173</v>
      </c>
      <c r="F2564" s="70">
        <v>201.92</v>
      </c>
      <c r="G2564" s="77">
        <v>53704</v>
      </c>
      <c r="H2564" s="77">
        <v>202.37</v>
      </c>
      <c r="I2564" s="77">
        <v>1</v>
      </c>
      <c r="J2564" s="77">
        <v>19.978685606998599</v>
      </c>
      <c r="K2564" s="77">
        <v>1.66843813247817E-2</v>
      </c>
      <c r="L2564" s="77">
        <v>19.9790381277395</v>
      </c>
      <c r="M2564" s="77">
        <v>1.6684970116504098E-2</v>
      </c>
      <c r="N2564" s="77">
        <v>-3.5252074083169698E-4</v>
      </c>
      <c r="O2564" s="77">
        <v>-5.8879172238699995E-7</v>
      </c>
      <c r="P2564" s="77">
        <v>-3.5804274189483402E-4</v>
      </c>
      <c r="Q2564" s="77">
        <v>-3.5804274189483402E-4</v>
      </c>
      <c r="R2564" s="77">
        <v>0</v>
      </c>
      <c r="S2564" s="77">
        <v>5.3585340000000001E-12</v>
      </c>
      <c r="T2564" s="77" t="s">
        <v>150</v>
      </c>
      <c r="U2564" s="105">
        <v>3.9613030652258003E-5</v>
      </c>
      <c r="V2564" s="105">
        <v>0</v>
      </c>
      <c r="W2564" s="101">
        <v>3.9608494391441303E-5</v>
      </c>
    </row>
    <row r="2565" spans="2:23" x14ac:dyDescent="0.35">
      <c r="B2565" s="55" t="s">
        <v>110</v>
      </c>
      <c r="C2565" s="76" t="s">
        <v>133</v>
      </c>
      <c r="D2565" s="55" t="s">
        <v>80</v>
      </c>
      <c r="E2565" s="55" t="s">
        <v>173</v>
      </c>
      <c r="F2565" s="70">
        <v>201.92</v>
      </c>
      <c r="G2565" s="77">
        <v>58004</v>
      </c>
      <c r="H2565" s="77">
        <v>199.54</v>
      </c>
      <c r="I2565" s="77">
        <v>1</v>
      </c>
      <c r="J2565" s="77">
        <v>-35.7704683709836</v>
      </c>
      <c r="K2565" s="77">
        <v>0.271003693104167</v>
      </c>
      <c r="L2565" s="77">
        <v>-35.770053347099498</v>
      </c>
      <c r="M2565" s="77">
        <v>0.27099740454503102</v>
      </c>
      <c r="N2565" s="77">
        <v>-4.1502388410385999E-4</v>
      </c>
      <c r="O2565" s="77">
        <v>6.2885591361420002E-6</v>
      </c>
      <c r="P2565" s="77">
        <v>-4.18862823457063E-4</v>
      </c>
      <c r="Q2565" s="77">
        <v>-4.18862823457063E-4</v>
      </c>
      <c r="R2565" s="77">
        <v>0</v>
      </c>
      <c r="S2565" s="77">
        <v>3.7159476999999999E-11</v>
      </c>
      <c r="T2565" s="77" t="s">
        <v>150</v>
      </c>
      <c r="U2565" s="105">
        <v>2.7454563123060398E-4</v>
      </c>
      <c r="V2565" s="105">
        <v>0</v>
      </c>
      <c r="W2565" s="101">
        <v>2.7451419181360299E-4</v>
      </c>
    </row>
    <row r="2566" spans="2:23" x14ac:dyDescent="0.35">
      <c r="B2566" s="55" t="s">
        <v>110</v>
      </c>
      <c r="C2566" s="76" t="s">
        <v>133</v>
      </c>
      <c r="D2566" s="55" t="s">
        <v>80</v>
      </c>
      <c r="E2566" s="55" t="s">
        <v>174</v>
      </c>
      <c r="F2566" s="70">
        <v>200.44</v>
      </c>
      <c r="G2566" s="77">
        <v>53050</v>
      </c>
      <c r="H2566" s="77">
        <v>201.75</v>
      </c>
      <c r="I2566" s="77">
        <v>1</v>
      </c>
      <c r="J2566" s="77">
        <v>129.64476908737501</v>
      </c>
      <c r="K2566" s="77">
        <v>0.40506716425642197</v>
      </c>
      <c r="L2566" s="77">
        <v>129.64201102207201</v>
      </c>
      <c r="M2566" s="77">
        <v>0.40504992962651498</v>
      </c>
      <c r="N2566" s="77">
        <v>2.75806530265488E-3</v>
      </c>
      <c r="O2566" s="77">
        <v>1.7234629906982001E-5</v>
      </c>
      <c r="P2566" s="77">
        <v>2.8778101098040198E-3</v>
      </c>
      <c r="Q2566" s="77">
        <v>2.8778101098040198E-3</v>
      </c>
      <c r="R2566" s="77">
        <v>0</v>
      </c>
      <c r="S2566" s="77">
        <v>1.9959116400000001E-10</v>
      </c>
      <c r="T2566" s="77" t="s">
        <v>149</v>
      </c>
      <c r="U2566" s="105">
        <v>-1.4726764533332399E-4</v>
      </c>
      <c r="V2566" s="105">
        <v>0</v>
      </c>
      <c r="W2566" s="101">
        <v>-1.47284509593343E-4</v>
      </c>
    </row>
    <row r="2567" spans="2:23" x14ac:dyDescent="0.35">
      <c r="B2567" s="55" t="s">
        <v>110</v>
      </c>
      <c r="C2567" s="76" t="s">
        <v>133</v>
      </c>
      <c r="D2567" s="55" t="s">
        <v>80</v>
      </c>
      <c r="E2567" s="55" t="s">
        <v>174</v>
      </c>
      <c r="F2567" s="70">
        <v>200.44</v>
      </c>
      <c r="G2567" s="77">
        <v>53204</v>
      </c>
      <c r="H2567" s="77">
        <v>200.66</v>
      </c>
      <c r="I2567" s="77">
        <v>1</v>
      </c>
      <c r="J2567" s="77">
        <v>16.4214377363813</v>
      </c>
      <c r="K2567" s="77">
        <v>0</v>
      </c>
      <c r="L2567" s="77">
        <v>16.421403862776302</v>
      </c>
      <c r="M2567" s="77">
        <v>0</v>
      </c>
      <c r="N2567" s="77">
        <v>3.3873605004286997E-5</v>
      </c>
      <c r="O2567" s="77">
        <v>0</v>
      </c>
      <c r="P2567" s="77">
        <v>4.020074990886E-5</v>
      </c>
      <c r="Q2567" s="77">
        <v>4.020074990886E-5</v>
      </c>
      <c r="R2567" s="77">
        <v>0</v>
      </c>
      <c r="S2567" s="77">
        <v>0</v>
      </c>
      <c r="T2567" s="77" t="s">
        <v>150</v>
      </c>
      <c r="U2567" s="105">
        <v>-7.4521931009429996E-6</v>
      </c>
      <c r="V2567" s="105">
        <v>0</v>
      </c>
      <c r="W2567" s="101">
        <v>-7.4530464840597396E-6</v>
      </c>
    </row>
    <row r="2568" spans="2:23" x14ac:dyDescent="0.35">
      <c r="B2568" s="55" t="s">
        <v>110</v>
      </c>
      <c r="C2568" s="76" t="s">
        <v>133</v>
      </c>
      <c r="D2568" s="55" t="s">
        <v>80</v>
      </c>
      <c r="E2568" s="55" t="s">
        <v>174</v>
      </c>
      <c r="F2568" s="70">
        <v>200.44</v>
      </c>
      <c r="G2568" s="77">
        <v>53204</v>
      </c>
      <c r="H2568" s="77">
        <v>200.66</v>
      </c>
      <c r="I2568" s="77">
        <v>2</v>
      </c>
      <c r="J2568" s="77">
        <v>16.4214377363813</v>
      </c>
      <c r="K2568" s="77">
        <v>0</v>
      </c>
      <c r="L2568" s="77">
        <v>16.421403862776302</v>
      </c>
      <c r="M2568" s="77">
        <v>0</v>
      </c>
      <c r="N2568" s="77">
        <v>3.3873605004286997E-5</v>
      </c>
      <c r="O2568" s="77">
        <v>0</v>
      </c>
      <c r="P2568" s="77">
        <v>4.020074990886E-5</v>
      </c>
      <c r="Q2568" s="77">
        <v>4.020074990886E-5</v>
      </c>
      <c r="R2568" s="77">
        <v>0</v>
      </c>
      <c r="S2568" s="77">
        <v>0</v>
      </c>
      <c r="T2568" s="77" t="s">
        <v>150</v>
      </c>
      <c r="U2568" s="105">
        <v>-7.4521931009429996E-6</v>
      </c>
      <c r="V2568" s="105">
        <v>0</v>
      </c>
      <c r="W2568" s="101">
        <v>-7.4530464840597396E-6</v>
      </c>
    </row>
    <row r="2569" spans="2:23" x14ac:dyDescent="0.35">
      <c r="B2569" s="55" t="s">
        <v>110</v>
      </c>
      <c r="C2569" s="76" t="s">
        <v>133</v>
      </c>
      <c r="D2569" s="55" t="s">
        <v>80</v>
      </c>
      <c r="E2569" s="55" t="s">
        <v>175</v>
      </c>
      <c r="F2569" s="70">
        <v>200.66</v>
      </c>
      <c r="G2569" s="77">
        <v>53254</v>
      </c>
      <c r="H2569" s="77">
        <v>201.66</v>
      </c>
      <c r="I2569" s="77">
        <v>1</v>
      </c>
      <c r="J2569" s="77">
        <v>23.4297861579936</v>
      </c>
      <c r="K2569" s="77">
        <v>5.7859844289741301E-2</v>
      </c>
      <c r="L2569" s="77">
        <v>23.4297862373218</v>
      </c>
      <c r="M2569" s="77">
        <v>5.7859844681542899E-2</v>
      </c>
      <c r="N2569" s="77">
        <v>-7.932815238E-8</v>
      </c>
      <c r="O2569" s="77">
        <v>-3.9180165199999998E-10</v>
      </c>
      <c r="P2569" s="77">
        <v>-3.3459E-14</v>
      </c>
      <c r="Q2569" s="77">
        <v>-3.3457999999999997E-14</v>
      </c>
      <c r="R2569" s="77">
        <v>0</v>
      </c>
      <c r="S2569" s="77">
        <v>0</v>
      </c>
      <c r="T2569" s="77" t="s">
        <v>150</v>
      </c>
      <c r="U2569" s="105">
        <v>5.13332087E-10</v>
      </c>
      <c r="V2569" s="105">
        <v>0</v>
      </c>
      <c r="W2569" s="101">
        <v>5.1327330311000001E-10</v>
      </c>
    </row>
    <row r="2570" spans="2:23" x14ac:dyDescent="0.35">
      <c r="B2570" s="55" t="s">
        <v>110</v>
      </c>
      <c r="C2570" s="76" t="s">
        <v>133</v>
      </c>
      <c r="D2570" s="55" t="s">
        <v>80</v>
      </c>
      <c r="E2570" s="55" t="s">
        <v>175</v>
      </c>
      <c r="F2570" s="70">
        <v>200.66</v>
      </c>
      <c r="G2570" s="77">
        <v>53304</v>
      </c>
      <c r="H2570" s="77">
        <v>202.67</v>
      </c>
      <c r="I2570" s="77">
        <v>1</v>
      </c>
      <c r="J2570" s="77">
        <v>43.773751708910702</v>
      </c>
      <c r="K2570" s="77">
        <v>0.21345814512821301</v>
      </c>
      <c r="L2570" s="77">
        <v>43.773723628725001</v>
      </c>
      <c r="M2570" s="77">
        <v>0.21345787126809301</v>
      </c>
      <c r="N2570" s="77">
        <v>2.8080185776602E-5</v>
      </c>
      <c r="O2570" s="77">
        <v>2.73860120041E-7</v>
      </c>
      <c r="P2570" s="77">
        <v>3.1341878130308997E-5</v>
      </c>
      <c r="Q2570" s="77">
        <v>3.1341878130308997E-5</v>
      </c>
      <c r="R2570" s="77">
        <v>0</v>
      </c>
      <c r="S2570" s="77">
        <v>1.0942999999999999E-13</v>
      </c>
      <c r="T2570" s="77" t="s">
        <v>150</v>
      </c>
      <c r="U2570" s="105">
        <v>-1.2131723028109999E-6</v>
      </c>
      <c r="V2570" s="105">
        <v>0</v>
      </c>
      <c r="W2570" s="101">
        <v>-1.2133112284597201E-6</v>
      </c>
    </row>
    <row r="2571" spans="2:23" x14ac:dyDescent="0.35">
      <c r="B2571" s="55" t="s">
        <v>110</v>
      </c>
      <c r="C2571" s="76" t="s">
        <v>133</v>
      </c>
      <c r="D2571" s="55" t="s">
        <v>80</v>
      </c>
      <c r="E2571" s="55" t="s">
        <v>175</v>
      </c>
      <c r="F2571" s="70">
        <v>200.66</v>
      </c>
      <c r="G2571" s="77">
        <v>54104</v>
      </c>
      <c r="H2571" s="77">
        <v>201.49</v>
      </c>
      <c r="I2571" s="77">
        <v>1</v>
      </c>
      <c r="J2571" s="77">
        <v>20.851180806866399</v>
      </c>
      <c r="K2571" s="77">
        <v>4.2955448014814698E-2</v>
      </c>
      <c r="L2571" s="77">
        <v>20.8511809485158</v>
      </c>
      <c r="M2571" s="77">
        <v>4.2955448598437501E-2</v>
      </c>
      <c r="N2571" s="77">
        <v>-1.4164937001100001E-7</v>
      </c>
      <c r="O2571" s="77">
        <v>-5.8362279300000005E-10</v>
      </c>
      <c r="P2571" s="77">
        <v>4.7730200000000004E-13</v>
      </c>
      <c r="Q2571" s="77">
        <v>4.7730200000000004E-13</v>
      </c>
      <c r="R2571" s="77">
        <v>0</v>
      </c>
      <c r="S2571" s="77">
        <v>0</v>
      </c>
      <c r="T2571" s="77" t="s">
        <v>150</v>
      </c>
      <c r="U2571" s="105">
        <v>2.17023986E-10</v>
      </c>
      <c r="V2571" s="105">
        <v>0</v>
      </c>
      <c r="W2571" s="101">
        <v>2.1699913363999999E-10</v>
      </c>
    </row>
    <row r="2572" spans="2:23" x14ac:dyDescent="0.35">
      <c r="B2572" s="55" t="s">
        <v>110</v>
      </c>
      <c r="C2572" s="76" t="s">
        <v>133</v>
      </c>
      <c r="D2572" s="55" t="s">
        <v>80</v>
      </c>
      <c r="E2572" s="55" t="s">
        <v>176</v>
      </c>
      <c r="F2572" s="70">
        <v>201.66</v>
      </c>
      <c r="G2572" s="77">
        <v>54104</v>
      </c>
      <c r="H2572" s="77">
        <v>201.49</v>
      </c>
      <c r="I2572" s="77">
        <v>1</v>
      </c>
      <c r="J2572" s="77">
        <v>-5.0788735654672301</v>
      </c>
      <c r="K2572" s="77">
        <v>2.2596382063945599E-3</v>
      </c>
      <c r="L2572" s="77">
        <v>-5.0788734985817303</v>
      </c>
      <c r="M2572" s="77">
        <v>2.25963814687859E-3</v>
      </c>
      <c r="N2572" s="77">
        <v>-6.6885495752999997E-8</v>
      </c>
      <c r="O2572" s="77">
        <v>5.9515961000000006E-11</v>
      </c>
      <c r="P2572" s="77">
        <v>5.7083600000000003E-13</v>
      </c>
      <c r="Q2572" s="77">
        <v>5.7083600000000003E-13</v>
      </c>
      <c r="R2572" s="77">
        <v>0</v>
      </c>
      <c r="S2572" s="77">
        <v>0</v>
      </c>
      <c r="T2572" s="77" t="s">
        <v>150</v>
      </c>
      <c r="U2572" s="105">
        <v>6.26395551E-10</v>
      </c>
      <c r="V2572" s="105">
        <v>0</v>
      </c>
      <c r="W2572" s="101">
        <v>6.2632381971000001E-10</v>
      </c>
    </row>
    <row r="2573" spans="2:23" x14ac:dyDescent="0.35">
      <c r="B2573" s="55" t="s">
        <v>110</v>
      </c>
      <c r="C2573" s="76" t="s">
        <v>133</v>
      </c>
      <c r="D2573" s="55" t="s">
        <v>80</v>
      </c>
      <c r="E2573" s="55" t="s">
        <v>177</v>
      </c>
      <c r="F2573" s="70">
        <v>202.75</v>
      </c>
      <c r="G2573" s="77">
        <v>53404</v>
      </c>
      <c r="H2573" s="77">
        <v>203.23</v>
      </c>
      <c r="I2573" s="77">
        <v>1</v>
      </c>
      <c r="J2573" s="77">
        <v>4.6430591033890902</v>
      </c>
      <c r="K2573" s="77">
        <v>2.09543738981125E-3</v>
      </c>
      <c r="L2573" s="77">
        <v>4.6433865368887899</v>
      </c>
      <c r="M2573" s="77">
        <v>2.09573294520932E-3</v>
      </c>
      <c r="N2573" s="77">
        <v>-3.2743349969929802E-4</v>
      </c>
      <c r="O2573" s="77">
        <v>-2.9555539806799998E-7</v>
      </c>
      <c r="P2573" s="77">
        <v>-3.2968988513212898E-4</v>
      </c>
      <c r="Q2573" s="77">
        <v>-3.2968988513213001E-4</v>
      </c>
      <c r="R2573" s="77">
        <v>0</v>
      </c>
      <c r="S2573" s="77">
        <v>1.0565195000000001E-11</v>
      </c>
      <c r="T2573" s="77" t="s">
        <v>150</v>
      </c>
      <c r="U2573" s="105">
        <v>9.7173289601781005E-5</v>
      </c>
      <c r="V2573" s="105">
        <v>0</v>
      </c>
      <c r="W2573" s="101">
        <v>9.7162161864801906E-5</v>
      </c>
    </row>
    <row r="2574" spans="2:23" x14ac:dyDescent="0.35">
      <c r="B2574" s="55" t="s">
        <v>110</v>
      </c>
      <c r="C2574" s="76" t="s">
        <v>133</v>
      </c>
      <c r="D2574" s="55" t="s">
        <v>80</v>
      </c>
      <c r="E2574" s="55" t="s">
        <v>178</v>
      </c>
      <c r="F2574" s="70">
        <v>203.23</v>
      </c>
      <c r="G2574" s="77">
        <v>53854</v>
      </c>
      <c r="H2574" s="77">
        <v>199.9</v>
      </c>
      <c r="I2574" s="77">
        <v>1</v>
      </c>
      <c r="J2574" s="77">
        <v>-49.284766183271202</v>
      </c>
      <c r="K2574" s="77">
        <v>0.47955513593115101</v>
      </c>
      <c r="L2574" s="77">
        <v>-49.284435681684201</v>
      </c>
      <c r="M2574" s="77">
        <v>0.47954870419922702</v>
      </c>
      <c r="N2574" s="77">
        <v>-3.3050158695369103E-4</v>
      </c>
      <c r="O2574" s="77">
        <v>6.431731924654E-6</v>
      </c>
      <c r="P2574" s="77">
        <v>-3.29689884772732E-4</v>
      </c>
      <c r="Q2574" s="77">
        <v>-3.29689884772732E-4</v>
      </c>
      <c r="R2574" s="77">
        <v>0</v>
      </c>
      <c r="S2574" s="77">
        <v>2.1459736999999999E-11</v>
      </c>
      <c r="T2574" s="77" t="s">
        <v>150</v>
      </c>
      <c r="U2574" s="105">
        <v>1.9584176083710099E-4</v>
      </c>
      <c r="V2574" s="105">
        <v>0</v>
      </c>
      <c r="W2574" s="101">
        <v>1.9581933414337599E-4</v>
      </c>
    </row>
    <row r="2575" spans="2:23" x14ac:dyDescent="0.35">
      <c r="B2575" s="55" t="s">
        <v>110</v>
      </c>
      <c r="C2575" s="76" t="s">
        <v>133</v>
      </c>
      <c r="D2575" s="55" t="s">
        <v>80</v>
      </c>
      <c r="E2575" s="55" t="s">
        <v>179</v>
      </c>
      <c r="F2575" s="70">
        <v>203.39</v>
      </c>
      <c r="G2575" s="77">
        <v>53754</v>
      </c>
      <c r="H2575" s="77">
        <v>201.08</v>
      </c>
      <c r="I2575" s="77">
        <v>1</v>
      </c>
      <c r="J2575" s="77">
        <v>-38.396503498033503</v>
      </c>
      <c r="K2575" s="77">
        <v>0.23913007819784299</v>
      </c>
      <c r="L2575" s="77">
        <v>-38.396192413069699</v>
      </c>
      <c r="M2575" s="77">
        <v>0.23912620339344201</v>
      </c>
      <c r="N2575" s="77">
        <v>-3.1108496376663902E-4</v>
      </c>
      <c r="O2575" s="77">
        <v>3.8748044006889999E-6</v>
      </c>
      <c r="P2575" s="77">
        <v>-3.1129013442200899E-4</v>
      </c>
      <c r="Q2575" s="77">
        <v>-3.1129013442200899E-4</v>
      </c>
      <c r="R2575" s="77">
        <v>0</v>
      </c>
      <c r="S2575" s="77">
        <v>1.5717430999999999E-11</v>
      </c>
      <c r="T2575" s="77" t="s">
        <v>150</v>
      </c>
      <c r="U2575" s="105">
        <v>6.5014801672482993E-5</v>
      </c>
      <c r="V2575" s="105">
        <v>0</v>
      </c>
      <c r="W2575" s="101">
        <v>6.5007356544138299E-5</v>
      </c>
    </row>
    <row r="2576" spans="2:23" x14ac:dyDescent="0.35">
      <c r="B2576" s="55" t="s">
        <v>110</v>
      </c>
      <c r="C2576" s="76" t="s">
        <v>133</v>
      </c>
      <c r="D2576" s="55" t="s">
        <v>80</v>
      </c>
      <c r="E2576" s="55" t="s">
        <v>180</v>
      </c>
      <c r="F2576" s="70">
        <v>201.67</v>
      </c>
      <c r="G2576" s="77">
        <v>54050</v>
      </c>
      <c r="H2576" s="77">
        <v>201.38</v>
      </c>
      <c r="I2576" s="77">
        <v>1</v>
      </c>
      <c r="J2576" s="77">
        <v>-21.380140681867999</v>
      </c>
      <c r="K2576" s="77">
        <v>6.62810102585875E-3</v>
      </c>
      <c r="L2576" s="77">
        <v>-21.373511144762901</v>
      </c>
      <c r="M2576" s="77">
        <v>6.62399119050188E-3</v>
      </c>
      <c r="N2576" s="77">
        <v>-6.6295371051017203E-3</v>
      </c>
      <c r="O2576" s="77">
        <v>4.1098353568680004E-6</v>
      </c>
      <c r="P2576" s="77">
        <v>-6.7119195403214501E-3</v>
      </c>
      <c r="Q2576" s="77">
        <v>-6.7119195403214397E-3</v>
      </c>
      <c r="R2576" s="77">
        <v>0</v>
      </c>
      <c r="S2576" s="77">
        <v>6.5322302699999996E-10</v>
      </c>
      <c r="T2576" s="77" t="s">
        <v>149</v>
      </c>
      <c r="U2576" s="105">
        <v>-1.0943311901866399E-3</v>
      </c>
      <c r="V2576" s="105">
        <v>0</v>
      </c>
      <c r="W2576" s="101">
        <v>-1.0944565068215101E-3</v>
      </c>
    </row>
    <row r="2577" spans="2:23" x14ac:dyDescent="0.35">
      <c r="B2577" s="55" t="s">
        <v>110</v>
      </c>
      <c r="C2577" s="76" t="s">
        <v>133</v>
      </c>
      <c r="D2577" s="55" t="s">
        <v>80</v>
      </c>
      <c r="E2577" s="55" t="s">
        <v>180</v>
      </c>
      <c r="F2577" s="70">
        <v>201.67</v>
      </c>
      <c r="G2577" s="77">
        <v>54850</v>
      </c>
      <c r="H2577" s="77">
        <v>201.68</v>
      </c>
      <c r="I2577" s="77">
        <v>1</v>
      </c>
      <c r="J2577" s="77">
        <v>-5.3784709760910197</v>
      </c>
      <c r="K2577" s="77">
        <v>7.5501949606105595E-4</v>
      </c>
      <c r="L2577" s="77">
        <v>-5.3759305941938704</v>
      </c>
      <c r="M2577" s="77">
        <v>7.5430643656869097E-4</v>
      </c>
      <c r="N2577" s="77">
        <v>-2.5403818971481101E-3</v>
      </c>
      <c r="O2577" s="77">
        <v>7.1305949236499996E-7</v>
      </c>
      <c r="P2577" s="77">
        <v>-2.5977650627776001E-3</v>
      </c>
      <c r="Q2577" s="77">
        <v>-2.5977650627775901E-3</v>
      </c>
      <c r="R2577" s="77">
        <v>0</v>
      </c>
      <c r="S2577" s="77">
        <v>1.76132805E-10</v>
      </c>
      <c r="T2577" s="77" t="s">
        <v>150</v>
      </c>
      <c r="U2577" s="105">
        <v>1.6921009209433901E-4</v>
      </c>
      <c r="V2577" s="105">
        <v>0</v>
      </c>
      <c r="W2577" s="101">
        <v>1.69190715109091E-4</v>
      </c>
    </row>
    <row r="2578" spans="2:23" x14ac:dyDescent="0.35">
      <c r="B2578" s="55" t="s">
        <v>110</v>
      </c>
      <c r="C2578" s="76" t="s">
        <v>133</v>
      </c>
      <c r="D2578" s="55" t="s">
        <v>80</v>
      </c>
      <c r="E2578" s="55" t="s">
        <v>181</v>
      </c>
      <c r="F2578" s="70">
        <v>203.06</v>
      </c>
      <c r="G2578" s="77">
        <v>53654</v>
      </c>
      <c r="H2578" s="77">
        <v>202.51</v>
      </c>
      <c r="I2578" s="77">
        <v>1</v>
      </c>
      <c r="J2578" s="77">
        <v>-35.754707096087401</v>
      </c>
      <c r="K2578" s="77">
        <v>5.0241083825411099E-2</v>
      </c>
      <c r="L2578" s="77">
        <v>-35.754929036561698</v>
      </c>
      <c r="M2578" s="77">
        <v>5.02417075510957E-2</v>
      </c>
      <c r="N2578" s="77">
        <v>2.2194047430978999E-4</v>
      </c>
      <c r="O2578" s="77">
        <v>-6.2372568465299999E-7</v>
      </c>
      <c r="P2578" s="77">
        <v>2.3001998228434399E-4</v>
      </c>
      <c r="Q2578" s="77">
        <v>2.3001998228434399E-4</v>
      </c>
      <c r="R2578" s="77">
        <v>0</v>
      </c>
      <c r="S2578" s="77">
        <v>2.079331E-12</v>
      </c>
      <c r="T2578" s="77" t="s">
        <v>150</v>
      </c>
      <c r="U2578" s="105">
        <v>-4.4149520920469997E-6</v>
      </c>
      <c r="V2578" s="105">
        <v>0</v>
      </c>
      <c r="W2578" s="101">
        <v>-4.4154576674562198E-6</v>
      </c>
    </row>
    <row r="2579" spans="2:23" x14ac:dyDescent="0.35">
      <c r="B2579" s="55" t="s">
        <v>110</v>
      </c>
      <c r="C2579" s="76" t="s">
        <v>133</v>
      </c>
      <c r="D2579" s="55" t="s">
        <v>80</v>
      </c>
      <c r="E2579" s="55" t="s">
        <v>182</v>
      </c>
      <c r="F2579" s="70">
        <v>202.37</v>
      </c>
      <c r="G2579" s="77">
        <v>58004</v>
      </c>
      <c r="H2579" s="77">
        <v>199.54</v>
      </c>
      <c r="I2579" s="77">
        <v>1</v>
      </c>
      <c r="J2579" s="77">
        <v>-40.8349921062647</v>
      </c>
      <c r="K2579" s="77">
        <v>0.34367104520368402</v>
      </c>
      <c r="L2579" s="77">
        <v>-40.834636890404703</v>
      </c>
      <c r="M2579" s="77">
        <v>0.34366506617106402</v>
      </c>
      <c r="N2579" s="77">
        <v>-3.5521586002062999E-4</v>
      </c>
      <c r="O2579" s="77">
        <v>5.979032620049E-6</v>
      </c>
      <c r="P2579" s="77">
        <v>-3.5804274185456398E-4</v>
      </c>
      <c r="Q2579" s="77">
        <v>-3.5804274185456398E-4</v>
      </c>
      <c r="R2579" s="77">
        <v>0</v>
      </c>
      <c r="S2579" s="77">
        <v>2.6420907999999998E-11</v>
      </c>
      <c r="T2579" s="77" t="s">
        <v>150</v>
      </c>
      <c r="U2579" s="105">
        <v>1.96255616303505E-4</v>
      </c>
      <c r="V2579" s="105">
        <v>0</v>
      </c>
      <c r="W2579" s="101">
        <v>1.9623314221738601E-4</v>
      </c>
    </row>
    <row r="2580" spans="2:23" x14ac:dyDescent="0.35">
      <c r="B2580" s="55" t="s">
        <v>110</v>
      </c>
      <c r="C2580" s="76" t="s">
        <v>133</v>
      </c>
      <c r="D2580" s="55" t="s">
        <v>80</v>
      </c>
      <c r="E2580" s="55" t="s">
        <v>183</v>
      </c>
      <c r="F2580" s="70">
        <v>201.08</v>
      </c>
      <c r="G2580" s="77">
        <v>53854</v>
      </c>
      <c r="H2580" s="77">
        <v>199.9</v>
      </c>
      <c r="I2580" s="77">
        <v>1</v>
      </c>
      <c r="J2580" s="77">
        <v>-65.924215764057607</v>
      </c>
      <c r="K2580" s="77">
        <v>0.215127110093248</v>
      </c>
      <c r="L2580" s="77">
        <v>-65.923803714880506</v>
      </c>
      <c r="M2580" s="77">
        <v>0.215124420863786</v>
      </c>
      <c r="N2580" s="77">
        <v>-4.12049177134222E-4</v>
      </c>
      <c r="O2580" s="77">
        <v>2.6892294626399998E-6</v>
      </c>
      <c r="P2580" s="77">
        <v>-4.1115116957463098E-4</v>
      </c>
      <c r="Q2580" s="77">
        <v>-4.1115116957463098E-4</v>
      </c>
      <c r="R2580" s="77">
        <v>0</v>
      </c>
      <c r="S2580" s="77">
        <v>8.3677419999999996E-12</v>
      </c>
      <c r="T2580" s="77" t="s">
        <v>149</v>
      </c>
      <c r="U2580" s="105">
        <v>5.2945585946314E-5</v>
      </c>
      <c r="V2580" s="105">
        <v>0</v>
      </c>
      <c r="W2580" s="101">
        <v>5.2939522916472902E-5</v>
      </c>
    </row>
    <row r="2581" spans="2:23" x14ac:dyDescent="0.35">
      <c r="B2581" s="55" t="s">
        <v>110</v>
      </c>
      <c r="C2581" s="76" t="s">
        <v>133</v>
      </c>
      <c r="D2581" s="55" t="s">
        <v>80</v>
      </c>
      <c r="E2581" s="55" t="s">
        <v>183</v>
      </c>
      <c r="F2581" s="70">
        <v>201.08</v>
      </c>
      <c r="G2581" s="77">
        <v>58104</v>
      </c>
      <c r="H2581" s="77">
        <v>200</v>
      </c>
      <c r="I2581" s="77">
        <v>1</v>
      </c>
      <c r="J2581" s="77">
        <v>-14.3843991805869</v>
      </c>
      <c r="K2581" s="77">
        <v>2.6567364668582599E-2</v>
      </c>
      <c r="L2581" s="77">
        <v>-14.3844976174493</v>
      </c>
      <c r="M2581" s="77">
        <v>2.65677282871024E-2</v>
      </c>
      <c r="N2581" s="77">
        <v>9.8436862414063995E-5</v>
      </c>
      <c r="O2581" s="77">
        <v>-3.6361851977200001E-7</v>
      </c>
      <c r="P2581" s="77">
        <v>9.9861034369557003E-5</v>
      </c>
      <c r="Q2581" s="77">
        <v>9.9861034369557003E-5</v>
      </c>
      <c r="R2581" s="77">
        <v>0</v>
      </c>
      <c r="S2581" s="77">
        <v>1.2804339999999999E-12</v>
      </c>
      <c r="T2581" s="77" t="s">
        <v>150</v>
      </c>
      <c r="U2581" s="105">
        <v>3.3391753452061002E-5</v>
      </c>
      <c r="V2581" s="105">
        <v>0</v>
      </c>
      <c r="W2581" s="101">
        <v>3.3387929616815598E-5</v>
      </c>
    </row>
    <row r="2582" spans="2:23" x14ac:dyDescent="0.35">
      <c r="B2582" s="55" t="s">
        <v>110</v>
      </c>
      <c r="C2582" s="76" t="s">
        <v>133</v>
      </c>
      <c r="D2582" s="55" t="s">
        <v>80</v>
      </c>
      <c r="E2582" s="55" t="s">
        <v>184</v>
      </c>
      <c r="F2582" s="70">
        <v>200.98</v>
      </c>
      <c r="G2582" s="77">
        <v>54050</v>
      </c>
      <c r="H2582" s="77">
        <v>201.38</v>
      </c>
      <c r="I2582" s="77">
        <v>1</v>
      </c>
      <c r="J2582" s="77">
        <v>34.749784820971698</v>
      </c>
      <c r="K2582" s="77">
        <v>2.13735915483378E-2</v>
      </c>
      <c r="L2582" s="77">
        <v>34.752055477782498</v>
      </c>
      <c r="M2582" s="77">
        <v>2.1376384870776501E-2</v>
      </c>
      <c r="N2582" s="77">
        <v>-2.2706568108599198E-3</v>
      </c>
      <c r="O2582" s="77">
        <v>-2.7933224386350001E-6</v>
      </c>
      <c r="P2582" s="77">
        <v>-2.3587312989130299E-3</v>
      </c>
      <c r="Q2582" s="77">
        <v>-2.35873129891302E-3</v>
      </c>
      <c r="R2582" s="77">
        <v>0</v>
      </c>
      <c r="S2582" s="77">
        <v>9.8475955999999997E-11</v>
      </c>
      <c r="T2582" s="77" t="s">
        <v>149</v>
      </c>
      <c r="U2582" s="105">
        <v>3.4630211613939101E-4</v>
      </c>
      <c r="V2582" s="105">
        <v>0</v>
      </c>
      <c r="W2582" s="101">
        <v>3.46262459574511E-4</v>
      </c>
    </row>
    <row r="2583" spans="2:23" x14ac:dyDescent="0.35">
      <c r="B2583" s="55" t="s">
        <v>110</v>
      </c>
      <c r="C2583" s="76" t="s">
        <v>133</v>
      </c>
      <c r="D2583" s="55" t="s">
        <v>80</v>
      </c>
      <c r="E2583" s="55" t="s">
        <v>184</v>
      </c>
      <c r="F2583" s="70">
        <v>200.98</v>
      </c>
      <c r="G2583" s="77">
        <v>56000</v>
      </c>
      <c r="H2583" s="77">
        <v>202.37</v>
      </c>
      <c r="I2583" s="77">
        <v>1</v>
      </c>
      <c r="J2583" s="77">
        <v>34.588253238991001</v>
      </c>
      <c r="K2583" s="77">
        <v>0.116045684426084</v>
      </c>
      <c r="L2583" s="77">
        <v>34.590098276057901</v>
      </c>
      <c r="M2583" s="77">
        <v>0.116058065178493</v>
      </c>
      <c r="N2583" s="77">
        <v>-1.84503706691652E-3</v>
      </c>
      <c r="O2583" s="77">
        <v>-1.2380752409022001E-5</v>
      </c>
      <c r="P2583" s="77">
        <v>-1.8596195271559999E-3</v>
      </c>
      <c r="Q2583" s="77">
        <v>-1.8596195271559899E-3</v>
      </c>
      <c r="R2583" s="77">
        <v>0</v>
      </c>
      <c r="S2583" s="77">
        <v>3.35443924E-10</v>
      </c>
      <c r="T2583" s="77" t="s">
        <v>149</v>
      </c>
      <c r="U2583" s="105">
        <v>6.7713280924391002E-5</v>
      </c>
      <c r="V2583" s="105">
        <v>0</v>
      </c>
      <c r="W2583" s="101">
        <v>6.7705526781424298E-5</v>
      </c>
    </row>
    <row r="2584" spans="2:23" x14ac:dyDescent="0.35">
      <c r="B2584" s="55" t="s">
        <v>110</v>
      </c>
      <c r="C2584" s="76" t="s">
        <v>133</v>
      </c>
      <c r="D2584" s="55" t="s">
        <v>80</v>
      </c>
      <c r="E2584" s="55" t="s">
        <v>184</v>
      </c>
      <c r="F2584" s="70">
        <v>200.98</v>
      </c>
      <c r="G2584" s="77">
        <v>58450</v>
      </c>
      <c r="H2584" s="77">
        <v>200.67</v>
      </c>
      <c r="I2584" s="77">
        <v>1</v>
      </c>
      <c r="J2584" s="77">
        <v>-56.866953908195001</v>
      </c>
      <c r="K2584" s="77">
        <v>8.2721894429061596E-2</v>
      </c>
      <c r="L2584" s="77">
        <v>-56.869666653490697</v>
      </c>
      <c r="M2584" s="77">
        <v>8.2729786843440706E-2</v>
      </c>
      <c r="N2584" s="77">
        <v>2.71274529567433E-3</v>
      </c>
      <c r="O2584" s="77">
        <v>-7.8924143791479993E-6</v>
      </c>
      <c r="P2584" s="77">
        <v>2.80046524205533E-3</v>
      </c>
      <c r="Q2584" s="77">
        <v>2.80046524205533E-3</v>
      </c>
      <c r="R2584" s="77">
        <v>0</v>
      </c>
      <c r="S2584" s="77">
        <v>2.00613851E-10</v>
      </c>
      <c r="T2584" s="77" t="s">
        <v>149</v>
      </c>
      <c r="U2584" s="105">
        <v>-7.44043076033255E-4</v>
      </c>
      <c r="V2584" s="105">
        <v>0</v>
      </c>
      <c r="W2584" s="101">
        <v>-7.4412827964923903E-4</v>
      </c>
    </row>
    <row r="2585" spans="2:23" x14ac:dyDescent="0.35">
      <c r="B2585" s="55" t="s">
        <v>110</v>
      </c>
      <c r="C2585" s="76" t="s">
        <v>133</v>
      </c>
      <c r="D2585" s="55" t="s">
        <v>80</v>
      </c>
      <c r="E2585" s="55" t="s">
        <v>185</v>
      </c>
      <c r="F2585" s="70">
        <v>199.9</v>
      </c>
      <c r="G2585" s="77">
        <v>53850</v>
      </c>
      <c r="H2585" s="77">
        <v>200.98</v>
      </c>
      <c r="I2585" s="77">
        <v>1</v>
      </c>
      <c r="J2585" s="77">
        <v>3.7975374897290699</v>
      </c>
      <c r="K2585" s="77">
        <v>0</v>
      </c>
      <c r="L2585" s="77">
        <v>3.7979644416175402</v>
      </c>
      <c r="M2585" s="77">
        <v>0</v>
      </c>
      <c r="N2585" s="77">
        <v>-4.2695188847558001E-4</v>
      </c>
      <c r="O2585" s="77">
        <v>0</v>
      </c>
      <c r="P2585" s="77">
        <v>-4.2797928914633198E-4</v>
      </c>
      <c r="Q2585" s="77">
        <v>-4.2797928914633301E-4</v>
      </c>
      <c r="R2585" s="77">
        <v>0</v>
      </c>
      <c r="S2585" s="77">
        <v>0</v>
      </c>
      <c r="T2585" s="77" t="s">
        <v>149</v>
      </c>
      <c r="U2585" s="105">
        <v>4.6110803955361901E-4</v>
      </c>
      <c r="V2585" s="105">
        <v>0</v>
      </c>
      <c r="W2585" s="101">
        <v>4.6105523606200001E-4</v>
      </c>
    </row>
    <row r="2586" spans="2:23" x14ac:dyDescent="0.35">
      <c r="B2586" s="55" t="s">
        <v>110</v>
      </c>
      <c r="C2586" s="76" t="s">
        <v>133</v>
      </c>
      <c r="D2586" s="55" t="s">
        <v>80</v>
      </c>
      <c r="E2586" s="55" t="s">
        <v>185</v>
      </c>
      <c r="F2586" s="70">
        <v>199.9</v>
      </c>
      <c r="G2586" s="77">
        <v>53850</v>
      </c>
      <c r="H2586" s="77">
        <v>200.98</v>
      </c>
      <c r="I2586" s="77">
        <v>2</v>
      </c>
      <c r="J2586" s="77">
        <v>8.7836172472359699</v>
      </c>
      <c r="K2586" s="77">
        <v>0</v>
      </c>
      <c r="L2586" s="77">
        <v>8.7846047771764404</v>
      </c>
      <c r="M2586" s="77">
        <v>0</v>
      </c>
      <c r="N2586" s="77">
        <v>-9.8752994047157606E-4</v>
      </c>
      <c r="O2586" s="77">
        <v>0</v>
      </c>
      <c r="P2586" s="77">
        <v>-9.8990629472396293E-4</v>
      </c>
      <c r="Q2586" s="77">
        <v>-9.8990629472396402E-4</v>
      </c>
      <c r="R2586" s="77">
        <v>0</v>
      </c>
      <c r="S2586" s="77">
        <v>0</v>
      </c>
      <c r="T2586" s="77" t="s">
        <v>149</v>
      </c>
      <c r="U2586" s="105">
        <v>1.0665323357092801E-3</v>
      </c>
      <c r="V2586" s="105">
        <v>0</v>
      </c>
      <c r="W2586" s="101">
        <v>1.0664102024424099E-3</v>
      </c>
    </row>
    <row r="2587" spans="2:23" x14ac:dyDescent="0.35">
      <c r="B2587" s="55" t="s">
        <v>110</v>
      </c>
      <c r="C2587" s="76" t="s">
        <v>133</v>
      </c>
      <c r="D2587" s="55" t="s">
        <v>80</v>
      </c>
      <c r="E2587" s="55" t="s">
        <v>185</v>
      </c>
      <c r="F2587" s="70">
        <v>199.9</v>
      </c>
      <c r="G2587" s="77">
        <v>58004</v>
      </c>
      <c r="H2587" s="77">
        <v>199.54</v>
      </c>
      <c r="I2587" s="77">
        <v>1</v>
      </c>
      <c r="J2587" s="77">
        <v>-7.1287341724287998</v>
      </c>
      <c r="K2587" s="77">
        <v>1.72784093063924E-3</v>
      </c>
      <c r="L2587" s="77">
        <v>-7.1294069215386697</v>
      </c>
      <c r="M2587" s="77">
        <v>1.7281670637980401E-3</v>
      </c>
      <c r="N2587" s="77">
        <v>6.7274910986597802E-4</v>
      </c>
      <c r="O2587" s="77">
        <v>-3.26133158796E-7</v>
      </c>
      <c r="P2587" s="77">
        <v>6.7704452942028497E-4</v>
      </c>
      <c r="Q2587" s="77">
        <v>6.7704452942028497E-4</v>
      </c>
      <c r="R2587" s="77">
        <v>0</v>
      </c>
      <c r="S2587" s="77">
        <v>1.5585236000000001E-11</v>
      </c>
      <c r="T2587" s="77" t="s">
        <v>149</v>
      </c>
      <c r="U2587" s="105">
        <v>1.7705436507693201E-4</v>
      </c>
      <c r="V2587" s="105">
        <v>0</v>
      </c>
      <c r="W2587" s="101">
        <v>1.7703408980979099E-4</v>
      </c>
    </row>
    <row r="2588" spans="2:23" x14ac:dyDescent="0.35">
      <c r="B2588" s="55" t="s">
        <v>110</v>
      </c>
      <c r="C2588" s="76" t="s">
        <v>133</v>
      </c>
      <c r="D2588" s="55" t="s">
        <v>80</v>
      </c>
      <c r="E2588" s="55" t="s">
        <v>186</v>
      </c>
      <c r="F2588" s="70">
        <v>201.64</v>
      </c>
      <c r="G2588" s="77">
        <v>54000</v>
      </c>
      <c r="H2588" s="77">
        <v>200.86</v>
      </c>
      <c r="I2588" s="77">
        <v>1</v>
      </c>
      <c r="J2588" s="77">
        <v>-26.723066726791799</v>
      </c>
      <c r="K2588" s="77">
        <v>4.32758110942447E-2</v>
      </c>
      <c r="L2588" s="77">
        <v>-26.709653827122999</v>
      </c>
      <c r="M2588" s="77">
        <v>4.3232379818423497E-2</v>
      </c>
      <c r="N2588" s="77">
        <v>-1.34128996688299E-2</v>
      </c>
      <c r="O2588" s="77">
        <v>4.3431275821234001E-5</v>
      </c>
      <c r="P2588" s="77">
        <v>-1.3621150400615799E-2</v>
      </c>
      <c r="Q2588" s="77">
        <v>-1.3621150400615701E-2</v>
      </c>
      <c r="R2588" s="77">
        <v>0</v>
      </c>
      <c r="S2588" s="77">
        <v>1.1243465737E-8</v>
      </c>
      <c r="T2588" s="77" t="s">
        <v>149</v>
      </c>
      <c r="U2588" s="105">
        <v>-1.7215174826635E-3</v>
      </c>
      <c r="V2588" s="105">
        <v>0</v>
      </c>
      <c r="W2588" s="101">
        <v>-1.72171462113469E-3</v>
      </c>
    </row>
    <row r="2589" spans="2:23" x14ac:dyDescent="0.35">
      <c r="B2589" s="55" t="s">
        <v>110</v>
      </c>
      <c r="C2589" s="76" t="s">
        <v>133</v>
      </c>
      <c r="D2589" s="55" t="s">
        <v>80</v>
      </c>
      <c r="E2589" s="55" t="s">
        <v>186</v>
      </c>
      <c r="F2589" s="70">
        <v>201.64</v>
      </c>
      <c r="G2589" s="77">
        <v>54850</v>
      </c>
      <c r="H2589" s="77">
        <v>201.68</v>
      </c>
      <c r="I2589" s="77">
        <v>1</v>
      </c>
      <c r="J2589" s="77">
        <v>17.288429100478101</v>
      </c>
      <c r="K2589" s="77">
        <v>2.3612292680218398E-3</v>
      </c>
      <c r="L2589" s="77">
        <v>17.2858880150179</v>
      </c>
      <c r="M2589" s="77">
        <v>2.3605352032951498E-3</v>
      </c>
      <c r="N2589" s="77">
        <v>2.5410854601726198E-3</v>
      </c>
      <c r="O2589" s="77">
        <v>6.94064726689E-7</v>
      </c>
      <c r="P2589" s="77">
        <v>2.5977650635475298E-3</v>
      </c>
      <c r="Q2589" s="77">
        <v>2.5977650635475298E-3</v>
      </c>
      <c r="R2589" s="77">
        <v>0</v>
      </c>
      <c r="S2589" s="77">
        <v>5.3312228000000001E-11</v>
      </c>
      <c r="T2589" s="77" t="s">
        <v>150</v>
      </c>
      <c r="U2589" s="105">
        <v>3.8321674377121001E-5</v>
      </c>
      <c r="V2589" s="105">
        <v>0</v>
      </c>
      <c r="W2589" s="101">
        <v>3.8317285995140499E-5</v>
      </c>
    </row>
    <row r="2590" spans="2:23" x14ac:dyDescent="0.35">
      <c r="B2590" s="55" t="s">
        <v>110</v>
      </c>
      <c r="C2590" s="76" t="s">
        <v>133</v>
      </c>
      <c r="D2590" s="55" t="s">
        <v>80</v>
      </c>
      <c r="E2590" s="55" t="s">
        <v>131</v>
      </c>
      <c r="F2590" s="70">
        <v>200.86</v>
      </c>
      <c r="G2590" s="77">
        <v>54250</v>
      </c>
      <c r="H2590" s="77">
        <v>200.67</v>
      </c>
      <c r="I2590" s="77">
        <v>1</v>
      </c>
      <c r="J2590" s="77">
        <v>-36.557887463397599</v>
      </c>
      <c r="K2590" s="77">
        <v>1.8176116246695601E-2</v>
      </c>
      <c r="L2590" s="77">
        <v>-36.566810722492797</v>
      </c>
      <c r="M2590" s="77">
        <v>1.8184990391238699E-2</v>
      </c>
      <c r="N2590" s="77">
        <v>8.9232590952004198E-3</v>
      </c>
      <c r="O2590" s="77">
        <v>-8.8741445431309994E-6</v>
      </c>
      <c r="P2590" s="77">
        <v>9.0706508416607701E-3</v>
      </c>
      <c r="Q2590" s="77">
        <v>9.0706508416607701E-3</v>
      </c>
      <c r="R2590" s="77">
        <v>0</v>
      </c>
      <c r="S2590" s="77">
        <v>1.118963211E-9</v>
      </c>
      <c r="T2590" s="77" t="s">
        <v>149</v>
      </c>
      <c r="U2590" s="105">
        <v>-8.6198401113449994E-5</v>
      </c>
      <c r="V2590" s="105">
        <v>0</v>
      </c>
      <c r="W2590" s="101">
        <v>-8.6208272068107706E-5</v>
      </c>
    </row>
    <row r="2591" spans="2:23" x14ac:dyDescent="0.35">
      <c r="B2591" s="55" t="s">
        <v>110</v>
      </c>
      <c r="C2591" s="76" t="s">
        <v>133</v>
      </c>
      <c r="D2591" s="55" t="s">
        <v>80</v>
      </c>
      <c r="E2591" s="55" t="s">
        <v>187</v>
      </c>
      <c r="F2591" s="70">
        <v>201.38</v>
      </c>
      <c r="G2591" s="77">
        <v>54250</v>
      </c>
      <c r="H2591" s="77">
        <v>200.67</v>
      </c>
      <c r="I2591" s="77">
        <v>1</v>
      </c>
      <c r="J2591" s="77">
        <v>-27.453242490944302</v>
      </c>
      <c r="K2591" s="77">
        <v>4.5371567500648802E-2</v>
      </c>
      <c r="L2591" s="77">
        <v>-27.444326906507101</v>
      </c>
      <c r="M2591" s="77">
        <v>4.5342102976944097E-2</v>
      </c>
      <c r="N2591" s="77">
        <v>-8.9155844372246201E-3</v>
      </c>
      <c r="O2591" s="77">
        <v>2.9464523704752E-5</v>
      </c>
      <c r="P2591" s="77">
        <v>-9.0706508407465795E-3</v>
      </c>
      <c r="Q2591" s="77">
        <v>-9.0706508407465709E-3</v>
      </c>
      <c r="R2591" s="77">
        <v>0</v>
      </c>
      <c r="S2591" s="77">
        <v>4.9530577419999996E-9</v>
      </c>
      <c r="T2591" s="77" t="s">
        <v>149</v>
      </c>
      <c r="U2591" s="105">
        <v>-4.0695907268187601E-4</v>
      </c>
      <c r="V2591" s="105">
        <v>0</v>
      </c>
      <c r="W2591" s="101">
        <v>-4.0700567533925798E-4</v>
      </c>
    </row>
    <row r="2592" spans="2:23" x14ac:dyDescent="0.35">
      <c r="B2592" s="55" t="s">
        <v>110</v>
      </c>
      <c r="C2592" s="76" t="s">
        <v>133</v>
      </c>
      <c r="D2592" s="55" t="s">
        <v>80</v>
      </c>
      <c r="E2592" s="55" t="s">
        <v>188</v>
      </c>
      <c r="F2592" s="70">
        <v>201.75</v>
      </c>
      <c r="G2592" s="77">
        <v>53550</v>
      </c>
      <c r="H2592" s="77">
        <v>201.67</v>
      </c>
      <c r="I2592" s="77">
        <v>1</v>
      </c>
      <c r="J2592" s="77">
        <v>-1.20184125166983</v>
      </c>
      <c r="K2592" s="77">
        <v>2.5566276377610998E-5</v>
      </c>
      <c r="L2592" s="77">
        <v>-1.19722043445021</v>
      </c>
      <c r="M2592" s="77">
        <v>2.5370060805373001E-5</v>
      </c>
      <c r="N2592" s="77">
        <v>-4.6208172196209396E-3</v>
      </c>
      <c r="O2592" s="77">
        <v>1.96215572238E-7</v>
      </c>
      <c r="P2592" s="77">
        <v>-4.6923715902732798E-3</v>
      </c>
      <c r="Q2592" s="77">
        <v>-4.6923715902732702E-3</v>
      </c>
      <c r="R2592" s="77">
        <v>0</v>
      </c>
      <c r="S2592" s="77">
        <v>3.8972481500000002E-10</v>
      </c>
      <c r="T2592" s="77" t="s">
        <v>149</v>
      </c>
      <c r="U2592" s="105">
        <v>-3.3008673449365399E-4</v>
      </c>
      <c r="V2592" s="105">
        <v>0</v>
      </c>
      <c r="W2592" s="101">
        <v>-3.3012453416449698E-4</v>
      </c>
    </row>
    <row r="2593" spans="2:23" x14ac:dyDescent="0.35">
      <c r="B2593" s="55" t="s">
        <v>110</v>
      </c>
      <c r="C2593" s="76" t="s">
        <v>133</v>
      </c>
      <c r="D2593" s="55" t="s">
        <v>80</v>
      </c>
      <c r="E2593" s="55" t="s">
        <v>189</v>
      </c>
      <c r="F2593" s="70">
        <v>198.81</v>
      </c>
      <c r="G2593" s="77">
        <v>58200</v>
      </c>
      <c r="H2593" s="77">
        <v>201.12</v>
      </c>
      <c r="I2593" s="77">
        <v>1</v>
      </c>
      <c r="J2593" s="77">
        <v>35.594429312321402</v>
      </c>
      <c r="K2593" s="77">
        <v>0.22298555806029299</v>
      </c>
      <c r="L2593" s="77">
        <v>35.5983379919968</v>
      </c>
      <c r="M2593" s="77">
        <v>0.22303453353146999</v>
      </c>
      <c r="N2593" s="77">
        <v>-3.9086796753240397E-3</v>
      </c>
      <c r="O2593" s="77">
        <v>-4.8975471176291998E-5</v>
      </c>
      <c r="P2593" s="77">
        <v>-3.94990354600353E-3</v>
      </c>
      <c r="Q2593" s="77">
        <v>-3.9499035460035196E-3</v>
      </c>
      <c r="R2593" s="77">
        <v>0</v>
      </c>
      <c r="S2593" s="77">
        <v>2.7459058920000001E-9</v>
      </c>
      <c r="T2593" s="77" t="s">
        <v>150</v>
      </c>
      <c r="U2593" s="105">
        <v>-7.6433004376870505E-4</v>
      </c>
      <c r="V2593" s="105">
        <v>0</v>
      </c>
      <c r="W2593" s="101">
        <v>-7.6441757053379695E-4</v>
      </c>
    </row>
    <row r="2594" spans="2:23" x14ac:dyDescent="0.35">
      <c r="B2594" s="55" t="s">
        <v>110</v>
      </c>
      <c r="C2594" s="76" t="s">
        <v>133</v>
      </c>
      <c r="D2594" s="55" t="s">
        <v>80</v>
      </c>
      <c r="E2594" s="55" t="s">
        <v>190</v>
      </c>
      <c r="F2594" s="70">
        <v>201.81</v>
      </c>
      <c r="G2594" s="77">
        <v>53000</v>
      </c>
      <c r="H2594" s="77">
        <v>202.12</v>
      </c>
      <c r="I2594" s="77">
        <v>1</v>
      </c>
      <c r="J2594" s="77">
        <v>37.407816206797101</v>
      </c>
      <c r="K2594" s="77">
        <v>3.4591801314296601E-2</v>
      </c>
      <c r="L2594" s="77">
        <v>37.396786201792203</v>
      </c>
      <c r="M2594" s="77">
        <v>3.4571404962461597E-2</v>
      </c>
      <c r="N2594" s="77">
        <v>1.1030005004891701E-2</v>
      </c>
      <c r="O2594" s="77">
        <v>2.0396351834985001E-5</v>
      </c>
      <c r="P2594" s="77">
        <v>1.12950273576094E-2</v>
      </c>
      <c r="Q2594" s="77">
        <v>1.1295027357609301E-2</v>
      </c>
      <c r="R2594" s="77">
        <v>0</v>
      </c>
      <c r="S2594" s="77">
        <v>3.1537193350000002E-9</v>
      </c>
      <c r="T2594" s="77" t="s">
        <v>150</v>
      </c>
      <c r="U2594" s="105">
        <v>7.0004764683624296E-4</v>
      </c>
      <c r="V2594" s="105">
        <v>0</v>
      </c>
      <c r="W2594" s="101">
        <v>6.9996748132863495E-4</v>
      </c>
    </row>
    <row r="2595" spans="2:23" x14ac:dyDescent="0.35">
      <c r="B2595" s="55" t="s">
        <v>110</v>
      </c>
      <c r="C2595" s="76" t="s">
        <v>133</v>
      </c>
      <c r="D2595" s="55" t="s">
        <v>80</v>
      </c>
      <c r="E2595" s="55" t="s">
        <v>191</v>
      </c>
      <c r="F2595" s="70">
        <v>202.37</v>
      </c>
      <c r="G2595" s="77">
        <v>56100</v>
      </c>
      <c r="H2595" s="77">
        <v>202.39</v>
      </c>
      <c r="I2595" s="77">
        <v>1</v>
      </c>
      <c r="J2595" s="77">
        <v>-0.40107576422699498</v>
      </c>
      <c r="K2595" s="77">
        <v>1.2322011478611E-5</v>
      </c>
      <c r="L2595" s="77">
        <v>-0.39923686117417301</v>
      </c>
      <c r="M2595" s="77">
        <v>1.2209279463127999E-5</v>
      </c>
      <c r="N2595" s="77">
        <v>-1.83890305282272E-3</v>
      </c>
      <c r="O2595" s="77">
        <v>1.1273201548300001E-7</v>
      </c>
      <c r="P2595" s="77">
        <v>-1.85961952694065E-3</v>
      </c>
      <c r="Q2595" s="77">
        <v>-1.8596195269406401E-3</v>
      </c>
      <c r="R2595" s="77">
        <v>0</v>
      </c>
      <c r="S2595" s="77">
        <v>2.6489695500000002E-10</v>
      </c>
      <c r="T2595" s="77" t="s">
        <v>149</v>
      </c>
      <c r="U2595" s="105">
        <v>5.9592766349831997E-5</v>
      </c>
      <c r="V2595" s="105">
        <v>0</v>
      </c>
      <c r="W2595" s="101">
        <v>5.9585942122387197E-5</v>
      </c>
    </row>
    <row r="2596" spans="2:23" x14ac:dyDescent="0.35">
      <c r="B2596" s="55" t="s">
        <v>110</v>
      </c>
      <c r="C2596" s="76" t="s">
        <v>133</v>
      </c>
      <c r="D2596" s="55" t="s">
        <v>80</v>
      </c>
      <c r="E2596" s="55" t="s">
        <v>132</v>
      </c>
      <c r="F2596" s="70">
        <v>202.6</v>
      </c>
      <c r="G2596" s="77">
        <v>56100</v>
      </c>
      <c r="H2596" s="77">
        <v>202.39</v>
      </c>
      <c r="I2596" s="77">
        <v>1</v>
      </c>
      <c r="J2596" s="77">
        <v>-5.6398808831710596</v>
      </c>
      <c r="K2596" s="77">
        <v>2.6305428023248398E-3</v>
      </c>
      <c r="L2596" s="77">
        <v>-5.6393274834689597</v>
      </c>
      <c r="M2596" s="77">
        <v>2.6300265963223502E-3</v>
      </c>
      <c r="N2596" s="77">
        <v>-5.5339970210233102E-4</v>
      </c>
      <c r="O2596" s="77">
        <v>5.1620600248900005E-7</v>
      </c>
      <c r="P2596" s="77">
        <v>-5.83497264529306E-4</v>
      </c>
      <c r="Q2596" s="77">
        <v>-5.83497264529306E-4</v>
      </c>
      <c r="R2596" s="77">
        <v>0</v>
      </c>
      <c r="S2596" s="77">
        <v>2.8156790999999999E-11</v>
      </c>
      <c r="T2596" s="77" t="s">
        <v>149</v>
      </c>
      <c r="U2596" s="105">
        <v>-1.1684802967577E-5</v>
      </c>
      <c r="V2596" s="105">
        <v>0</v>
      </c>
      <c r="W2596" s="101">
        <v>-1.16861410452998E-5</v>
      </c>
    </row>
    <row r="2597" spans="2:23" x14ac:dyDescent="0.35">
      <c r="B2597" s="55" t="s">
        <v>110</v>
      </c>
      <c r="C2597" s="76" t="s">
        <v>133</v>
      </c>
      <c r="D2597" s="55" t="s">
        <v>80</v>
      </c>
      <c r="E2597" s="55" t="s">
        <v>192</v>
      </c>
      <c r="F2597" s="70">
        <v>199.54</v>
      </c>
      <c r="G2597" s="77">
        <v>58054</v>
      </c>
      <c r="H2597" s="77">
        <v>199.88</v>
      </c>
      <c r="I2597" s="77">
        <v>1</v>
      </c>
      <c r="J2597" s="77">
        <v>12.947588539299799</v>
      </c>
      <c r="K2597" s="77">
        <v>9.4213707528450503E-3</v>
      </c>
      <c r="L2597" s="77">
        <v>12.9476379902405</v>
      </c>
      <c r="M2597" s="77">
        <v>9.4214427193791694E-3</v>
      </c>
      <c r="N2597" s="77">
        <v>-4.9450940711736999E-5</v>
      </c>
      <c r="O2597" s="77">
        <v>-7.1966534125000003E-8</v>
      </c>
      <c r="P2597" s="77">
        <v>-4.9956970930436E-5</v>
      </c>
      <c r="Q2597" s="77">
        <v>-4.9956970930437003E-5</v>
      </c>
      <c r="R2597" s="77">
        <v>0</v>
      </c>
      <c r="S2597" s="77">
        <v>1.4025800000000001E-13</v>
      </c>
      <c r="T2597" s="77" t="s">
        <v>149</v>
      </c>
      <c r="U2597" s="105">
        <v>2.4408833118949999E-6</v>
      </c>
      <c r="V2597" s="105">
        <v>0</v>
      </c>
      <c r="W2597" s="101">
        <v>2.4406037957069302E-6</v>
      </c>
    </row>
    <row r="2598" spans="2:23" x14ac:dyDescent="0.35">
      <c r="B2598" s="55" t="s">
        <v>110</v>
      </c>
      <c r="C2598" s="76" t="s">
        <v>133</v>
      </c>
      <c r="D2598" s="55" t="s">
        <v>80</v>
      </c>
      <c r="E2598" s="55" t="s">
        <v>192</v>
      </c>
      <c r="F2598" s="70">
        <v>199.54</v>
      </c>
      <c r="G2598" s="77">
        <v>58104</v>
      </c>
      <c r="H2598" s="77">
        <v>200</v>
      </c>
      <c r="I2598" s="77">
        <v>1</v>
      </c>
      <c r="J2598" s="77">
        <v>10.6559358256282</v>
      </c>
      <c r="K2598" s="77">
        <v>1.0151277767799701E-2</v>
      </c>
      <c r="L2598" s="77">
        <v>10.655985177406899</v>
      </c>
      <c r="M2598" s="77">
        <v>1.01513717970398E-2</v>
      </c>
      <c r="N2598" s="77">
        <v>-4.9351778684536999E-5</v>
      </c>
      <c r="O2598" s="77">
        <v>-9.4029240056000007E-8</v>
      </c>
      <c r="P2598" s="77">
        <v>-4.9904064679945002E-5</v>
      </c>
      <c r="Q2598" s="77">
        <v>-4.9904064679945002E-5</v>
      </c>
      <c r="R2598" s="77">
        <v>0</v>
      </c>
      <c r="S2598" s="77">
        <v>2.2264299999999999E-13</v>
      </c>
      <c r="T2598" s="77" t="s">
        <v>149</v>
      </c>
      <c r="U2598" s="105">
        <v>3.9175969089910004E-6</v>
      </c>
      <c r="V2598" s="105">
        <v>0</v>
      </c>
      <c r="W2598" s="101">
        <v>3.9171482878918102E-6</v>
      </c>
    </row>
    <row r="2599" spans="2:23" x14ac:dyDescent="0.35">
      <c r="B2599" s="55" t="s">
        <v>110</v>
      </c>
      <c r="C2599" s="76" t="s">
        <v>133</v>
      </c>
      <c r="D2599" s="55" t="s">
        <v>80</v>
      </c>
      <c r="E2599" s="55" t="s">
        <v>193</v>
      </c>
      <c r="F2599" s="70">
        <v>199.88</v>
      </c>
      <c r="G2599" s="77">
        <v>58104</v>
      </c>
      <c r="H2599" s="77">
        <v>200</v>
      </c>
      <c r="I2599" s="77">
        <v>1</v>
      </c>
      <c r="J2599" s="77">
        <v>6.8239003219491297</v>
      </c>
      <c r="K2599" s="77">
        <v>1.5552915611701701E-3</v>
      </c>
      <c r="L2599" s="77">
        <v>6.8239496471022303</v>
      </c>
      <c r="M2599" s="77">
        <v>1.55531404545864E-3</v>
      </c>
      <c r="N2599" s="77">
        <v>-4.932515310363E-5</v>
      </c>
      <c r="O2599" s="77">
        <v>-2.2484288461000001E-8</v>
      </c>
      <c r="P2599" s="77">
        <v>-4.995697147999E-5</v>
      </c>
      <c r="Q2599" s="77">
        <v>-4.995697147999E-5</v>
      </c>
      <c r="R2599" s="77">
        <v>0</v>
      </c>
      <c r="S2599" s="77">
        <v>8.3355999999999998E-14</v>
      </c>
      <c r="T2599" s="77" t="s">
        <v>149</v>
      </c>
      <c r="U2599" s="105">
        <v>1.423509737484E-6</v>
      </c>
      <c r="V2599" s="105">
        <v>0</v>
      </c>
      <c r="W2599" s="101">
        <v>1.4233467251787599E-6</v>
      </c>
    </row>
    <row r="2600" spans="2:23" x14ac:dyDescent="0.35">
      <c r="B2600" s="55" t="s">
        <v>110</v>
      </c>
      <c r="C2600" s="76" t="s">
        <v>133</v>
      </c>
      <c r="D2600" s="55" t="s">
        <v>80</v>
      </c>
      <c r="E2600" s="55" t="s">
        <v>194</v>
      </c>
      <c r="F2600" s="70">
        <v>200.67</v>
      </c>
      <c r="G2600" s="77">
        <v>58200</v>
      </c>
      <c r="H2600" s="77">
        <v>201.12</v>
      </c>
      <c r="I2600" s="77">
        <v>1</v>
      </c>
      <c r="J2600" s="77">
        <v>3.8150611101513099</v>
      </c>
      <c r="K2600" s="77">
        <v>5.9528687311432801E-4</v>
      </c>
      <c r="L2600" s="77">
        <v>3.81117631235306</v>
      </c>
      <c r="M2600" s="77">
        <v>5.9407515374910005E-4</v>
      </c>
      <c r="N2600" s="77">
        <v>3.88479779824952E-3</v>
      </c>
      <c r="O2600" s="77">
        <v>1.2117193652279999E-6</v>
      </c>
      <c r="P2600" s="77">
        <v>3.9499035466285699E-3</v>
      </c>
      <c r="Q2600" s="77">
        <v>3.9499035466285699E-3</v>
      </c>
      <c r="R2600" s="77">
        <v>0</v>
      </c>
      <c r="S2600" s="77">
        <v>6.3811108499999995E-10</v>
      </c>
      <c r="T2600" s="77" t="s">
        <v>149</v>
      </c>
      <c r="U2600" s="105">
        <v>-1.5047306473348701E-3</v>
      </c>
      <c r="V2600" s="105">
        <v>0</v>
      </c>
      <c r="W2600" s="101">
        <v>-1.5049029606005401E-3</v>
      </c>
    </row>
    <row r="2601" spans="2:23" x14ac:dyDescent="0.35">
      <c r="B2601" s="55" t="s">
        <v>110</v>
      </c>
      <c r="C2601" s="76" t="s">
        <v>133</v>
      </c>
      <c r="D2601" s="55" t="s">
        <v>80</v>
      </c>
      <c r="E2601" s="55" t="s">
        <v>194</v>
      </c>
      <c r="F2601" s="70">
        <v>200.67</v>
      </c>
      <c r="G2601" s="77">
        <v>58300</v>
      </c>
      <c r="H2601" s="77">
        <v>201.03</v>
      </c>
      <c r="I2601" s="77">
        <v>1</v>
      </c>
      <c r="J2601" s="77">
        <v>27.180123713295401</v>
      </c>
      <c r="K2601" s="77">
        <v>2.79989708401546E-2</v>
      </c>
      <c r="L2601" s="77">
        <v>27.1809622182505</v>
      </c>
      <c r="M2601" s="77">
        <v>2.8000698399467599E-2</v>
      </c>
      <c r="N2601" s="77">
        <v>-8.3850495517512303E-4</v>
      </c>
      <c r="O2601" s="77">
        <v>-1.727559313056E-6</v>
      </c>
      <c r="P2601" s="77">
        <v>-8.36885705036616E-4</v>
      </c>
      <c r="Q2601" s="77">
        <v>-8.3688570503661697E-4</v>
      </c>
      <c r="R2601" s="77">
        <v>0</v>
      </c>
      <c r="S2601" s="77">
        <v>2.6544313999999999E-11</v>
      </c>
      <c r="T2601" s="77" t="s">
        <v>149</v>
      </c>
      <c r="U2601" s="105">
        <v>-4.5118504164268999E-5</v>
      </c>
      <c r="V2601" s="105">
        <v>0</v>
      </c>
      <c r="W2601" s="101">
        <v>-4.5123670880856302E-5</v>
      </c>
    </row>
    <row r="2602" spans="2:23" x14ac:dyDescent="0.35">
      <c r="B2602" s="55" t="s">
        <v>110</v>
      </c>
      <c r="C2602" s="76" t="s">
        <v>133</v>
      </c>
      <c r="D2602" s="55" t="s">
        <v>80</v>
      </c>
      <c r="E2602" s="55" t="s">
        <v>194</v>
      </c>
      <c r="F2602" s="70">
        <v>200.67</v>
      </c>
      <c r="G2602" s="77">
        <v>58500</v>
      </c>
      <c r="H2602" s="77">
        <v>200.5</v>
      </c>
      <c r="I2602" s="77">
        <v>1</v>
      </c>
      <c r="J2602" s="77">
        <v>-54.238530679643702</v>
      </c>
      <c r="K2602" s="77">
        <v>1.52974546934906E-2</v>
      </c>
      <c r="L2602" s="77">
        <v>-54.235483785398401</v>
      </c>
      <c r="M2602" s="77">
        <v>1.5295736047468299E-2</v>
      </c>
      <c r="N2602" s="77">
        <v>-3.0468942452954702E-3</v>
      </c>
      <c r="O2602" s="77">
        <v>1.7186460222769999E-6</v>
      </c>
      <c r="P2602" s="77">
        <v>-3.1130178419941702E-3</v>
      </c>
      <c r="Q2602" s="77">
        <v>-3.1130178419941602E-3</v>
      </c>
      <c r="R2602" s="77">
        <v>0</v>
      </c>
      <c r="S2602" s="77">
        <v>5.0392576000000001E-11</v>
      </c>
      <c r="T2602" s="77" t="s">
        <v>149</v>
      </c>
      <c r="U2602" s="105">
        <v>-1.7323740932168101E-4</v>
      </c>
      <c r="V2602" s="105">
        <v>0</v>
      </c>
      <c r="W2602" s="101">
        <v>-1.7325724749257899E-4</v>
      </c>
    </row>
    <row r="2603" spans="2:23" x14ac:dyDescent="0.35">
      <c r="B2603" s="55" t="s">
        <v>110</v>
      </c>
      <c r="C2603" s="76" t="s">
        <v>133</v>
      </c>
      <c r="D2603" s="55" t="s">
        <v>80</v>
      </c>
      <c r="E2603" s="55" t="s">
        <v>195</v>
      </c>
      <c r="F2603" s="70">
        <v>201.03</v>
      </c>
      <c r="G2603" s="77">
        <v>58305</v>
      </c>
      <c r="H2603" s="77">
        <v>201.03</v>
      </c>
      <c r="I2603" s="77">
        <v>1</v>
      </c>
      <c r="J2603" s="77">
        <v>16.147630794034001</v>
      </c>
      <c r="K2603" s="77">
        <v>0</v>
      </c>
      <c r="L2603" s="77">
        <v>16.147630794034399</v>
      </c>
      <c r="M2603" s="77">
        <v>0</v>
      </c>
      <c r="N2603" s="77">
        <v>-4.4408900000000001E-13</v>
      </c>
      <c r="O2603" s="77">
        <v>0</v>
      </c>
      <c r="P2603" s="77">
        <v>-2.1390299999999999E-13</v>
      </c>
      <c r="Q2603" s="77">
        <v>-2.1390399999999999E-13</v>
      </c>
      <c r="R2603" s="77">
        <v>0</v>
      </c>
      <c r="S2603" s="77">
        <v>0</v>
      </c>
      <c r="T2603" s="77" t="s">
        <v>149</v>
      </c>
      <c r="U2603" s="105">
        <v>0</v>
      </c>
      <c r="V2603" s="105">
        <v>0</v>
      </c>
      <c r="W2603" s="101">
        <v>0</v>
      </c>
    </row>
    <row r="2604" spans="2:23" x14ac:dyDescent="0.35">
      <c r="B2604" s="55" t="s">
        <v>110</v>
      </c>
      <c r="C2604" s="76" t="s">
        <v>133</v>
      </c>
      <c r="D2604" s="55" t="s">
        <v>80</v>
      </c>
      <c r="E2604" s="55" t="s">
        <v>195</v>
      </c>
      <c r="F2604" s="70">
        <v>201.03</v>
      </c>
      <c r="G2604" s="77">
        <v>58350</v>
      </c>
      <c r="H2604" s="77">
        <v>201.52</v>
      </c>
      <c r="I2604" s="77">
        <v>1</v>
      </c>
      <c r="J2604" s="77">
        <v>20.651794142710301</v>
      </c>
      <c r="K2604" s="77">
        <v>2.82767246670441E-2</v>
      </c>
      <c r="L2604" s="77">
        <v>20.652950419163101</v>
      </c>
      <c r="M2604" s="77">
        <v>2.82798911353879E-2</v>
      </c>
      <c r="N2604" s="77">
        <v>-1.1562764528128E-3</v>
      </c>
      <c r="O2604" s="77">
        <v>-3.1664683437960002E-6</v>
      </c>
      <c r="P2604" s="77">
        <v>-1.1494383051674499E-3</v>
      </c>
      <c r="Q2604" s="77">
        <v>-1.1494383051674499E-3</v>
      </c>
      <c r="R2604" s="77">
        <v>0</v>
      </c>
      <c r="S2604" s="77">
        <v>8.7596117999999995E-11</v>
      </c>
      <c r="T2604" s="77" t="s">
        <v>149</v>
      </c>
      <c r="U2604" s="105">
        <v>-7.0755454019173002E-5</v>
      </c>
      <c r="V2604" s="105">
        <v>0</v>
      </c>
      <c r="W2604" s="101">
        <v>-7.0763556534641803E-5</v>
      </c>
    </row>
    <row r="2605" spans="2:23" x14ac:dyDescent="0.35">
      <c r="B2605" s="55" t="s">
        <v>110</v>
      </c>
      <c r="C2605" s="76" t="s">
        <v>133</v>
      </c>
      <c r="D2605" s="55" t="s">
        <v>80</v>
      </c>
      <c r="E2605" s="55" t="s">
        <v>195</v>
      </c>
      <c r="F2605" s="70">
        <v>201.03</v>
      </c>
      <c r="G2605" s="77">
        <v>58600</v>
      </c>
      <c r="H2605" s="77">
        <v>201</v>
      </c>
      <c r="I2605" s="77">
        <v>1</v>
      </c>
      <c r="J2605" s="77">
        <v>-19.599745845236701</v>
      </c>
      <c r="K2605" s="77">
        <v>1.47513614283983E-3</v>
      </c>
      <c r="L2605" s="77">
        <v>-19.600066087854501</v>
      </c>
      <c r="M2605" s="77">
        <v>1.4751843480893399E-3</v>
      </c>
      <c r="N2605" s="77">
        <v>3.20242617851685E-4</v>
      </c>
      <c r="O2605" s="77">
        <v>-4.8205249508E-8</v>
      </c>
      <c r="P2605" s="77">
        <v>3.1255260082526699E-4</v>
      </c>
      <c r="Q2605" s="77">
        <v>3.1255260082526699E-4</v>
      </c>
      <c r="R2605" s="77">
        <v>0</v>
      </c>
      <c r="S2605" s="77">
        <v>3.75126E-13</v>
      </c>
      <c r="T2605" s="77" t="s">
        <v>150</v>
      </c>
      <c r="U2605" s="105">
        <v>-8.2699694309999998E-8</v>
      </c>
      <c r="V2605" s="105">
        <v>0</v>
      </c>
      <c r="W2605" s="101">
        <v>-8.2709164612490003E-8</v>
      </c>
    </row>
    <row r="2606" spans="2:23" x14ac:dyDescent="0.35">
      <c r="B2606" s="55" t="s">
        <v>110</v>
      </c>
      <c r="C2606" s="76" t="s">
        <v>133</v>
      </c>
      <c r="D2606" s="55" t="s">
        <v>80</v>
      </c>
      <c r="E2606" s="55" t="s">
        <v>196</v>
      </c>
      <c r="F2606" s="70">
        <v>201.03</v>
      </c>
      <c r="G2606" s="77">
        <v>58300</v>
      </c>
      <c r="H2606" s="77">
        <v>201.03</v>
      </c>
      <c r="I2606" s="77">
        <v>2</v>
      </c>
      <c r="J2606" s="77">
        <v>-9.9515692059650096</v>
      </c>
      <c r="K2606" s="77">
        <v>0</v>
      </c>
      <c r="L2606" s="77">
        <v>-9.9515692059652903</v>
      </c>
      <c r="M2606" s="77">
        <v>0</v>
      </c>
      <c r="N2606" s="77">
        <v>2.7755599999999999E-13</v>
      </c>
      <c r="O2606" s="77">
        <v>0</v>
      </c>
      <c r="P2606" s="77">
        <v>1.34993E-13</v>
      </c>
      <c r="Q2606" s="77">
        <v>1.34993E-13</v>
      </c>
      <c r="R2606" s="77">
        <v>0</v>
      </c>
      <c r="S2606" s="77">
        <v>0</v>
      </c>
      <c r="T2606" s="77" t="s">
        <v>149</v>
      </c>
      <c r="U2606" s="105">
        <v>0</v>
      </c>
      <c r="V2606" s="105">
        <v>0</v>
      </c>
      <c r="W2606" s="101">
        <v>0</v>
      </c>
    </row>
    <row r="2607" spans="2:23" x14ac:dyDescent="0.35">
      <c r="B2607" s="55" t="s">
        <v>110</v>
      </c>
      <c r="C2607" s="76" t="s">
        <v>133</v>
      </c>
      <c r="D2607" s="55" t="s">
        <v>80</v>
      </c>
      <c r="E2607" s="55" t="s">
        <v>197</v>
      </c>
      <c r="F2607" s="70">
        <v>200.67</v>
      </c>
      <c r="G2607" s="77">
        <v>58500</v>
      </c>
      <c r="H2607" s="77">
        <v>200.5</v>
      </c>
      <c r="I2607" s="77">
        <v>1</v>
      </c>
      <c r="J2607" s="77">
        <v>-56.931165016142799</v>
      </c>
      <c r="K2607" s="77">
        <v>4.57003214563435E-2</v>
      </c>
      <c r="L2607" s="77">
        <v>-56.933883890213401</v>
      </c>
      <c r="M2607" s="77">
        <v>4.5704686601022601E-2</v>
      </c>
      <c r="N2607" s="77">
        <v>2.7188740705730301E-3</v>
      </c>
      <c r="O2607" s="77">
        <v>-4.3651446791230001E-6</v>
      </c>
      <c r="P2607" s="77">
        <v>2.8004652405045501E-3</v>
      </c>
      <c r="Q2607" s="77">
        <v>2.8004652405045501E-3</v>
      </c>
      <c r="R2607" s="77">
        <v>0</v>
      </c>
      <c r="S2607" s="77">
        <v>1.1058073799999999E-10</v>
      </c>
      <c r="T2607" s="77" t="s">
        <v>149</v>
      </c>
      <c r="U2607" s="105">
        <v>-4.1337395346453901E-4</v>
      </c>
      <c r="V2607" s="105">
        <v>0</v>
      </c>
      <c r="W2607" s="101">
        <v>-4.1342129071788198E-4</v>
      </c>
    </row>
    <row r="2608" spans="2:23" x14ac:dyDescent="0.35">
      <c r="B2608" s="55" t="s">
        <v>110</v>
      </c>
      <c r="C2608" s="76" t="s">
        <v>133</v>
      </c>
      <c r="D2608" s="55" t="s">
        <v>80</v>
      </c>
      <c r="E2608" s="55" t="s">
        <v>198</v>
      </c>
      <c r="F2608" s="70">
        <v>200.5</v>
      </c>
      <c r="G2608" s="77">
        <v>58600</v>
      </c>
      <c r="H2608" s="77">
        <v>201</v>
      </c>
      <c r="I2608" s="77">
        <v>1</v>
      </c>
      <c r="J2608" s="77">
        <v>26.761848504139401</v>
      </c>
      <c r="K2608" s="77">
        <v>3.2730181665883901E-2</v>
      </c>
      <c r="L2608" s="77">
        <v>26.762169163033299</v>
      </c>
      <c r="M2608" s="77">
        <v>3.2730966012804098E-2</v>
      </c>
      <c r="N2608" s="77">
        <v>-3.2065889386534403E-4</v>
      </c>
      <c r="O2608" s="77">
        <v>-7.8434692013299995E-7</v>
      </c>
      <c r="P2608" s="77">
        <v>-3.1255260050410202E-4</v>
      </c>
      <c r="Q2608" s="77">
        <v>-3.1255260050410202E-4</v>
      </c>
      <c r="R2608" s="77">
        <v>0</v>
      </c>
      <c r="S2608" s="77">
        <v>4.4643930000000002E-12</v>
      </c>
      <c r="T2608" s="77" t="s">
        <v>150</v>
      </c>
      <c r="U2608" s="105">
        <v>2.8718027159260001E-6</v>
      </c>
      <c r="V2608" s="105">
        <v>0</v>
      </c>
      <c r="W2608" s="101">
        <v>2.8714738532785602E-6</v>
      </c>
    </row>
    <row r="2609" spans="2:23" x14ac:dyDescent="0.35">
      <c r="B2609" s="55" t="s">
        <v>110</v>
      </c>
      <c r="C2609" s="76" t="s">
        <v>111</v>
      </c>
      <c r="D2609" s="55" t="s">
        <v>81</v>
      </c>
      <c r="E2609" s="55" t="s">
        <v>112</v>
      </c>
      <c r="F2609" s="70">
        <v>191.32</v>
      </c>
      <c r="G2609" s="77">
        <v>50050</v>
      </c>
      <c r="H2609" s="77">
        <v>191.91</v>
      </c>
      <c r="I2609" s="77">
        <v>1</v>
      </c>
      <c r="J2609" s="77">
        <v>9.3033869000040994</v>
      </c>
      <c r="K2609" s="77">
        <v>1.5839200429443701E-2</v>
      </c>
      <c r="L2609" s="77">
        <v>7.2539300102311302</v>
      </c>
      <c r="M2609" s="77">
        <v>9.6293686085797102E-3</v>
      </c>
      <c r="N2609" s="77">
        <v>2.0494568897729701</v>
      </c>
      <c r="O2609" s="77">
        <v>6.2098318208639999E-3</v>
      </c>
      <c r="P2609" s="77">
        <v>2.0528323046111701</v>
      </c>
      <c r="Q2609" s="77">
        <v>2.0528323046111598</v>
      </c>
      <c r="R2609" s="77">
        <v>0</v>
      </c>
      <c r="S2609" s="77">
        <v>7.7118404616649896E-4</v>
      </c>
      <c r="T2609" s="77" t="s">
        <v>127</v>
      </c>
      <c r="U2609" s="105">
        <v>-1.44167373958225E-2</v>
      </c>
      <c r="V2609" s="105">
        <v>-1.7212492181454101E-2</v>
      </c>
      <c r="W2609" s="101">
        <v>2.7956141283438899E-3</v>
      </c>
    </row>
    <row r="2610" spans="2:23" x14ac:dyDescent="0.35">
      <c r="B2610" s="55" t="s">
        <v>110</v>
      </c>
      <c r="C2610" s="76" t="s">
        <v>111</v>
      </c>
      <c r="D2610" s="55" t="s">
        <v>81</v>
      </c>
      <c r="E2610" s="55" t="s">
        <v>128</v>
      </c>
      <c r="F2610" s="70">
        <v>199.28</v>
      </c>
      <c r="G2610" s="77">
        <v>56050</v>
      </c>
      <c r="H2610" s="77">
        <v>198.79</v>
      </c>
      <c r="I2610" s="77">
        <v>1</v>
      </c>
      <c r="J2610" s="77">
        <v>-29.977599291426799</v>
      </c>
      <c r="K2610" s="77">
        <v>2.8757006696875202E-2</v>
      </c>
      <c r="L2610" s="77">
        <v>-29.977202889509002</v>
      </c>
      <c r="M2610" s="77">
        <v>2.87562461785212E-2</v>
      </c>
      <c r="N2610" s="77">
        <v>-3.9640191771828098E-4</v>
      </c>
      <c r="O2610" s="77">
        <v>7.6051835395100004E-7</v>
      </c>
      <c r="P2610" s="77">
        <v>-4.0863370527203298E-4</v>
      </c>
      <c r="Q2610" s="77">
        <v>-4.0863370527203298E-4</v>
      </c>
      <c r="R2610" s="77">
        <v>0</v>
      </c>
      <c r="S2610" s="77">
        <v>5.3434079999999998E-12</v>
      </c>
      <c r="T2610" s="77" t="s">
        <v>127</v>
      </c>
      <c r="U2610" s="105">
        <v>-4.2159397982880999E-5</v>
      </c>
      <c r="V2610" s="105">
        <v>0</v>
      </c>
      <c r="W2610" s="101">
        <v>-4.2161519065387703E-5</v>
      </c>
    </row>
    <row r="2611" spans="2:23" x14ac:dyDescent="0.35">
      <c r="B2611" s="55" t="s">
        <v>110</v>
      </c>
      <c r="C2611" s="76" t="s">
        <v>111</v>
      </c>
      <c r="D2611" s="55" t="s">
        <v>81</v>
      </c>
      <c r="E2611" s="55" t="s">
        <v>114</v>
      </c>
      <c r="F2611" s="70">
        <v>191.91</v>
      </c>
      <c r="G2611" s="77">
        <v>51450</v>
      </c>
      <c r="H2611" s="77">
        <v>196</v>
      </c>
      <c r="I2611" s="77">
        <v>10</v>
      </c>
      <c r="J2611" s="77">
        <v>48.649828934779201</v>
      </c>
      <c r="K2611" s="77">
        <v>0.412770941178844</v>
      </c>
      <c r="L2611" s="77">
        <v>48.624259749011898</v>
      </c>
      <c r="M2611" s="77">
        <v>0.41233717014270799</v>
      </c>
      <c r="N2611" s="77">
        <v>2.5569185767282399E-2</v>
      </c>
      <c r="O2611" s="77">
        <v>4.3377103613592401E-4</v>
      </c>
      <c r="P2611" s="77">
        <v>2.5700858965908201E-2</v>
      </c>
      <c r="Q2611" s="77">
        <v>2.57008589659081E-2</v>
      </c>
      <c r="R2611" s="77">
        <v>0</v>
      </c>
      <c r="S2611" s="77">
        <v>1.1519715603700001E-7</v>
      </c>
      <c r="T2611" s="77" t="s">
        <v>129</v>
      </c>
      <c r="U2611" s="105">
        <v>-2.0445908474441998E-2</v>
      </c>
      <c r="V2611" s="105">
        <v>0</v>
      </c>
      <c r="W2611" s="101">
        <v>-2.0446937129045099E-2</v>
      </c>
    </row>
    <row r="2612" spans="2:23" x14ac:dyDescent="0.35">
      <c r="B2612" s="55" t="s">
        <v>110</v>
      </c>
      <c r="C2612" s="76" t="s">
        <v>111</v>
      </c>
      <c r="D2612" s="55" t="s">
        <v>81</v>
      </c>
      <c r="E2612" s="55" t="s">
        <v>130</v>
      </c>
      <c r="F2612" s="70">
        <v>196</v>
      </c>
      <c r="G2612" s="77">
        <v>54000</v>
      </c>
      <c r="H2612" s="77">
        <v>196.82</v>
      </c>
      <c r="I2612" s="77">
        <v>10</v>
      </c>
      <c r="J2612" s="77">
        <v>31.6674558242056</v>
      </c>
      <c r="K2612" s="77">
        <v>4.79752799608043E-2</v>
      </c>
      <c r="L2612" s="77">
        <v>31.642141858556901</v>
      </c>
      <c r="M2612" s="77">
        <v>4.7898610764434198E-2</v>
      </c>
      <c r="N2612" s="77">
        <v>2.5313965648776599E-2</v>
      </c>
      <c r="O2612" s="77">
        <v>7.6669196370045002E-5</v>
      </c>
      <c r="P2612" s="77">
        <v>2.57008589649808E-2</v>
      </c>
      <c r="Q2612" s="77">
        <v>2.57008589649808E-2</v>
      </c>
      <c r="R2612" s="77">
        <v>0</v>
      </c>
      <c r="S2612" s="77">
        <v>3.1599953809999998E-8</v>
      </c>
      <c r="T2612" s="77" t="s">
        <v>129</v>
      </c>
      <c r="U2612" s="105">
        <v>-5.6988549729561399E-3</v>
      </c>
      <c r="V2612" s="105">
        <v>0</v>
      </c>
      <c r="W2612" s="101">
        <v>-5.6991416881885604E-3</v>
      </c>
    </row>
    <row r="2613" spans="2:23" x14ac:dyDescent="0.35">
      <c r="B2613" s="55" t="s">
        <v>110</v>
      </c>
      <c r="C2613" s="76" t="s">
        <v>111</v>
      </c>
      <c r="D2613" s="55" t="s">
        <v>81</v>
      </c>
      <c r="E2613" s="55" t="s">
        <v>131</v>
      </c>
      <c r="F2613" s="70">
        <v>196.82</v>
      </c>
      <c r="G2613" s="77">
        <v>56100</v>
      </c>
      <c r="H2613" s="77">
        <v>198.59</v>
      </c>
      <c r="I2613" s="77">
        <v>10</v>
      </c>
      <c r="J2613" s="77">
        <v>21.682285292192599</v>
      </c>
      <c r="K2613" s="77">
        <v>8.5938209375943306E-2</v>
      </c>
      <c r="L2613" s="77">
        <v>21.6793397639569</v>
      </c>
      <c r="M2613" s="77">
        <v>8.5914861631477796E-2</v>
      </c>
      <c r="N2613" s="77">
        <v>2.9455282357093702E-3</v>
      </c>
      <c r="O2613" s="77">
        <v>2.3347744465508E-5</v>
      </c>
      <c r="P2613" s="77">
        <v>3.0090577235317201E-3</v>
      </c>
      <c r="Q2613" s="77">
        <v>3.0090577235317101E-3</v>
      </c>
      <c r="R2613" s="77">
        <v>0</v>
      </c>
      <c r="S2613" s="77">
        <v>1.655149509E-9</v>
      </c>
      <c r="T2613" s="77" t="s">
        <v>129</v>
      </c>
      <c r="U2613" s="105">
        <v>-5.9761915765230199E-4</v>
      </c>
      <c r="V2613" s="105">
        <v>0</v>
      </c>
      <c r="W2613" s="101">
        <v>-5.9764922448441002E-4</v>
      </c>
    </row>
    <row r="2614" spans="2:23" x14ac:dyDescent="0.35">
      <c r="B2614" s="55" t="s">
        <v>110</v>
      </c>
      <c r="C2614" s="76" t="s">
        <v>111</v>
      </c>
      <c r="D2614" s="55" t="s">
        <v>81</v>
      </c>
      <c r="E2614" s="55" t="s">
        <v>132</v>
      </c>
      <c r="F2614" s="70">
        <v>198.79</v>
      </c>
      <c r="G2614" s="77">
        <v>56100</v>
      </c>
      <c r="H2614" s="77">
        <v>198.59</v>
      </c>
      <c r="I2614" s="77">
        <v>10</v>
      </c>
      <c r="J2614" s="77">
        <v>-4.9527549594064801</v>
      </c>
      <c r="K2614" s="77">
        <v>1.7587853470242599E-3</v>
      </c>
      <c r="L2614" s="77">
        <v>-4.9522105276706601</v>
      </c>
      <c r="M2614" s="77">
        <v>1.75839869921368E-3</v>
      </c>
      <c r="N2614" s="77">
        <v>-5.4443173581608705E-4</v>
      </c>
      <c r="O2614" s="77">
        <v>3.8664781057400001E-7</v>
      </c>
      <c r="P2614" s="77">
        <v>-5.6594093164987998E-4</v>
      </c>
      <c r="Q2614" s="77">
        <v>-5.6594093164988096E-4</v>
      </c>
      <c r="R2614" s="77">
        <v>0</v>
      </c>
      <c r="S2614" s="77">
        <v>2.2964731000000001E-11</v>
      </c>
      <c r="T2614" s="77" t="s">
        <v>129</v>
      </c>
      <c r="U2614" s="105">
        <v>-3.2063293680330002E-5</v>
      </c>
      <c r="V2614" s="105">
        <v>0</v>
      </c>
      <c r="W2614" s="101">
        <v>-3.2064906817485302E-5</v>
      </c>
    </row>
    <row r="2615" spans="2:23" x14ac:dyDescent="0.35">
      <c r="B2615" s="55" t="s">
        <v>110</v>
      </c>
      <c r="C2615" s="76" t="s">
        <v>133</v>
      </c>
      <c r="D2615" s="55" t="s">
        <v>81</v>
      </c>
      <c r="E2615" s="55" t="s">
        <v>134</v>
      </c>
      <c r="F2615" s="70">
        <v>191.23</v>
      </c>
      <c r="G2615" s="77">
        <v>50000</v>
      </c>
      <c r="H2615" s="77">
        <v>190.92</v>
      </c>
      <c r="I2615" s="77">
        <v>1</v>
      </c>
      <c r="J2615" s="77">
        <v>-9.3184793441143192</v>
      </c>
      <c r="K2615" s="77">
        <v>8.2752856594210996E-3</v>
      </c>
      <c r="L2615" s="77">
        <v>-7.2631128518313997</v>
      </c>
      <c r="M2615" s="77">
        <v>5.0273426308411803E-3</v>
      </c>
      <c r="N2615" s="77">
        <v>-2.05536649228292</v>
      </c>
      <c r="O2615" s="77">
        <v>3.2479430285799202E-3</v>
      </c>
      <c r="P2615" s="77">
        <v>-2.0528323047300701</v>
      </c>
      <c r="Q2615" s="77">
        <v>-2.0528323047300701</v>
      </c>
      <c r="R2615" s="77">
        <v>0</v>
      </c>
      <c r="S2615" s="77">
        <v>4.0160568091902399E-4</v>
      </c>
      <c r="T2615" s="77" t="s">
        <v>135</v>
      </c>
      <c r="U2615" s="105">
        <v>-1.22185376708906E-2</v>
      </c>
      <c r="V2615" s="105">
        <v>-1.45880082542078E-2</v>
      </c>
      <c r="W2615" s="101">
        <v>2.3693513728245898E-3</v>
      </c>
    </row>
    <row r="2616" spans="2:23" x14ac:dyDescent="0.35">
      <c r="B2616" s="55" t="s">
        <v>110</v>
      </c>
      <c r="C2616" s="76" t="s">
        <v>133</v>
      </c>
      <c r="D2616" s="55" t="s">
        <v>81</v>
      </c>
      <c r="E2616" s="55" t="s">
        <v>136</v>
      </c>
      <c r="F2616" s="70">
        <v>197.9</v>
      </c>
      <c r="G2616" s="77">
        <v>56050</v>
      </c>
      <c r="H2616" s="77">
        <v>198.79</v>
      </c>
      <c r="I2616" s="77">
        <v>1</v>
      </c>
      <c r="J2616" s="77">
        <v>41.189798613953698</v>
      </c>
      <c r="K2616" s="77">
        <v>8.4829975492903303E-2</v>
      </c>
      <c r="L2616" s="77">
        <v>41.1905086162365</v>
      </c>
      <c r="M2616" s="77">
        <v>8.4832900003212794E-2</v>
      </c>
      <c r="N2616" s="77">
        <v>-7.1000228278883504E-4</v>
      </c>
      <c r="O2616" s="77">
        <v>-2.9245103095070002E-6</v>
      </c>
      <c r="P2616" s="77">
        <v>-7.4080449250516801E-4</v>
      </c>
      <c r="Q2616" s="77">
        <v>-7.4080449250516801E-4</v>
      </c>
      <c r="R2616" s="77">
        <v>0</v>
      </c>
      <c r="S2616" s="77">
        <v>2.7439564999999999E-11</v>
      </c>
      <c r="T2616" s="77" t="s">
        <v>135</v>
      </c>
      <c r="U2616" s="105">
        <v>5.5405281354265002E-5</v>
      </c>
      <c r="V2616" s="105">
        <v>0</v>
      </c>
      <c r="W2616" s="101">
        <v>5.5402493857794797E-5</v>
      </c>
    </row>
    <row r="2617" spans="2:23" x14ac:dyDescent="0.35">
      <c r="B2617" s="55" t="s">
        <v>110</v>
      </c>
      <c r="C2617" s="76" t="s">
        <v>133</v>
      </c>
      <c r="D2617" s="55" t="s">
        <v>81</v>
      </c>
      <c r="E2617" s="55" t="s">
        <v>147</v>
      </c>
      <c r="F2617" s="70">
        <v>198.01</v>
      </c>
      <c r="G2617" s="77">
        <v>58350</v>
      </c>
      <c r="H2617" s="77">
        <v>197.78</v>
      </c>
      <c r="I2617" s="77">
        <v>1</v>
      </c>
      <c r="J2617" s="77">
        <v>-11.212169384001401</v>
      </c>
      <c r="K2617" s="77">
        <v>8.9507472514423602E-3</v>
      </c>
      <c r="L2617" s="77">
        <v>-11.213308822092801</v>
      </c>
      <c r="M2617" s="77">
        <v>8.95256658546131E-3</v>
      </c>
      <c r="N2617" s="77">
        <v>1.1394380914256401E-3</v>
      </c>
      <c r="O2617" s="77">
        <v>-1.819334018956E-6</v>
      </c>
      <c r="P2617" s="77">
        <v>1.1494383049212599E-3</v>
      </c>
      <c r="Q2617" s="77">
        <v>1.1494383049212599E-3</v>
      </c>
      <c r="R2617" s="77">
        <v>0</v>
      </c>
      <c r="S2617" s="77">
        <v>9.4070038999999995E-11</v>
      </c>
      <c r="T2617" s="77" t="s">
        <v>135</v>
      </c>
      <c r="U2617" s="105">
        <v>-1.00139871790739E-4</v>
      </c>
      <c r="V2617" s="105">
        <v>0</v>
      </c>
      <c r="W2617" s="101">
        <v>-1.0014490993028599E-4</v>
      </c>
    </row>
    <row r="2618" spans="2:23" x14ac:dyDescent="0.35">
      <c r="B2618" s="55" t="s">
        <v>110</v>
      </c>
      <c r="C2618" s="76" t="s">
        <v>133</v>
      </c>
      <c r="D2618" s="55" t="s">
        <v>81</v>
      </c>
      <c r="E2618" s="55" t="s">
        <v>148</v>
      </c>
      <c r="F2618" s="70">
        <v>190.92</v>
      </c>
      <c r="G2618" s="77">
        <v>50050</v>
      </c>
      <c r="H2618" s="77">
        <v>191.91</v>
      </c>
      <c r="I2618" s="77">
        <v>1</v>
      </c>
      <c r="J2618" s="77">
        <v>48.998208790787899</v>
      </c>
      <c r="K2618" s="77">
        <v>0.13900773650645701</v>
      </c>
      <c r="L2618" s="77">
        <v>50.447841384874501</v>
      </c>
      <c r="M2618" s="77">
        <v>0.147354614152781</v>
      </c>
      <c r="N2618" s="77">
        <v>-1.44963259408659</v>
      </c>
      <c r="O2618" s="77">
        <v>-8.3468776463242206E-3</v>
      </c>
      <c r="P2618" s="77">
        <v>-1.4476452386666501</v>
      </c>
      <c r="Q2618" s="77">
        <v>-1.4476452386666401</v>
      </c>
      <c r="R2618" s="77">
        <v>0</v>
      </c>
      <c r="S2618" s="77">
        <v>1.21339683074281E-4</v>
      </c>
      <c r="T2618" s="77" t="s">
        <v>149</v>
      </c>
      <c r="U2618" s="105">
        <v>-0.16258131652541599</v>
      </c>
      <c r="V2618" s="105">
        <v>-0.19410977412650399</v>
      </c>
      <c r="W2618" s="101">
        <v>3.1526871372083598E-2</v>
      </c>
    </row>
    <row r="2619" spans="2:23" x14ac:dyDescent="0.35">
      <c r="B2619" s="55" t="s">
        <v>110</v>
      </c>
      <c r="C2619" s="76" t="s">
        <v>133</v>
      </c>
      <c r="D2619" s="55" t="s">
        <v>81</v>
      </c>
      <c r="E2619" s="55" t="s">
        <v>148</v>
      </c>
      <c r="F2619" s="70">
        <v>190.92</v>
      </c>
      <c r="G2619" s="77">
        <v>51150</v>
      </c>
      <c r="H2619" s="77">
        <v>189.44</v>
      </c>
      <c r="I2619" s="77">
        <v>1</v>
      </c>
      <c r="J2619" s="77">
        <v>-115.81967810813801</v>
      </c>
      <c r="K2619" s="77">
        <v>0.46949692429754503</v>
      </c>
      <c r="L2619" s="77">
        <v>-115.214045048187</v>
      </c>
      <c r="M2619" s="77">
        <v>0.46459966617280002</v>
      </c>
      <c r="N2619" s="77">
        <v>-0.605633059950894</v>
      </c>
      <c r="O2619" s="77">
        <v>4.8972581247455097E-3</v>
      </c>
      <c r="P2619" s="77">
        <v>-0.60518706606424999</v>
      </c>
      <c r="Q2619" s="77">
        <v>-0.60518706606424899</v>
      </c>
      <c r="R2619" s="77">
        <v>0</v>
      </c>
      <c r="S2619" s="77">
        <v>1.2818798472601001E-5</v>
      </c>
      <c r="T2619" s="77" t="s">
        <v>149</v>
      </c>
      <c r="U2619" s="105">
        <v>3.50236214367841E-2</v>
      </c>
      <c r="V2619" s="105">
        <v>-4.1815550467163003E-2</v>
      </c>
      <c r="W2619" s="101">
        <v>7.6835306046483504E-2</v>
      </c>
    </row>
    <row r="2620" spans="2:23" x14ac:dyDescent="0.35">
      <c r="B2620" s="55" t="s">
        <v>110</v>
      </c>
      <c r="C2620" s="76" t="s">
        <v>133</v>
      </c>
      <c r="D2620" s="55" t="s">
        <v>81</v>
      </c>
      <c r="E2620" s="55" t="s">
        <v>148</v>
      </c>
      <c r="F2620" s="70">
        <v>190.92</v>
      </c>
      <c r="G2620" s="77">
        <v>51200</v>
      </c>
      <c r="H2620" s="77">
        <v>190.92</v>
      </c>
      <c r="I2620" s="77">
        <v>1</v>
      </c>
      <c r="J2620" s="77">
        <v>-2.7609540000000002E-12</v>
      </c>
      <c r="K2620" s="77">
        <v>0</v>
      </c>
      <c r="L2620" s="77">
        <v>-1.8096969999999999E-12</v>
      </c>
      <c r="M2620" s="77">
        <v>0</v>
      </c>
      <c r="N2620" s="77">
        <v>-9.5125700000000001E-13</v>
      </c>
      <c r="O2620" s="77">
        <v>0</v>
      </c>
      <c r="P2620" s="77">
        <v>-5.2307899999999996E-13</v>
      </c>
      <c r="Q2620" s="77">
        <v>-5.2307899999999996E-13</v>
      </c>
      <c r="R2620" s="77">
        <v>0</v>
      </c>
      <c r="S2620" s="77">
        <v>0</v>
      </c>
      <c r="T2620" s="77" t="s">
        <v>150</v>
      </c>
      <c r="U2620" s="105">
        <v>0</v>
      </c>
      <c r="V2620" s="105">
        <v>0</v>
      </c>
      <c r="W2620" s="101">
        <v>0</v>
      </c>
    </row>
    <row r="2621" spans="2:23" x14ac:dyDescent="0.35">
      <c r="B2621" s="55" t="s">
        <v>110</v>
      </c>
      <c r="C2621" s="76" t="s">
        <v>133</v>
      </c>
      <c r="D2621" s="55" t="s">
        <v>81</v>
      </c>
      <c r="E2621" s="55" t="s">
        <v>114</v>
      </c>
      <c r="F2621" s="70">
        <v>191.91</v>
      </c>
      <c r="G2621" s="77">
        <v>50054</v>
      </c>
      <c r="H2621" s="77">
        <v>191.91</v>
      </c>
      <c r="I2621" s="77">
        <v>1</v>
      </c>
      <c r="J2621" s="77">
        <v>76.898400012084394</v>
      </c>
      <c r="K2621" s="77">
        <v>0</v>
      </c>
      <c r="L2621" s="77">
        <v>76.898400063085901</v>
      </c>
      <c r="M2621" s="77">
        <v>0</v>
      </c>
      <c r="N2621" s="77">
        <v>-5.1001480815999998E-8</v>
      </c>
      <c r="O2621" s="77">
        <v>0</v>
      </c>
      <c r="P2621" s="77">
        <v>-7.63508E-13</v>
      </c>
      <c r="Q2621" s="77">
        <v>-7.6350700000000003E-13</v>
      </c>
      <c r="R2621" s="77">
        <v>0</v>
      </c>
      <c r="S2621" s="77">
        <v>0</v>
      </c>
      <c r="T2621" s="77" t="s">
        <v>149</v>
      </c>
      <c r="U2621" s="105">
        <v>0</v>
      </c>
      <c r="V2621" s="105">
        <v>0</v>
      </c>
      <c r="W2621" s="101">
        <v>0</v>
      </c>
    </row>
    <row r="2622" spans="2:23" x14ac:dyDescent="0.35">
      <c r="B2622" s="55" t="s">
        <v>110</v>
      </c>
      <c r="C2622" s="76" t="s">
        <v>133</v>
      </c>
      <c r="D2622" s="55" t="s">
        <v>81</v>
      </c>
      <c r="E2622" s="55" t="s">
        <v>114</v>
      </c>
      <c r="F2622" s="70">
        <v>191.91</v>
      </c>
      <c r="G2622" s="77">
        <v>50100</v>
      </c>
      <c r="H2622" s="77">
        <v>191.31</v>
      </c>
      <c r="I2622" s="77">
        <v>1</v>
      </c>
      <c r="J2622" s="77">
        <v>-174.96867998235001</v>
      </c>
      <c r="K2622" s="77">
        <v>0.24399389062888499</v>
      </c>
      <c r="L2622" s="77">
        <v>-175.44119841421701</v>
      </c>
      <c r="M2622" s="77">
        <v>0.24531352438510201</v>
      </c>
      <c r="N2622" s="77">
        <v>0.47251843186679698</v>
      </c>
      <c r="O2622" s="77">
        <v>-1.3196337562171401E-3</v>
      </c>
      <c r="P2622" s="77">
        <v>0.47612114483579498</v>
      </c>
      <c r="Q2622" s="77">
        <v>0.47612114483579498</v>
      </c>
      <c r="R2622" s="77">
        <v>0</v>
      </c>
      <c r="S2622" s="77">
        <v>1.8067300161409999E-6</v>
      </c>
      <c r="T2622" s="77" t="s">
        <v>149</v>
      </c>
      <c r="U2622" s="105">
        <v>3.06560350913095E-2</v>
      </c>
      <c r="V2622" s="105">
        <v>-3.6600983276316501E-2</v>
      </c>
      <c r="W2622" s="101">
        <v>6.7253634598124196E-2</v>
      </c>
    </row>
    <row r="2623" spans="2:23" x14ac:dyDescent="0.35">
      <c r="B2623" s="55" t="s">
        <v>110</v>
      </c>
      <c r="C2623" s="76" t="s">
        <v>133</v>
      </c>
      <c r="D2623" s="55" t="s">
        <v>81</v>
      </c>
      <c r="E2623" s="55" t="s">
        <v>114</v>
      </c>
      <c r="F2623" s="70">
        <v>191.91</v>
      </c>
      <c r="G2623" s="77">
        <v>50900</v>
      </c>
      <c r="H2623" s="77">
        <v>194.17</v>
      </c>
      <c r="I2623" s="77">
        <v>1</v>
      </c>
      <c r="J2623" s="77">
        <v>84.070300349019902</v>
      </c>
      <c r="K2623" s="77">
        <v>0.49828098575459601</v>
      </c>
      <c r="L2623" s="77">
        <v>83.967660138365702</v>
      </c>
      <c r="M2623" s="77">
        <v>0.49706504041240201</v>
      </c>
      <c r="N2623" s="77">
        <v>0.102640210654215</v>
      </c>
      <c r="O2623" s="77">
        <v>1.2159453421942701E-3</v>
      </c>
      <c r="P2623" s="77">
        <v>0.103365062143134</v>
      </c>
      <c r="Q2623" s="77">
        <v>0.103365062143134</v>
      </c>
      <c r="R2623" s="77">
        <v>0</v>
      </c>
      <c r="S2623" s="77">
        <v>7.5324569306599995E-7</v>
      </c>
      <c r="T2623" s="77" t="s">
        <v>149</v>
      </c>
      <c r="U2623" s="105">
        <v>2.7592127786569801E-3</v>
      </c>
      <c r="V2623" s="105">
        <v>-3.2942910088216799E-3</v>
      </c>
      <c r="W2623" s="101">
        <v>6.0531992295010297E-3</v>
      </c>
    </row>
    <row r="2624" spans="2:23" x14ac:dyDescent="0.35">
      <c r="B2624" s="55" t="s">
        <v>110</v>
      </c>
      <c r="C2624" s="76" t="s">
        <v>133</v>
      </c>
      <c r="D2624" s="55" t="s">
        <v>81</v>
      </c>
      <c r="E2624" s="55" t="s">
        <v>151</v>
      </c>
      <c r="F2624" s="70">
        <v>191.91</v>
      </c>
      <c r="G2624" s="77">
        <v>50454</v>
      </c>
      <c r="H2624" s="77">
        <v>191.91</v>
      </c>
      <c r="I2624" s="77">
        <v>1</v>
      </c>
      <c r="J2624" s="77">
        <v>-4.7066899999999996E-12</v>
      </c>
      <c r="K2624" s="77">
        <v>0</v>
      </c>
      <c r="L2624" s="77">
        <v>-2.701711E-12</v>
      </c>
      <c r="M2624" s="77">
        <v>0</v>
      </c>
      <c r="N2624" s="77">
        <v>-2.004979E-12</v>
      </c>
      <c r="O2624" s="77">
        <v>0</v>
      </c>
      <c r="P2624" s="77">
        <v>-1.0640290000000001E-12</v>
      </c>
      <c r="Q2624" s="77">
        <v>-1.0640300000000001E-12</v>
      </c>
      <c r="R2624" s="77">
        <v>0</v>
      </c>
      <c r="S2624" s="77">
        <v>0</v>
      </c>
      <c r="T2624" s="77" t="s">
        <v>150</v>
      </c>
      <c r="U2624" s="105">
        <v>0</v>
      </c>
      <c r="V2624" s="105">
        <v>0</v>
      </c>
      <c r="W2624" s="101">
        <v>0</v>
      </c>
    </row>
    <row r="2625" spans="2:23" x14ac:dyDescent="0.35">
      <c r="B2625" s="55" t="s">
        <v>110</v>
      </c>
      <c r="C2625" s="76" t="s">
        <v>133</v>
      </c>
      <c r="D2625" s="55" t="s">
        <v>81</v>
      </c>
      <c r="E2625" s="55" t="s">
        <v>151</v>
      </c>
      <c r="F2625" s="70">
        <v>191.91</v>
      </c>
      <c r="G2625" s="77">
        <v>50604</v>
      </c>
      <c r="H2625" s="77">
        <v>191.91</v>
      </c>
      <c r="I2625" s="77">
        <v>1</v>
      </c>
      <c r="J2625" s="77">
        <v>1.9418059999999999E-12</v>
      </c>
      <c r="K2625" s="77">
        <v>0</v>
      </c>
      <c r="L2625" s="77">
        <v>1.4884099999999999E-12</v>
      </c>
      <c r="M2625" s="77">
        <v>0</v>
      </c>
      <c r="N2625" s="77">
        <v>4.53397E-13</v>
      </c>
      <c r="O2625" s="77">
        <v>0</v>
      </c>
      <c r="P2625" s="77">
        <v>2.3944899999999998E-13</v>
      </c>
      <c r="Q2625" s="77">
        <v>2.3945E-13</v>
      </c>
      <c r="R2625" s="77">
        <v>0</v>
      </c>
      <c r="S2625" s="77">
        <v>0</v>
      </c>
      <c r="T2625" s="77" t="s">
        <v>150</v>
      </c>
      <c r="U2625" s="105">
        <v>0</v>
      </c>
      <c r="V2625" s="105">
        <v>0</v>
      </c>
      <c r="W2625" s="101">
        <v>0</v>
      </c>
    </row>
    <row r="2626" spans="2:23" x14ac:dyDescent="0.35">
      <c r="B2626" s="55" t="s">
        <v>110</v>
      </c>
      <c r="C2626" s="76" t="s">
        <v>133</v>
      </c>
      <c r="D2626" s="55" t="s">
        <v>81</v>
      </c>
      <c r="E2626" s="55" t="s">
        <v>152</v>
      </c>
      <c r="F2626" s="70">
        <v>191.31</v>
      </c>
      <c r="G2626" s="77">
        <v>50103</v>
      </c>
      <c r="H2626" s="77">
        <v>191.26</v>
      </c>
      <c r="I2626" s="77">
        <v>1</v>
      </c>
      <c r="J2626" s="77">
        <v>-30.6061580096924</v>
      </c>
      <c r="K2626" s="77">
        <v>4.6836845405712896E-3</v>
      </c>
      <c r="L2626" s="77">
        <v>-30.606157385372502</v>
      </c>
      <c r="M2626" s="77">
        <v>4.6836843494909696E-3</v>
      </c>
      <c r="N2626" s="77">
        <v>-6.2431983471899995E-7</v>
      </c>
      <c r="O2626" s="77">
        <v>1.9108031299999999E-10</v>
      </c>
      <c r="P2626" s="77">
        <v>-7.3184800000000001E-13</v>
      </c>
      <c r="Q2626" s="77">
        <v>-7.3184800000000001E-13</v>
      </c>
      <c r="R2626" s="77">
        <v>0</v>
      </c>
      <c r="S2626" s="77">
        <v>0</v>
      </c>
      <c r="T2626" s="77" t="s">
        <v>150</v>
      </c>
      <c r="U2626" s="105">
        <v>5.3348059990000003E-9</v>
      </c>
      <c r="V2626" s="105">
        <v>0</v>
      </c>
      <c r="W2626" s="101">
        <v>5.3345375994399997E-9</v>
      </c>
    </row>
    <row r="2627" spans="2:23" x14ac:dyDescent="0.35">
      <c r="B2627" s="55" t="s">
        <v>110</v>
      </c>
      <c r="C2627" s="76" t="s">
        <v>133</v>
      </c>
      <c r="D2627" s="55" t="s">
        <v>81</v>
      </c>
      <c r="E2627" s="55" t="s">
        <v>152</v>
      </c>
      <c r="F2627" s="70">
        <v>191.31</v>
      </c>
      <c r="G2627" s="77">
        <v>50200</v>
      </c>
      <c r="H2627" s="77">
        <v>191.17</v>
      </c>
      <c r="I2627" s="77">
        <v>1</v>
      </c>
      <c r="J2627" s="77">
        <v>-11.7879028670366</v>
      </c>
      <c r="K2627" s="77">
        <v>2.0829302635003298E-3</v>
      </c>
      <c r="L2627" s="77">
        <v>-12.261169752399599</v>
      </c>
      <c r="M2627" s="77">
        <v>2.2535408926204099E-3</v>
      </c>
      <c r="N2627" s="77">
        <v>0.47326688536294698</v>
      </c>
      <c r="O2627" s="77">
        <v>-1.7061062912007401E-4</v>
      </c>
      <c r="P2627" s="77">
        <v>0.47612114483435702</v>
      </c>
      <c r="Q2627" s="77">
        <v>0.47612114483435702</v>
      </c>
      <c r="R2627" s="77">
        <v>0</v>
      </c>
      <c r="S2627" s="77">
        <v>3.3981032549300001E-6</v>
      </c>
      <c r="T2627" s="77" t="s">
        <v>149</v>
      </c>
      <c r="U2627" s="105">
        <v>3.36297872378966E-2</v>
      </c>
      <c r="V2627" s="105">
        <v>-4.01514180360939E-2</v>
      </c>
      <c r="W2627" s="101">
        <v>7.37774932659611E-2</v>
      </c>
    </row>
    <row r="2628" spans="2:23" x14ac:dyDescent="0.35">
      <c r="B2628" s="55" t="s">
        <v>110</v>
      </c>
      <c r="C2628" s="76" t="s">
        <v>133</v>
      </c>
      <c r="D2628" s="55" t="s">
        <v>81</v>
      </c>
      <c r="E2628" s="55" t="s">
        <v>153</v>
      </c>
      <c r="F2628" s="70">
        <v>191.33</v>
      </c>
      <c r="G2628" s="77">
        <v>50800</v>
      </c>
      <c r="H2628" s="77">
        <v>193.26</v>
      </c>
      <c r="I2628" s="77">
        <v>1</v>
      </c>
      <c r="J2628" s="77">
        <v>78.593457109202504</v>
      </c>
      <c r="K2628" s="77">
        <v>0.31354104295908802</v>
      </c>
      <c r="L2628" s="77">
        <v>78.630502137623495</v>
      </c>
      <c r="M2628" s="77">
        <v>0.31383668777921597</v>
      </c>
      <c r="N2628" s="77">
        <v>-3.7045028421012198E-2</v>
      </c>
      <c r="O2628" s="77">
        <v>-2.9564482012757102E-4</v>
      </c>
      <c r="P2628" s="77">
        <v>-3.7030751436326698E-2</v>
      </c>
      <c r="Q2628" s="77">
        <v>-3.70307514363266E-2</v>
      </c>
      <c r="R2628" s="77">
        <v>0</v>
      </c>
      <c r="S2628" s="77">
        <v>6.9605997775999994E-8</v>
      </c>
      <c r="T2628" s="77" t="s">
        <v>149</v>
      </c>
      <c r="U2628" s="105">
        <v>1.4645884166121399E-2</v>
      </c>
      <c r="V2628" s="105">
        <v>0</v>
      </c>
      <c r="W2628" s="101">
        <v>1.46451473166836E-2</v>
      </c>
    </row>
    <row r="2629" spans="2:23" x14ac:dyDescent="0.35">
      <c r="B2629" s="55" t="s">
        <v>110</v>
      </c>
      <c r="C2629" s="76" t="s">
        <v>133</v>
      </c>
      <c r="D2629" s="55" t="s">
        <v>81</v>
      </c>
      <c r="E2629" s="55" t="s">
        <v>154</v>
      </c>
      <c r="F2629" s="70">
        <v>191.17</v>
      </c>
      <c r="G2629" s="77">
        <v>50150</v>
      </c>
      <c r="H2629" s="77">
        <v>191.33</v>
      </c>
      <c r="I2629" s="77">
        <v>1</v>
      </c>
      <c r="J2629" s="77">
        <v>58.419135124891397</v>
      </c>
      <c r="K2629" s="77">
        <v>1.7814791720424501E-2</v>
      </c>
      <c r="L2629" s="77">
        <v>58.456339739739903</v>
      </c>
      <c r="M2629" s="77">
        <v>1.78374898831084E-2</v>
      </c>
      <c r="N2629" s="77">
        <v>-3.7204614848496097E-2</v>
      </c>
      <c r="O2629" s="77">
        <v>-2.2698162683936999E-5</v>
      </c>
      <c r="P2629" s="77">
        <v>-3.7030751436490497E-2</v>
      </c>
      <c r="Q2629" s="77">
        <v>-3.7030751436490497E-2</v>
      </c>
      <c r="R2629" s="77">
        <v>0</v>
      </c>
      <c r="S2629" s="77">
        <v>7.158063601E-9</v>
      </c>
      <c r="T2629" s="77" t="s">
        <v>149</v>
      </c>
      <c r="U2629" s="105">
        <v>1.61171476245746E-3</v>
      </c>
      <c r="V2629" s="105">
        <v>0</v>
      </c>
      <c r="W2629" s="101">
        <v>1.6116336754364901E-3</v>
      </c>
    </row>
    <row r="2630" spans="2:23" x14ac:dyDescent="0.35">
      <c r="B2630" s="55" t="s">
        <v>110</v>
      </c>
      <c r="C2630" s="76" t="s">
        <v>133</v>
      </c>
      <c r="D2630" s="55" t="s">
        <v>81</v>
      </c>
      <c r="E2630" s="55" t="s">
        <v>154</v>
      </c>
      <c r="F2630" s="70">
        <v>191.17</v>
      </c>
      <c r="G2630" s="77">
        <v>50250</v>
      </c>
      <c r="H2630" s="77">
        <v>189.22</v>
      </c>
      <c r="I2630" s="77">
        <v>1</v>
      </c>
      <c r="J2630" s="77">
        <v>-97.976737781208001</v>
      </c>
      <c r="K2630" s="77">
        <v>0.47392440939024399</v>
      </c>
      <c r="L2630" s="77">
        <v>-98.582825700447799</v>
      </c>
      <c r="M2630" s="77">
        <v>0.4798059748347</v>
      </c>
      <c r="N2630" s="77">
        <v>0.60608791923975103</v>
      </c>
      <c r="O2630" s="77">
        <v>-5.8815654444560397E-3</v>
      </c>
      <c r="P2630" s="77">
        <v>0.60518706606466699</v>
      </c>
      <c r="Q2630" s="77">
        <v>0.60518706606466599</v>
      </c>
      <c r="R2630" s="77">
        <v>0</v>
      </c>
      <c r="S2630" s="77">
        <v>1.8081830874091E-5</v>
      </c>
      <c r="T2630" s="77" t="s">
        <v>149</v>
      </c>
      <c r="U2630" s="105">
        <v>6.3227102809189695E-2</v>
      </c>
      <c r="V2630" s="105">
        <v>-7.5488370418297202E-2</v>
      </c>
      <c r="W2630" s="101">
        <v>0.138708494309908</v>
      </c>
    </row>
    <row r="2631" spans="2:23" x14ac:dyDescent="0.35">
      <c r="B2631" s="55" t="s">
        <v>110</v>
      </c>
      <c r="C2631" s="76" t="s">
        <v>133</v>
      </c>
      <c r="D2631" s="55" t="s">
        <v>81</v>
      </c>
      <c r="E2631" s="55" t="s">
        <v>154</v>
      </c>
      <c r="F2631" s="70">
        <v>191.17</v>
      </c>
      <c r="G2631" s="77">
        <v>50900</v>
      </c>
      <c r="H2631" s="77">
        <v>194.17</v>
      </c>
      <c r="I2631" s="77">
        <v>1</v>
      </c>
      <c r="J2631" s="77">
        <v>92.071052786528597</v>
      </c>
      <c r="K2631" s="77">
        <v>0.80956102169648503</v>
      </c>
      <c r="L2631" s="77">
        <v>92.138149654855795</v>
      </c>
      <c r="M2631" s="77">
        <v>0.810741388383867</v>
      </c>
      <c r="N2631" s="77">
        <v>-6.7096868327143303E-2</v>
      </c>
      <c r="O2631" s="77">
        <v>-1.1803666873819499E-3</v>
      </c>
      <c r="P2631" s="77">
        <v>-6.7520527489595999E-2</v>
      </c>
      <c r="Q2631" s="77">
        <v>-6.7520527489595902E-2</v>
      </c>
      <c r="R2631" s="77">
        <v>0</v>
      </c>
      <c r="S2631" s="77">
        <v>4.3538656590099997E-7</v>
      </c>
      <c r="T2631" s="77" t="s">
        <v>150</v>
      </c>
      <c r="U2631" s="105">
        <v>-2.6130644676450598E-2</v>
      </c>
      <c r="V2631" s="105">
        <v>0</v>
      </c>
      <c r="W2631" s="101">
        <v>-2.6131959335956301E-2</v>
      </c>
    </row>
    <row r="2632" spans="2:23" x14ac:dyDescent="0.35">
      <c r="B2632" s="55" t="s">
        <v>110</v>
      </c>
      <c r="C2632" s="76" t="s">
        <v>133</v>
      </c>
      <c r="D2632" s="55" t="s">
        <v>81</v>
      </c>
      <c r="E2632" s="55" t="s">
        <v>154</v>
      </c>
      <c r="F2632" s="70">
        <v>191.17</v>
      </c>
      <c r="G2632" s="77">
        <v>53050</v>
      </c>
      <c r="H2632" s="77">
        <v>197.46</v>
      </c>
      <c r="I2632" s="77">
        <v>1</v>
      </c>
      <c r="J2632" s="77">
        <v>90.976682092673698</v>
      </c>
      <c r="K2632" s="77">
        <v>1.6611450665975001</v>
      </c>
      <c r="L2632" s="77">
        <v>91.001124296413394</v>
      </c>
      <c r="M2632" s="77">
        <v>1.6620377678785001</v>
      </c>
      <c r="N2632" s="77">
        <v>-2.4442203739738499E-2</v>
      </c>
      <c r="O2632" s="77">
        <v>-8.9270128100851797E-4</v>
      </c>
      <c r="P2632" s="77">
        <v>-2.4514642305048701E-2</v>
      </c>
      <c r="Q2632" s="77">
        <v>-2.4514642305048601E-2</v>
      </c>
      <c r="R2632" s="77">
        <v>0</v>
      </c>
      <c r="S2632" s="77">
        <v>1.2061421485E-7</v>
      </c>
      <c r="T2632" s="77" t="s">
        <v>150</v>
      </c>
      <c r="U2632" s="105">
        <v>-1.9723787896214501E-2</v>
      </c>
      <c r="V2632" s="105">
        <v>0</v>
      </c>
      <c r="W2632" s="101">
        <v>-1.9724780220191401E-2</v>
      </c>
    </row>
    <row r="2633" spans="2:23" x14ac:dyDescent="0.35">
      <c r="B2633" s="55" t="s">
        <v>110</v>
      </c>
      <c r="C2633" s="76" t="s">
        <v>133</v>
      </c>
      <c r="D2633" s="55" t="s">
        <v>81</v>
      </c>
      <c r="E2633" s="55" t="s">
        <v>155</v>
      </c>
      <c r="F2633" s="70">
        <v>189.22</v>
      </c>
      <c r="G2633" s="77">
        <v>50300</v>
      </c>
      <c r="H2633" s="77">
        <v>189.22</v>
      </c>
      <c r="I2633" s="77">
        <v>1</v>
      </c>
      <c r="J2633" s="77">
        <v>4.2692727701654203</v>
      </c>
      <c r="K2633" s="77">
        <v>2.5335099080645598E-4</v>
      </c>
      <c r="L2633" s="77">
        <v>3.6602752322538801</v>
      </c>
      <c r="M2633" s="77">
        <v>1.8622684538433201E-4</v>
      </c>
      <c r="N2633" s="77">
        <v>0.60899753791153999</v>
      </c>
      <c r="O2633" s="77">
        <v>6.7124145422123999E-5</v>
      </c>
      <c r="P2633" s="77">
        <v>0.60518706606459305</v>
      </c>
      <c r="Q2633" s="77">
        <v>0.60518706606459305</v>
      </c>
      <c r="R2633" s="77">
        <v>0</v>
      </c>
      <c r="S2633" s="77">
        <v>5.0908942505529998E-6</v>
      </c>
      <c r="T2633" s="77" t="s">
        <v>149</v>
      </c>
      <c r="U2633" s="105">
        <v>1.27012307967742E-2</v>
      </c>
      <c r="V2633" s="105">
        <v>-1.51643072757688E-2</v>
      </c>
      <c r="W2633" s="101">
        <v>2.7864136128773101E-2</v>
      </c>
    </row>
    <row r="2634" spans="2:23" x14ac:dyDescent="0.35">
      <c r="B2634" s="55" t="s">
        <v>110</v>
      </c>
      <c r="C2634" s="76" t="s">
        <v>133</v>
      </c>
      <c r="D2634" s="55" t="s">
        <v>81</v>
      </c>
      <c r="E2634" s="55" t="s">
        <v>156</v>
      </c>
      <c r="F2634" s="70">
        <v>189.22</v>
      </c>
      <c r="G2634" s="77">
        <v>51150</v>
      </c>
      <c r="H2634" s="77">
        <v>189.44</v>
      </c>
      <c r="I2634" s="77">
        <v>1</v>
      </c>
      <c r="J2634" s="77">
        <v>25.719686508381599</v>
      </c>
      <c r="K2634" s="77">
        <v>1.89189650389576E-2</v>
      </c>
      <c r="L2634" s="77">
        <v>25.111164418002598</v>
      </c>
      <c r="M2634" s="77">
        <v>1.8034318543039701E-2</v>
      </c>
      <c r="N2634" s="77">
        <v>0.60852209037897698</v>
      </c>
      <c r="O2634" s="77">
        <v>8.8464649591791101E-4</v>
      </c>
      <c r="P2634" s="77">
        <v>0.60518706606637895</v>
      </c>
      <c r="Q2634" s="77">
        <v>0.60518706606637795</v>
      </c>
      <c r="R2634" s="77">
        <v>0</v>
      </c>
      <c r="S2634" s="77">
        <v>1.0474789609113E-5</v>
      </c>
      <c r="T2634" s="77" t="s">
        <v>149</v>
      </c>
      <c r="U2634" s="105">
        <v>3.3615261188763901E-2</v>
      </c>
      <c r="V2634" s="105">
        <v>-4.0134075033980497E-2</v>
      </c>
      <c r="W2634" s="101">
        <v>7.3745625818079599E-2</v>
      </c>
    </row>
    <row r="2635" spans="2:23" x14ac:dyDescent="0.35">
      <c r="B2635" s="55" t="s">
        <v>110</v>
      </c>
      <c r="C2635" s="76" t="s">
        <v>133</v>
      </c>
      <c r="D2635" s="55" t="s">
        <v>81</v>
      </c>
      <c r="E2635" s="55" t="s">
        <v>157</v>
      </c>
      <c r="F2635" s="70">
        <v>194.55</v>
      </c>
      <c r="G2635" s="77">
        <v>50354</v>
      </c>
      <c r="H2635" s="77">
        <v>194.55</v>
      </c>
      <c r="I2635" s="77">
        <v>1</v>
      </c>
      <c r="J2635" s="77">
        <v>-1.039147E-12</v>
      </c>
      <c r="K2635" s="77">
        <v>0</v>
      </c>
      <c r="L2635" s="77">
        <v>-8.9772299999999995E-13</v>
      </c>
      <c r="M2635" s="77">
        <v>0</v>
      </c>
      <c r="N2635" s="77">
        <v>-1.4142300000000001E-13</v>
      </c>
      <c r="O2635" s="77">
        <v>0</v>
      </c>
      <c r="P2635" s="77">
        <v>1.6701000000000001E-14</v>
      </c>
      <c r="Q2635" s="77">
        <v>1.6700000000000001E-14</v>
      </c>
      <c r="R2635" s="77">
        <v>0</v>
      </c>
      <c r="S2635" s="77">
        <v>0</v>
      </c>
      <c r="T2635" s="77" t="s">
        <v>150</v>
      </c>
      <c r="U2635" s="105">
        <v>0</v>
      </c>
      <c r="V2635" s="105">
        <v>0</v>
      </c>
      <c r="W2635" s="101">
        <v>0</v>
      </c>
    </row>
    <row r="2636" spans="2:23" x14ac:dyDescent="0.35">
      <c r="B2636" s="55" t="s">
        <v>110</v>
      </c>
      <c r="C2636" s="76" t="s">
        <v>133</v>
      </c>
      <c r="D2636" s="55" t="s">
        <v>81</v>
      </c>
      <c r="E2636" s="55" t="s">
        <v>157</v>
      </c>
      <c r="F2636" s="70">
        <v>194.55</v>
      </c>
      <c r="G2636" s="77">
        <v>50900</v>
      </c>
      <c r="H2636" s="77">
        <v>194.17</v>
      </c>
      <c r="I2636" s="77">
        <v>1</v>
      </c>
      <c r="J2636" s="77">
        <v>-129.73128053268599</v>
      </c>
      <c r="K2636" s="77">
        <v>0.132958620674338</v>
      </c>
      <c r="L2636" s="77">
        <v>-129.707010569375</v>
      </c>
      <c r="M2636" s="77">
        <v>0.132908877867667</v>
      </c>
      <c r="N2636" s="77">
        <v>-2.4269963310996599E-2</v>
      </c>
      <c r="O2636" s="77">
        <v>4.9742806671457997E-5</v>
      </c>
      <c r="P2636" s="77">
        <v>-2.4549507292655499E-2</v>
      </c>
      <c r="Q2636" s="77">
        <v>-2.4549507292655499E-2</v>
      </c>
      <c r="R2636" s="77">
        <v>0</v>
      </c>
      <c r="S2636" s="77">
        <v>4.7611586360000001E-9</v>
      </c>
      <c r="T2636" s="77" t="s">
        <v>149</v>
      </c>
      <c r="U2636" s="105">
        <v>4.45425846485304E-4</v>
      </c>
      <c r="V2636" s="105">
        <v>0</v>
      </c>
      <c r="W2636" s="101">
        <v>4.4540343665460801E-4</v>
      </c>
    </row>
    <row r="2637" spans="2:23" x14ac:dyDescent="0.35">
      <c r="B2637" s="55" t="s">
        <v>110</v>
      </c>
      <c r="C2637" s="76" t="s">
        <v>133</v>
      </c>
      <c r="D2637" s="55" t="s">
        <v>81</v>
      </c>
      <c r="E2637" s="55" t="s">
        <v>157</v>
      </c>
      <c r="F2637" s="70">
        <v>194.55</v>
      </c>
      <c r="G2637" s="77">
        <v>53200</v>
      </c>
      <c r="H2637" s="77">
        <v>196.01</v>
      </c>
      <c r="I2637" s="77">
        <v>1</v>
      </c>
      <c r="J2637" s="77">
        <v>82.219346715812407</v>
      </c>
      <c r="K2637" s="77">
        <v>0.326509013062311</v>
      </c>
      <c r="L2637" s="77">
        <v>82.195197511004807</v>
      </c>
      <c r="M2637" s="77">
        <v>0.32631723885406999</v>
      </c>
      <c r="N2637" s="77">
        <v>2.4149204807588601E-2</v>
      </c>
      <c r="O2637" s="77">
        <v>1.91774208240826E-4</v>
      </c>
      <c r="P2637" s="77">
        <v>2.45495072952269E-2</v>
      </c>
      <c r="Q2637" s="77">
        <v>2.45495072952268E-2</v>
      </c>
      <c r="R2637" s="77">
        <v>0</v>
      </c>
      <c r="S2637" s="77">
        <v>2.9109362298000001E-8</v>
      </c>
      <c r="T2637" s="77" t="s">
        <v>149</v>
      </c>
      <c r="U2637" s="105">
        <v>2.1918283661895902E-3</v>
      </c>
      <c r="V2637" s="105">
        <v>0</v>
      </c>
      <c r="W2637" s="101">
        <v>2.1917180930588601E-3</v>
      </c>
    </row>
    <row r="2638" spans="2:23" x14ac:dyDescent="0.35">
      <c r="B2638" s="55" t="s">
        <v>110</v>
      </c>
      <c r="C2638" s="76" t="s">
        <v>133</v>
      </c>
      <c r="D2638" s="55" t="s">
        <v>81</v>
      </c>
      <c r="E2638" s="55" t="s">
        <v>158</v>
      </c>
      <c r="F2638" s="70">
        <v>194.55</v>
      </c>
      <c r="G2638" s="77">
        <v>50404</v>
      </c>
      <c r="H2638" s="77">
        <v>194.55</v>
      </c>
      <c r="I2638" s="77">
        <v>1</v>
      </c>
      <c r="J2638" s="77">
        <v>4.7693779999999997E-12</v>
      </c>
      <c r="K2638" s="77">
        <v>0</v>
      </c>
      <c r="L2638" s="77">
        <v>3.4736289999999998E-12</v>
      </c>
      <c r="M2638" s="77">
        <v>0</v>
      </c>
      <c r="N2638" s="77">
        <v>1.295749E-12</v>
      </c>
      <c r="O2638" s="77">
        <v>0</v>
      </c>
      <c r="P2638" s="77">
        <v>7.3857400000000004E-13</v>
      </c>
      <c r="Q2638" s="77">
        <v>7.3857299999999997E-13</v>
      </c>
      <c r="R2638" s="77">
        <v>0</v>
      </c>
      <c r="S2638" s="77">
        <v>0</v>
      </c>
      <c r="T2638" s="77" t="s">
        <v>150</v>
      </c>
      <c r="U2638" s="105">
        <v>0</v>
      </c>
      <c r="V2638" s="105">
        <v>0</v>
      </c>
      <c r="W2638" s="101">
        <v>0</v>
      </c>
    </row>
    <row r="2639" spans="2:23" x14ac:dyDescent="0.35">
      <c r="B2639" s="55" t="s">
        <v>110</v>
      </c>
      <c r="C2639" s="76" t="s">
        <v>133</v>
      </c>
      <c r="D2639" s="55" t="s">
        <v>81</v>
      </c>
      <c r="E2639" s="55" t="s">
        <v>159</v>
      </c>
      <c r="F2639" s="70">
        <v>191.91</v>
      </c>
      <c r="G2639" s="77">
        <v>50499</v>
      </c>
      <c r="H2639" s="77">
        <v>191.91</v>
      </c>
      <c r="I2639" s="77">
        <v>1</v>
      </c>
      <c r="J2639" s="77">
        <v>-7.5181600000000003E-13</v>
      </c>
      <c r="K2639" s="77">
        <v>0</v>
      </c>
      <c r="L2639" s="77">
        <v>-1.420382E-12</v>
      </c>
      <c r="M2639" s="77">
        <v>0</v>
      </c>
      <c r="N2639" s="77">
        <v>6.6856599999999996E-13</v>
      </c>
      <c r="O2639" s="77">
        <v>0</v>
      </c>
      <c r="P2639" s="77">
        <v>6.8130400000000002E-13</v>
      </c>
      <c r="Q2639" s="77">
        <v>6.8130499999999999E-13</v>
      </c>
      <c r="R2639" s="77">
        <v>0</v>
      </c>
      <c r="S2639" s="77">
        <v>0</v>
      </c>
      <c r="T2639" s="77" t="s">
        <v>150</v>
      </c>
      <c r="U2639" s="105">
        <v>0</v>
      </c>
      <c r="V2639" s="105">
        <v>0</v>
      </c>
      <c r="W2639" s="101">
        <v>0</v>
      </c>
    </row>
    <row r="2640" spans="2:23" x14ac:dyDescent="0.35">
      <c r="B2640" s="55" t="s">
        <v>110</v>
      </c>
      <c r="C2640" s="76" t="s">
        <v>133</v>
      </c>
      <c r="D2640" s="55" t="s">
        <v>81</v>
      </c>
      <c r="E2640" s="55" t="s">
        <v>159</v>
      </c>
      <c r="F2640" s="70">
        <v>191.91</v>
      </c>
      <c r="G2640" s="77">
        <v>50554</v>
      </c>
      <c r="H2640" s="77">
        <v>191.91</v>
      </c>
      <c r="I2640" s="77">
        <v>1</v>
      </c>
      <c r="J2640" s="77">
        <v>-1.260328E-12</v>
      </c>
      <c r="K2640" s="77">
        <v>0</v>
      </c>
      <c r="L2640" s="77">
        <v>-1.120086E-12</v>
      </c>
      <c r="M2640" s="77">
        <v>0</v>
      </c>
      <c r="N2640" s="77">
        <v>-1.4024200000000001E-13</v>
      </c>
      <c r="O2640" s="77">
        <v>0</v>
      </c>
      <c r="P2640" s="77">
        <v>-7.2132999999999994E-14</v>
      </c>
      <c r="Q2640" s="77">
        <v>-7.2131999999999997E-14</v>
      </c>
      <c r="R2640" s="77">
        <v>0</v>
      </c>
      <c r="S2640" s="77">
        <v>0</v>
      </c>
      <c r="T2640" s="77" t="s">
        <v>150</v>
      </c>
      <c r="U2640" s="105">
        <v>0</v>
      </c>
      <c r="V2640" s="105">
        <v>0</v>
      </c>
      <c r="W2640" s="101">
        <v>0</v>
      </c>
    </row>
    <row r="2641" spans="2:23" x14ac:dyDescent="0.35">
      <c r="B2641" s="55" t="s">
        <v>110</v>
      </c>
      <c r="C2641" s="76" t="s">
        <v>133</v>
      </c>
      <c r="D2641" s="55" t="s">
        <v>81</v>
      </c>
      <c r="E2641" s="55" t="s">
        <v>160</v>
      </c>
      <c r="F2641" s="70">
        <v>191.91</v>
      </c>
      <c r="G2641" s="77">
        <v>50604</v>
      </c>
      <c r="H2641" s="77">
        <v>191.91</v>
      </c>
      <c r="I2641" s="77">
        <v>1</v>
      </c>
      <c r="J2641" s="77">
        <v>2.7431000000000002E-13</v>
      </c>
      <c r="K2641" s="77">
        <v>0</v>
      </c>
      <c r="L2641" s="77">
        <v>3.9155199999999998E-13</v>
      </c>
      <c r="M2641" s="77">
        <v>0</v>
      </c>
      <c r="N2641" s="77">
        <v>-1.1724200000000001E-13</v>
      </c>
      <c r="O2641" s="77">
        <v>0</v>
      </c>
      <c r="P2641" s="77">
        <v>-5.8236E-14</v>
      </c>
      <c r="Q2641" s="77">
        <v>-5.8235000000000004E-14</v>
      </c>
      <c r="R2641" s="77">
        <v>0</v>
      </c>
      <c r="S2641" s="77">
        <v>0</v>
      </c>
      <c r="T2641" s="77" t="s">
        <v>150</v>
      </c>
      <c r="U2641" s="105">
        <v>0</v>
      </c>
      <c r="V2641" s="105">
        <v>0</v>
      </c>
      <c r="W2641" s="101">
        <v>0</v>
      </c>
    </row>
    <row r="2642" spans="2:23" x14ac:dyDescent="0.35">
      <c r="B2642" s="55" t="s">
        <v>110</v>
      </c>
      <c r="C2642" s="76" t="s">
        <v>133</v>
      </c>
      <c r="D2642" s="55" t="s">
        <v>81</v>
      </c>
      <c r="E2642" s="55" t="s">
        <v>161</v>
      </c>
      <c r="F2642" s="70">
        <v>193.6</v>
      </c>
      <c r="G2642" s="77">
        <v>50750</v>
      </c>
      <c r="H2642" s="77">
        <v>194.2</v>
      </c>
      <c r="I2642" s="77">
        <v>1</v>
      </c>
      <c r="J2642" s="77">
        <v>62.255555382112703</v>
      </c>
      <c r="K2642" s="77">
        <v>9.2630524804853703E-2</v>
      </c>
      <c r="L2642" s="77">
        <v>62.270929528886803</v>
      </c>
      <c r="M2642" s="77">
        <v>9.2676281078958797E-2</v>
      </c>
      <c r="N2642" s="77">
        <v>-1.53741467740498E-2</v>
      </c>
      <c r="O2642" s="77">
        <v>-4.5756274105051997E-5</v>
      </c>
      <c r="P2642" s="77">
        <v>-1.54394557500077E-2</v>
      </c>
      <c r="Q2642" s="77">
        <v>-1.54394557500077E-2</v>
      </c>
      <c r="R2642" s="77">
        <v>0</v>
      </c>
      <c r="S2642" s="77">
        <v>5.6972053729999999E-9</v>
      </c>
      <c r="T2642" s="77" t="s">
        <v>149</v>
      </c>
      <c r="U2642" s="105">
        <v>3.5234651546018898E-4</v>
      </c>
      <c r="V2642" s="105">
        <v>0</v>
      </c>
      <c r="W2642" s="101">
        <v>3.5232878854600102E-4</v>
      </c>
    </row>
    <row r="2643" spans="2:23" x14ac:dyDescent="0.35">
      <c r="B2643" s="55" t="s">
        <v>110</v>
      </c>
      <c r="C2643" s="76" t="s">
        <v>133</v>
      </c>
      <c r="D2643" s="55" t="s">
        <v>81</v>
      </c>
      <c r="E2643" s="55" t="s">
        <v>161</v>
      </c>
      <c r="F2643" s="70">
        <v>193.6</v>
      </c>
      <c r="G2643" s="77">
        <v>50800</v>
      </c>
      <c r="H2643" s="77">
        <v>193.26</v>
      </c>
      <c r="I2643" s="77">
        <v>1</v>
      </c>
      <c r="J2643" s="77">
        <v>-43.6867155244868</v>
      </c>
      <c r="K2643" s="77">
        <v>3.5689494419036003E-2</v>
      </c>
      <c r="L2643" s="77">
        <v>-43.7021257009146</v>
      </c>
      <c r="M2643" s="77">
        <v>3.5714677287558699E-2</v>
      </c>
      <c r="N2643" s="77">
        <v>1.54101764278158E-2</v>
      </c>
      <c r="O2643" s="77">
        <v>-2.5182868522676999E-5</v>
      </c>
      <c r="P2643" s="77">
        <v>1.54394557499928E-2</v>
      </c>
      <c r="Q2643" s="77">
        <v>1.54394557499928E-2</v>
      </c>
      <c r="R2643" s="77">
        <v>0</v>
      </c>
      <c r="S2643" s="77">
        <v>4.4576460449999999E-9</v>
      </c>
      <c r="T2643" s="77" t="s">
        <v>149</v>
      </c>
      <c r="U2643" s="105">
        <v>3.68337727116011E-4</v>
      </c>
      <c r="V2643" s="105">
        <v>0</v>
      </c>
      <c r="W2643" s="101">
        <v>3.6831919566758102E-4</v>
      </c>
    </row>
    <row r="2644" spans="2:23" x14ac:dyDescent="0.35">
      <c r="B2644" s="55" t="s">
        <v>110</v>
      </c>
      <c r="C2644" s="76" t="s">
        <v>133</v>
      </c>
      <c r="D2644" s="55" t="s">
        <v>81</v>
      </c>
      <c r="E2644" s="55" t="s">
        <v>162</v>
      </c>
      <c r="F2644" s="70">
        <v>194.43</v>
      </c>
      <c r="G2644" s="77">
        <v>50750</v>
      </c>
      <c r="H2644" s="77">
        <v>194.2</v>
      </c>
      <c r="I2644" s="77">
        <v>1</v>
      </c>
      <c r="J2644" s="77">
        <v>-75.200650458264704</v>
      </c>
      <c r="K2644" s="77">
        <v>4.2979047503030499E-2</v>
      </c>
      <c r="L2644" s="77">
        <v>-75.215992376793096</v>
      </c>
      <c r="M2644" s="77">
        <v>4.2996585870116101E-2</v>
      </c>
      <c r="N2644" s="77">
        <v>1.53419185283332E-2</v>
      </c>
      <c r="O2644" s="77">
        <v>-1.7538367085582001E-5</v>
      </c>
      <c r="P2644" s="77">
        <v>1.5439455745345901E-2</v>
      </c>
      <c r="Q2644" s="77">
        <v>1.5439455745345901E-2</v>
      </c>
      <c r="R2644" s="77">
        <v>0</v>
      </c>
      <c r="S2644" s="77">
        <v>1.8116636320000001E-9</v>
      </c>
      <c r="T2644" s="77" t="s">
        <v>150</v>
      </c>
      <c r="U2644" s="105">
        <v>1.20673461282079E-4</v>
      </c>
      <c r="V2644" s="105">
        <v>0</v>
      </c>
      <c r="W2644" s="101">
        <v>1.20667390076606E-4</v>
      </c>
    </row>
    <row r="2645" spans="2:23" x14ac:dyDescent="0.35">
      <c r="B2645" s="55" t="s">
        <v>110</v>
      </c>
      <c r="C2645" s="76" t="s">
        <v>133</v>
      </c>
      <c r="D2645" s="55" t="s">
        <v>81</v>
      </c>
      <c r="E2645" s="55" t="s">
        <v>162</v>
      </c>
      <c r="F2645" s="70">
        <v>194.43</v>
      </c>
      <c r="G2645" s="77">
        <v>50950</v>
      </c>
      <c r="H2645" s="77">
        <v>194.95</v>
      </c>
      <c r="I2645" s="77">
        <v>1</v>
      </c>
      <c r="J2645" s="77">
        <v>149.12401347739299</v>
      </c>
      <c r="K2645" s="77">
        <v>0.195694148281331</v>
      </c>
      <c r="L2645" s="77">
        <v>149.13932491701499</v>
      </c>
      <c r="M2645" s="77">
        <v>0.19573433648298599</v>
      </c>
      <c r="N2645" s="77">
        <v>-1.5311439621390499E-2</v>
      </c>
      <c r="O2645" s="77">
        <v>-4.0188201654499999E-5</v>
      </c>
      <c r="P2645" s="77">
        <v>-1.5439455746998801E-2</v>
      </c>
      <c r="Q2645" s="77">
        <v>-1.5439455746998801E-2</v>
      </c>
      <c r="R2645" s="77">
        <v>0</v>
      </c>
      <c r="S2645" s="77">
        <v>2.0977157849999998E-9</v>
      </c>
      <c r="T2645" s="77" t="s">
        <v>149</v>
      </c>
      <c r="U2645" s="105">
        <v>1.3770762300808399E-4</v>
      </c>
      <c r="V2645" s="105">
        <v>0</v>
      </c>
      <c r="W2645" s="101">
        <v>1.37700694796482E-4</v>
      </c>
    </row>
    <row r="2646" spans="2:23" x14ac:dyDescent="0.35">
      <c r="B2646" s="55" t="s">
        <v>110</v>
      </c>
      <c r="C2646" s="76" t="s">
        <v>133</v>
      </c>
      <c r="D2646" s="55" t="s">
        <v>81</v>
      </c>
      <c r="E2646" s="55" t="s">
        <v>163</v>
      </c>
      <c r="F2646" s="70">
        <v>193.26</v>
      </c>
      <c r="G2646" s="77">
        <v>51300</v>
      </c>
      <c r="H2646" s="77">
        <v>193.73</v>
      </c>
      <c r="I2646" s="77">
        <v>1</v>
      </c>
      <c r="J2646" s="77">
        <v>61.647334090664103</v>
      </c>
      <c r="K2646" s="77">
        <v>5.8184029085440001E-2</v>
      </c>
      <c r="L2646" s="77">
        <v>61.668787387844297</v>
      </c>
      <c r="M2646" s="77">
        <v>5.8224532263052201E-2</v>
      </c>
      <c r="N2646" s="77">
        <v>-2.1453297180196201E-2</v>
      </c>
      <c r="O2646" s="77">
        <v>-4.0503177612186001E-5</v>
      </c>
      <c r="P2646" s="77">
        <v>-2.1591295688317899E-2</v>
      </c>
      <c r="Q2646" s="77">
        <v>-2.1591295688317899E-2</v>
      </c>
      <c r="R2646" s="77">
        <v>0</v>
      </c>
      <c r="S2646" s="77">
        <v>7.1372777980000002E-9</v>
      </c>
      <c r="T2646" s="77" t="s">
        <v>149</v>
      </c>
      <c r="U2646" s="105">
        <v>2.24588732262222E-3</v>
      </c>
      <c r="V2646" s="105">
        <v>0</v>
      </c>
      <c r="W2646" s="101">
        <v>2.2457743297300001E-3</v>
      </c>
    </row>
    <row r="2647" spans="2:23" x14ac:dyDescent="0.35">
      <c r="B2647" s="55" t="s">
        <v>110</v>
      </c>
      <c r="C2647" s="76" t="s">
        <v>133</v>
      </c>
      <c r="D2647" s="55" t="s">
        <v>81</v>
      </c>
      <c r="E2647" s="55" t="s">
        <v>164</v>
      </c>
      <c r="F2647" s="70">
        <v>194.17</v>
      </c>
      <c r="G2647" s="77">
        <v>54750</v>
      </c>
      <c r="H2647" s="77">
        <v>197.43</v>
      </c>
      <c r="I2647" s="77">
        <v>1</v>
      </c>
      <c r="J2647" s="77">
        <v>85.624536259897496</v>
      </c>
      <c r="K2647" s="77">
        <v>0.779271640981404</v>
      </c>
      <c r="L2647" s="77">
        <v>85.613405953069403</v>
      </c>
      <c r="M2647" s="77">
        <v>0.77906905959269201</v>
      </c>
      <c r="N2647" s="77">
        <v>1.11303068280888E-2</v>
      </c>
      <c r="O2647" s="77">
        <v>2.0258138871158101E-4</v>
      </c>
      <c r="P2647" s="77">
        <v>1.12950273588905E-2</v>
      </c>
      <c r="Q2647" s="77">
        <v>1.12950273588905E-2</v>
      </c>
      <c r="R2647" s="77">
        <v>0</v>
      </c>
      <c r="S2647" s="77">
        <v>1.3560227679E-8</v>
      </c>
      <c r="T2647" s="77" t="s">
        <v>150</v>
      </c>
      <c r="U2647" s="105">
        <v>3.3806356501577799E-3</v>
      </c>
      <c r="V2647" s="105">
        <v>0</v>
      </c>
      <c r="W2647" s="101">
        <v>3.3804655669146099E-3</v>
      </c>
    </row>
    <row r="2648" spans="2:23" x14ac:dyDescent="0.35">
      <c r="B2648" s="55" t="s">
        <v>110</v>
      </c>
      <c r="C2648" s="76" t="s">
        <v>133</v>
      </c>
      <c r="D2648" s="55" t="s">
        <v>81</v>
      </c>
      <c r="E2648" s="55" t="s">
        <v>165</v>
      </c>
      <c r="F2648" s="70">
        <v>194.95</v>
      </c>
      <c r="G2648" s="77">
        <v>53150</v>
      </c>
      <c r="H2648" s="77">
        <v>197.55</v>
      </c>
      <c r="I2648" s="77">
        <v>1</v>
      </c>
      <c r="J2648" s="77">
        <v>127.460203979704</v>
      </c>
      <c r="K2648" s="77">
        <v>0.71482855833610404</v>
      </c>
      <c r="L2648" s="77">
        <v>127.47149876847701</v>
      </c>
      <c r="M2648" s="77">
        <v>0.71495525192439902</v>
      </c>
      <c r="N2648" s="77">
        <v>-1.12947887726422E-2</v>
      </c>
      <c r="O2648" s="77">
        <v>-1.2669358829551001E-4</v>
      </c>
      <c r="P2648" s="77">
        <v>-1.1489552202444299E-2</v>
      </c>
      <c r="Q2648" s="77">
        <v>-1.1489552202444299E-2</v>
      </c>
      <c r="R2648" s="77">
        <v>0</v>
      </c>
      <c r="S2648" s="77">
        <v>5.8084316319999999E-9</v>
      </c>
      <c r="T2648" s="77" t="s">
        <v>149</v>
      </c>
      <c r="U2648" s="105">
        <v>4.50283410587618E-3</v>
      </c>
      <c r="V2648" s="105">
        <v>0</v>
      </c>
      <c r="W2648" s="101">
        <v>4.5026075636789599E-3</v>
      </c>
    </row>
    <row r="2649" spans="2:23" x14ac:dyDescent="0.35">
      <c r="B2649" s="55" t="s">
        <v>110</v>
      </c>
      <c r="C2649" s="76" t="s">
        <v>133</v>
      </c>
      <c r="D2649" s="55" t="s">
        <v>81</v>
      </c>
      <c r="E2649" s="55" t="s">
        <v>165</v>
      </c>
      <c r="F2649" s="70">
        <v>194.95</v>
      </c>
      <c r="G2649" s="77">
        <v>54500</v>
      </c>
      <c r="H2649" s="77">
        <v>194.69</v>
      </c>
      <c r="I2649" s="77">
        <v>1</v>
      </c>
      <c r="J2649" s="77">
        <v>16.758572808547001</v>
      </c>
      <c r="K2649" s="77">
        <v>1.5550651354019699E-2</v>
      </c>
      <c r="L2649" s="77">
        <v>16.7625023289472</v>
      </c>
      <c r="M2649" s="77">
        <v>1.55579447872392E-2</v>
      </c>
      <c r="N2649" s="77">
        <v>-3.9295204002393102E-3</v>
      </c>
      <c r="O2649" s="77">
        <v>-7.2934332194699998E-6</v>
      </c>
      <c r="P2649" s="77">
        <v>-3.9499035459024598E-3</v>
      </c>
      <c r="Q2649" s="77">
        <v>-3.9499035459024502E-3</v>
      </c>
      <c r="R2649" s="77">
        <v>0</v>
      </c>
      <c r="S2649" s="77">
        <v>8.6386823399999999E-10</v>
      </c>
      <c r="T2649" s="77" t="s">
        <v>149</v>
      </c>
      <c r="U2649" s="105">
        <v>-2.4425819638792799E-3</v>
      </c>
      <c r="V2649" s="105">
        <v>0</v>
      </c>
      <c r="W2649" s="101">
        <v>-2.4427048526804102E-3</v>
      </c>
    </row>
    <row r="2650" spans="2:23" x14ac:dyDescent="0.35">
      <c r="B2650" s="55" t="s">
        <v>110</v>
      </c>
      <c r="C2650" s="76" t="s">
        <v>133</v>
      </c>
      <c r="D2650" s="55" t="s">
        <v>81</v>
      </c>
      <c r="E2650" s="55" t="s">
        <v>166</v>
      </c>
      <c r="F2650" s="70">
        <v>190.92</v>
      </c>
      <c r="G2650" s="77">
        <v>51250</v>
      </c>
      <c r="H2650" s="77">
        <v>190.92</v>
      </c>
      <c r="I2650" s="77">
        <v>1</v>
      </c>
      <c r="J2650" s="77">
        <v>1.5859380000000001E-12</v>
      </c>
      <c r="K2650" s="77">
        <v>0</v>
      </c>
      <c r="L2650" s="77">
        <v>-6.5680399999999997E-13</v>
      </c>
      <c r="M2650" s="77">
        <v>0</v>
      </c>
      <c r="N2650" s="77">
        <v>2.2427420000000001E-12</v>
      </c>
      <c r="O2650" s="77">
        <v>0</v>
      </c>
      <c r="P2650" s="77">
        <v>1.193609E-12</v>
      </c>
      <c r="Q2650" s="77">
        <v>1.193609E-12</v>
      </c>
      <c r="R2650" s="77">
        <v>0</v>
      </c>
      <c r="S2650" s="77">
        <v>0</v>
      </c>
      <c r="T2650" s="77" t="s">
        <v>150</v>
      </c>
      <c r="U2650" s="105">
        <v>0</v>
      </c>
      <c r="V2650" s="105">
        <v>0</v>
      </c>
      <c r="W2650" s="101">
        <v>0</v>
      </c>
    </row>
    <row r="2651" spans="2:23" x14ac:dyDescent="0.35">
      <c r="B2651" s="55" t="s">
        <v>110</v>
      </c>
      <c r="C2651" s="76" t="s">
        <v>133</v>
      </c>
      <c r="D2651" s="55" t="s">
        <v>81</v>
      </c>
      <c r="E2651" s="55" t="s">
        <v>167</v>
      </c>
      <c r="F2651" s="70">
        <v>193.73</v>
      </c>
      <c r="G2651" s="77">
        <v>53200</v>
      </c>
      <c r="H2651" s="77">
        <v>196.01</v>
      </c>
      <c r="I2651" s="77">
        <v>1</v>
      </c>
      <c r="J2651" s="77">
        <v>99.562987587585496</v>
      </c>
      <c r="K2651" s="77">
        <v>0.51050860761433403</v>
      </c>
      <c r="L2651" s="77">
        <v>99.584310509037493</v>
      </c>
      <c r="M2651" s="77">
        <v>0.510727297327361</v>
      </c>
      <c r="N2651" s="77">
        <v>-2.13229214519828E-2</v>
      </c>
      <c r="O2651" s="77">
        <v>-2.1868971302645501E-4</v>
      </c>
      <c r="P2651" s="77">
        <v>-2.1591295687120898E-2</v>
      </c>
      <c r="Q2651" s="77">
        <v>-2.1591295687120801E-2</v>
      </c>
      <c r="R2651" s="77">
        <v>0</v>
      </c>
      <c r="S2651" s="77">
        <v>2.4008478547E-8</v>
      </c>
      <c r="T2651" s="77" t="s">
        <v>150</v>
      </c>
      <c r="U2651" s="105">
        <v>6.0001965330554801E-3</v>
      </c>
      <c r="V2651" s="105">
        <v>0</v>
      </c>
      <c r="W2651" s="101">
        <v>5.9998946570204402E-3</v>
      </c>
    </row>
    <row r="2652" spans="2:23" x14ac:dyDescent="0.35">
      <c r="B2652" s="55" t="s">
        <v>110</v>
      </c>
      <c r="C2652" s="76" t="s">
        <v>133</v>
      </c>
      <c r="D2652" s="55" t="s">
        <v>81</v>
      </c>
      <c r="E2652" s="55" t="s">
        <v>168</v>
      </c>
      <c r="F2652" s="70">
        <v>197.81</v>
      </c>
      <c r="G2652" s="77">
        <v>53100</v>
      </c>
      <c r="H2652" s="77">
        <v>197.81</v>
      </c>
      <c r="I2652" s="77">
        <v>1</v>
      </c>
      <c r="J2652" s="77">
        <v>-2.1495599999999999E-13</v>
      </c>
      <c r="K2652" s="77">
        <v>0</v>
      </c>
      <c r="L2652" s="77">
        <v>9.282749999999999E-13</v>
      </c>
      <c r="M2652" s="77">
        <v>0</v>
      </c>
      <c r="N2652" s="77">
        <v>-1.1432319999999999E-12</v>
      </c>
      <c r="O2652" s="77">
        <v>0</v>
      </c>
      <c r="P2652" s="77">
        <v>8.7270899999999995E-13</v>
      </c>
      <c r="Q2652" s="77">
        <v>8.7270899999999995E-13</v>
      </c>
      <c r="R2652" s="77">
        <v>0</v>
      </c>
      <c r="S2652" s="77">
        <v>0</v>
      </c>
      <c r="T2652" s="77" t="s">
        <v>150</v>
      </c>
      <c r="U2652" s="105">
        <v>0</v>
      </c>
      <c r="V2652" s="105">
        <v>0</v>
      </c>
      <c r="W2652" s="101">
        <v>0</v>
      </c>
    </row>
    <row r="2653" spans="2:23" x14ac:dyDescent="0.35">
      <c r="B2653" s="55" t="s">
        <v>110</v>
      </c>
      <c r="C2653" s="76" t="s">
        <v>133</v>
      </c>
      <c r="D2653" s="55" t="s">
        <v>81</v>
      </c>
      <c r="E2653" s="55" t="s">
        <v>169</v>
      </c>
      <c r="F2653" s="70">
        <v>197.81</v>
      </c>
      <c r="G2653" s="77">
        <v>52000</v>
      </c>
      <c r="H2653" s="77">
        <v>197.81</v>
      </c>
      <c r="I2653" s="77">
        <v>1</v>
      </c>
      <c r="J2653" s="77">
        <v>-2.9714937E-11</v>
      </c>
      <c r="K2653" s="77">
        <v>0</v>
      </c>
      <c r="L2653" s="77">
        <v>-2.2984954999999999E-11</v>
      </c>
      <c r="M2653" s="77">
        <v>0</v>
      </c>
      <c r="N2653" s="77">
        <v>-6.7299829999999997E-12</v>
      </c>
      <c r="O2653" s="77">
        <v>0</v>
      </c>
      <c r="P2653" s="77">
        <v>-4.1335839999999997E-12</v>
      </c>
      <c r="Q2653" s="77">
        <v>-4.1335850000000003E-12</v>
      </c>
      <c r="R2653" s="77">
        <v>0</v>
      </c>
      <c r="S2653" s="77">
        <v>0</v>
      </c>
      <c r="T2653" s="77" t="s">
        <v>150</v>
      </c>
      <c r="U2653" s="105">
        <v>0</v>
      </c>
      <c r="V2653" s="105">
        <v>0</v>
      </c>
      <c r="W2653" s="101">
        <v>0</v>
      </c>
    </row>
    <row r="2654" spans="2:23" x14ac:dyDescent="0.35">
      <c r="B2654" s="55" t="s">
        <v>110</v>
      </c>
      <c r="C2654" s="76" t="s">
        <v>133</v>
      </c>
      <c r="D2654" s="55" t="s">
        <v>81</v>
      </c>
      <c r="E2654" s="55" t="s">
        <v>169</v>
      </c>
      <c r="F2654" s="70">
        <v>197.81</v>
      </c>
      <c r="G2654" s="77">
        <v>53050</v>
      </c>
      <c r="H2654" s="77">
        <v>197.46</v>
      </c>
      <c r="I2654" s="77">
        <v>1</v>
      </c>
      <c r="J2654" s="77">
        <v>-95.694443350490801</v>
      </c>
      <c r="K2654" s="77">
        <v>8.6079808988706805E-2</v>
      </c>
      <c r="L2654" s="77">
        <v>-95.700362095914301</v>
      </c>
      <c r="M2654" s="77">
        <v>8.6090457469717593E-2</v>
      </c>
      <c r="N2654" s="77">
        <v>5.9187454234832498E-3</v>
      </c>
      <c r="O2654" s="77">
        <v>-1.0648481010854999E-5</v>
      </c>
      <c r="P2654" s="77">
        <v>6.06338569001026E-3</v>
      </c>
      <c r="Q2654" s="77">
        <v>6.0633856900102496E-3</v>
      </c>
      <c r="R2654" s="77">
        <v>0</v>
      </c>
      <c r="S2654" s="77">
        <v>3.4558767299999999E-10</v>
      </c>
      <c r="T2654" s="77" t="s">
        <v>149</v>
      </c>
      <c r="U2654" s="105">
        <v>-3.2951646361243002E-5</v>
      </c>
      <c r="V2654" s="105">
        <v>0</v>
      </c>
      <c r="W2654" s="101">
        <v>-3.29533041923318E-5</v>
      </c>
    </row>
    <row r="2655" spans="2:23" x14ac:dyDescent="0.35">
      <c r="B2655" s="55" t="s">
        <v>110</v>
      </c>
      <c r="C2655" s="76" t="s">
        <v>133</v>
      </c>
      <c r="D2655" s="55" t="s">
        <v>81</v>
      </c>
      <c r="E2655" s="55" t="s">
        <v>169</v>
      </c>
      <c r="F2655" s="70">
        <v>197.81</v>
      </c>
      <c r="G2655" s="77">
        <v>53050</v>
      </c>
      <c r="H2655" s="77">
        <v>197.46</v>
      </c>
      <c r="I2655" s="77">
        <v>2</v>
      </c>
      <c r="J2655" s="77">
        <v>-84.633439390537802</v>
      </c>
      <c r="K2655" s="77">
        <v>6.08839620361106E-2</v>
      </c>
      <c r="L2655" s="77">
        <v>-84.638674007768699</v>
      </c>
      <c r="M2655" s="77">
        <v>6.0891493671243302E-2</v>
      </c>
      <c r="N2655" s="77">
        <v>5.2346172308870304E-3</v>
      </c>
      <c r="O2655" s="77">
        <v>-7.5316351327829998E-6</v>
      </c>
      <c r="P2655" s="77">
        <v>5.3625390075873998E-3</v>
      </c>
      <c r="Q2655" s="77">
        <v>5.3625390075873903E-3</v>
      </c>
      <c r="R2655" s="77">
        <v>0</v>
      </c>
      <c r="S2655" s="77">
        <v>2.4443300899999998E-10</v>
      </c>
      <c r="T2655" s="77" t="s">
        <v>149</v>
      </c>
      <c r="U2655" s="105">
        <v>3.4360132134294202E-4</v>
      </c>
      <c r="V2655" s="105">
        <v>0</v>
      </c>
      <c r="W2655" s="101">
        <v>3.4358403440843001E-4</v>
      </c>
    </row>
    <row r="2656" spans="2:23" x14ac:dyDescent="0.35">
      <c r="B2656" s="55" t="s">
        <v>110</v>
      </c>
      <c r="C2656" s="76" t="s">
        <v>133</v>
      </c>
      <c r="D2656" s="55" t="s">
        <v>81</v>
      </c>
      <c r="E2656" s="55" t="s">
        <v>169</v>
      </c>
      <c r="F2656" s="70">
        <v>197.81</v>
      </c>
      <c r="G2656" s="77">
        <v>53100</v>
      </c>
      <c r="H2656" s="77">
        <v>197.81</v>
      </c>
      <c r="I2656" s="77">
        <v>2</v>
      </c>
      <c r="J2656" s="77">
        <v>-2.2665057000000001E-11</v>
      </c>
      <c r="K2656" s="77">
        <v>0</v>
      </c>
      <c r="L2656" s="77">
        <v>-1.753276E-11</v>
      </c>
      <c r="M2656" s="77">
        <v>0</v>
      </c>
      <c r="N2656" s="77">
        <v>-5.1322980000000003E-12</v>
      </c>
      <c r="O2656" s="77">
        <v>0</v>
      </c>
      <c r="P2656" s="77">
        <v>-2.2418739999999999E-12</v>
      </c>
      <c r="Q2656" s="77">
        <v>-2.2418750000000001E-12</v>
      </c>
      <c r="R2656" s="77">
        <v>0</v>
      </c>
      <c r="S2656" s="77">
        <v>0</v>
      </c>
      <c r="T2656" s="77" t="s">
        <v>150</v>
      </c>
      <c r="U2656" s="105">
        <v>0</v>
      </c>
      <c r="V2656" s="105">
        <v>0</v>
      </c>
      <c r="W2656" s="101">
        <v>0</v>
      </c>
    </row>
    <row r="2657" spans="2:23" x14ac:dyDescent="0.35">
      <c r="B2657" s="55" t="s">
        <v>110</v>
      </c>
      <c r="C2657" s="76" t="s">
        <v>133</v>
      </c>
      <c r="D2657" s="55" t="s">
        <v>81</v>
      </c>
      <c r="E2657" s="55" t="s">
        <v>170</v>
      </c>
      <c r="F2657" s="70">
        <v>197.94</v>
      </c>
      <c r="G2657" s="77">
        <v>53000</v>
      </c>
      <c r="H2657" s="77">
        <v>197.81</v>
      </c>
      <c r="I2657" s="77">
        <v>1</v>
      </c>
      <c r="J2657" s="77">
        <v>-38.276012247028397</v>
      </c>
      <c r="K2657" s="77">
        <v>0</v>
      </c>
      <c r="L2657" s="77">
        <v>-38.2760628521917</v>
      </c>
      <c r="M2657" s="77">
        <v>0</v>
      </c>
      <c r="N2657" s="77">
        <v>5.0605163315343001E-5</v>
      </c>
      <c r="O2657" s="77">
        <v>0</v>
      </c>
      <c r="P2657" s="77">
        <v>4.7312285140814E-5</v>
      </c>
      <c r="Q2657" s="77">
        <v>4.7312285140814E-5</v>
      </c>
      <c r="R2657" s="77">
        <v>0</v>
      </c>
      <c r="S2657" s="77">
        <v>0</v>
      </c>
      <c r="T2657" s="77" t="s">
        <v>149</v>
      </c>
      <c r="U2657" s="105">
        <v>6.5786712309940002E-6</v>
      </c>
      <c r="V2657" s="105">
        <v>0</v>
      </c>
      <c r="W2657" s="101">
        <v>6.5783402513042303E-6</v>
      </c>
    </row>
    <row r="2658" spans="2:23" x14ac:dyDescent="0.35">
      <c r="B2658" s="55" t="s">
        <v>110</v>
      </c>
      <c r="C2658" s="76" t="s">
        <v>133</v>
      </c>
      <c r="D2658" s="55" t="s">
        <v>81</v>
      </c>
      <c r="E2658" s="55" t="s">
        <v>170</v>
      </c>
      <c r="F2658" s="70">
        <v>197.94</v>
      </c>
      <c r="G2658" s="77">
        <v>53000</v>
      </c>
      <c r="H2658" s="77">
        <v>197.81</v>
      </c>
      <c r="I2658" s="77">
        <v>2</v>
      </c>
      <c r="J2658" s="77">
        <v>-33.810477484875101</v>
      </c>
      <c r="K2658" s="77">
        <v>0</v>
      </c>
      <c r="L2658" s="77">
        <v>-33.810522186102702</v>
      </c>
      <c r="M2658" s="77">
        <v>0</v>
      </c>
      <c r="N2658" s="77">
        <v>4.4701227575050003E-5</v>
      </c>
      <c r="O2658" s="77">
        <v>0</v>
      </c>
      <c r="P2658" s="77">
        <v>4.1792518542971002E-5</v>
      </c>
      <c r="Q2658" s="77">
        <v>4.1792518542971002E-5</v>
      </c>
      <c r="R2658" s="77">
        <v>0</v>
      </c>
      <c r="S2658" s="77">
        <v>0</v>
      </c>
      <c r="T2658" s="77" t="s">
        <v>149</v>
      </c>
      <c r="U2658" s="105">
        <v>5.8111595847560001E-6</v>
      </c>
      <c r="V2658" s="105">
        <v>0</v>
      </c>
      <c r="W2658" s="101">
        <v>5.8108672193635003E-6</v>
      </c>
    </row>
    <row r="2659" spans="2:23" x14ac:dyDescent="0.35">
      <c r="B2659" s="55" t="s">
        <v>110</v>
      </c>
      <c r="C2659" s="76" t="s">
        <v>133</v>
      </c>
      <c r="D2659" s="55" t="s">
        <v>81</v>
      </c>
      <c r="E2659" s="55" t="s">
        <v>170</v>
      </c>
      <c r="F2659" s="70">
        <v>197.94</v>
      </c>
      <c r="G2659" s="77">
        <v>53000</v>
      </c>
      <c r="H2659" s="77">
        <v>197.81</v>
      </c>
      <c r="I2659" s="77">
        <v>3</v>
      </c>
      <c r="J2659" s="77">
        <v>-33.810477484875101</v>
      </c>
      <c r="K2659" s="77">
        <v>0</v>
      </c>
      <c r="L2659" s="77">
        <v>-33.810522186102702</v>
      </c>
      <c r="M2659" s="77">
        <v>0</v>
      </c>
      <c r="N2659" s="77">
        <v>4.4701227575050003E-5</v>
      </c>
      <c r="O2659" s="77">
        <v>0</v>
      </c>
      <c r="P2659" s="77">
        <v>4.1792518542971002E-5</v>
      </c>
      <c r="Q2659" s="77">
        <v>4.1792518542971002E-5</v>
      </c>
      <c r="R2659" s="77">
        <v>0</v>
      </c>
      <c r="S2659" s="77">
        <v>0</v>
      </c>
      <c r="T2659" s="77" t="s">
        <v>149</v>
      </c>
      <c r="U2659" s="105">
        <v>5.8111595847560001E-6</v>
      </c>
      <c r="V2659" s="105">
        <v>0</v>
      </c>
      <c r="W2659" s="101">
        <v>5.8108672193635003E-6</v>
      </c>
    </row>
    <row r="2660" spans="2:23" x14ac:dyDescent="0.35">
      <c r="B2660" s="55" t="s">
        <v>110</v>
      </c>
      <c r="C2660" s="76" t="s">
        <v>133</v>
      </c>
      <c r="D2660" s="55" t="s">
        <v>81</v>
      </c>
      <c r="E2660" s="55" t="s">
        <v>170</v>
      </c>
      <c r="F2660" s="70">
        <v>197.94</v>
      </c>
      <c r="G2660" s="77">
        <v>53204</v>
      </c>
      <c r="H2660" s="77">
        <v>196.02</v>
      </c>
      <c r="I2660" s="77">
        <v>1</v>
      </c>
      <c r="J2660" s="77">
        <v>-37.8631071181916</v>
      </c>
      <c r="K2660" s="77">
        <v>0.183215981746259</v>
      </c>
      <c r="L2660" s="77">
        <v>-37.8630636924199</v>
      </c>
      <c r="M2660" s="77">
        <v>0.18321556148012499</v>
      </c>
      <c r="N2660" s="77">
        <v>-4.3425771684147001E-5</v>
      </c>
      <c r="O2660" s="77">
        <v>4.2026613422000002E-7</v>
      </c>
      <c r="P2660" s="77">
        <v>-4.9059621866921997E-5</v>
      </c>
      <c r="Q2660" s="77">
        <v>-4.9059621866921997E-5</v>
      </c>
      <c r="R2660" s="77">
        <v>0</v>
      </c>
      <c r="S2660" s="77">
        <v>3.0759500000000001E-13</v>
      </c>
      <c r="T2660" s="77" t="s">
        <v>149</v>
      </c>
      <c r="U2660" s="105">
        <v>-5.9345851494399999E-7</v>
      </c>
      <c r="V2660" s="105">
        <v>0</v>
      </c>
      <c r="W2660" s="101">
        <v>-5.9348837244990999E-7</v>
      </c>
    </row>
    <row r="2661" spans="2:23" x14ac:dyDescent="0.35">
      <c r="B2661" s="55" t="s">
        <v>110</v>
      </c>
      <c r="C2661" s="76" t="s">
        <v>133</v>
      </c>
      <c r="D2661" s="55" t="s">
        <v>81</v>
      </c>
      <c r="E2661" s="55" t="s">
        <v>170</v>
      </c>
      <c r="F2661" s="70">
        <v>197.94</v>
      </c>
      <c r="G2661" s="77">
        <v>53304</v>
      </c>
      <c r="H2661" s="77">
        <v>198.03</v>
      </c>
      <c r="I2661" s="77">
        <v>1</v>
      </c>
      <c r="J2661" s="77">
        <v>2.2879815399541199</v>
      </c>
      <c r="K2661" s="77">
        <v>4.85271478168734E-4</v>
      </c>
      <c r="L2661" s="77">
        <v>2.28800924629153</v>
      </c>
      <c r="M2661" s="77">
        <v>4.8528323104041199E-4</v>
      </c>
      <c r="N2661" s="77">
        <v>-2.7706337419122999E-5</v>
      </c>
      <c r="O2661" s="77">
        <v>-1.1752871678E-8</v>
      </c>
      <c r="P2661" s="77">
        <v>-3.1341878035365E-5</v>
      </c>
      <c r="Q2661" s="77">
        <v>-3.1341878035365E-5</v>
      </c>
      <c r="R2661" s="77">
        <v>0</v>
      </c>
      <c r="S2661" s="77">
        <v>9.1060000000000005E-14</v>
      </c>
      <c r="T2661" s="77" t="s">
        <v>149</v>
      </c>
      <c r="U2661" s="105">
        <v>1.6667806847099999E-7</v>
      </c>
      <c r="V2661" s="105">
        <v>0</v>
      </c>
      <c r="W2661" s="101">
        <v>1.6666968272660999E-7</v>
      </c>
    </row>
    <row r="2662" spans="2:23" x14ac:dyDescent="0.35">
      <c r="B2662" s="55" t="s">
        <v>110</v>
      </c>
      <c r="C2662" s="76" t="s">
        <v>133</v>
      </c>
      <c r="D2662" s="55" t="s">
        <v>81</v>
      </c>
      <c r="E2662" s="55" t="s">
        <v>170</v>
      </c>
      <c r="F2662" s="70">
        <v>197.94</v>
      </c>
      <c r="G2662" s="77">
        <v>53354</v>
      </c>
      <c r="H2662" s="77">
        <v>198.38</v>
      </c>
      <c r="I2662" s="77">
        <v>1</v>
      </c>
      <c r="J2662" s="77">
        <v>51.5391912641076</v>
      </c>
      <c r="K2662" s="77">
        <v>5.5782052959323501E-2</v>
      </c>
      <c r="L2662" s="77">
        <v>51.539519209502998</v>
      </c>
      <c r="M2662" s="77">
        <v>5.5782762847281397E-2</v>
      </c>
      <c r="N2662" s="77">
        <v>-3.2794539543967699E-4</v>
      </c>
      <c r="O2662" s="77">
        <v>-7.0988795781400005E-7</v>
      </c>
      <c r="P2662" s="77">
        <v>-3.2968988644165498E-4</v>
      </c>
      <c r="Q2662" s="77">
        <v>-3.2968988644165601E-4</v>
      </c>
      <c r="R2662" s="77">
        <v>0</v>
      </c>
      <c r="S2662" s="77">
        <v>2.2826039999999999E-12</v>
      </c>
      <c r="T2662" s="77" t="s">
        <v>150</v>
      </c>
      <c r="U2662" s="105">
        <v>3.6245762730689999E-6</v>
      </c>
      <c r="V2662" s="105">
        <v>0</v>
      </c>
      <c r="W2662" s="101">
        <v>3.62439391692316E-6</v>
      </c>
    </row>
    <row r="2663" spans="2:23" x14ac:dyDescent="0.35">
      <c r="B2663" s="55" t="s">
        <v>110</v>
      </c>
      <c r="C2663" s="76" t="s">
        <v>133</v>
      </c>
      <c r="D2663" s="55" t="s">
        <v>81</v>
      </c>
      <c r="E2663" s="55" t="s">
        <v>170</v>
      </c>
      <c r="F2663" s="70">
        <v>197.94</v>
      </c>
      <c r="G2663" s="77">
        <v>53454</v>
      </c>
      <c r="H2663" s="77">
        <v>199.23</v>
      </c>
      <c r="I2663" s="77">
        <v>1</v>
      </c>
      <c r="J2663" s="77">
        <v>48.5420694267005</v>
      </c>
      <c r="K2663" s="77">
        <v>0.16070187678825501</v>
      </c>
      <c r="L2663" s="77">
        <v>48.5423788201972</v>
      </c>
      <c r="M2663" s="77">
        <v>0.160703925331904</v>
      </c>
      <c r="N2663" s="77">
        <v>-3.0939349665581899E-4</v>
      </c>
      <c r="O2663" s="77">
        <v>-2.0485436495570002E-6</v>
      </c>
      <c r="P2663" s="77">
        <v>-3.1129013439300799E-4</v>
      </c>
      <c r="Q2663" s="77">
        <v>-3.1129013439300799E-4</v>
      </c>
      <c r="R2663" s="77">
        <v>0</v>
      </c>
      <c r="S2663" s="77">
        <v>6.6086860000000003E-12</v>
      </c>
      <c r="T2663" s="77" t="s">
        <v>150</v>
      </c>
      <c r="U2663" s="105">
        <v>-7.6924299612629995E-6</v>
      </c>
      <c r="V2663" s="105">
        <v>0</v>
      </c>
      <c r="W2663" s="101">
        <v>-7.6928169752955896E-6</v>
      </c>
    </row>
    <row r="2664" spans="2:23" x14ac:dyDescent="0.35">
      <c r="B2664" s="55" t="s">
        <v>110</v>
      </c>
      <c r="C2664" s="76" t="s">
        <v>133</v>
      </c>
      <c r="D2664" s="55" t="s">
        <v>81</v>
      </c>
      <c r="E2664" s="55" t="s">
        <v>170</v>
      </c>
      <c r="F2664" s="70">
        <v>197.94</v>
      </c>
      <c r="G2664" s="77">
        <v>53604</v>
      </c>
      <c r="H2664" s="77">
        <v>198.59</v>
      </c>
      <c r="I2664" s="77">
        <v>1</v>
      </c>
      <c r="J2664" s="77">
        <v>36.414070778626602</v>
      </c>
      <c r="K2664" s="77">
        <v>5.7680327954181099E-2</v>
      </c>
      <c r="L2664" s="77">
        <v>36.413849024542003</v>
      </c>
      <c r="M2664" s="77">
        <v>5.7679625434022899E-2</v>
      </c>
      <c r="N2664" s="77">
        <v>2.21754084656078E-4</v>
      </c>
      <c r="O2664" s="77">
        <v>7.0252015815999998E-7</v>
      </c>
      <c r="P2664" s="77">
        <v>2.30019982434518E-4</v>
      </c>
      <c r="Q2664" s="77">
        <v>2.3001998243451599E-4</v>
      </c>
      <c r="R2664" s="77">
        <v>0</v>
      </c>
      <c r="S2664" s="77">
        <v>2.30155E-12</v>
      </c>
      <c r="T2664" s="77" t="s">
        <v>150</v>
      </c>
      <c r="U2664" s="105">
        <v>-4.8549958688539997E-6</v>
      </c>
      <c r="V2664" s="105">
        <v>0</v>
      </c>
      <c r="W2664" s="101">
        <v>-4.8552401286703203E-6</v>
      </c>
    </row>
    <row r="2665" spans="2:23" x14ac:dyDescent="0.35">
      <c r="B2665" s="55" t="s">
        <v>110</v>
      </c>
      <c r="C2665" s="76" t="s">
        <v>133</v>
      </c>
      <c r="D2665" s="55" t="s">
        <v>81</v>
      </c>
      <c r="E2665" s="55" t="s">
        <v>170</v>
      </c>
      <c r="F2665" s="70">
        <v>197.94</v>
      </c>
      <c r="G2665" s="77">
        <v>53654</v>
      </c>
      <c r="H2665" s="77">
        <v>198.11</v>
      </c>
      <c r="I2665" s="77">
        <v>1</v>
      </c>
      <c r="J2665" s="77">
        <v>4.7472790137050298</v>
      </c>
      <c r="K2665" s="77">
        <v>1.09911281231644E-3</v>
      </c>
      <c r="L2665" s="77">
        <v>4.7469315611511202</v>
      </c>
      <c r="M2665" s="77">
        <v>1.0989519304397399E-3</v>
      </c>
      <c r="N2665" s="77">
        <v>3.47452553915717E-4</v>
      </c>
      <c r="O2665" s="77">
        <v>1.6088187669700001E-7</v>
      </c>
      <c r="P2665" s="77">
        <v>3.6046421484178099E-4</v>
      </c>
      <c r="Q2665" s="77">
        <v>3.6046421484178001E-4</v>
      </c>
      <c r="R2665" s="77">
        <v>0</v>
      </c>
      <c r="S2665" s="77">
        <v>6.3369029999999999E-12</v>
      </c>
      <c r="T2665" s="77" t="s">
        <v>150</v>
      </c>
      <c r="U2665" s="105">
        <v>-2.7208300532749001E-5</v>
      </c>
      <c r="V2665" s="105">
        <v>0</v>
      </c>
      <c r="W2665" s="101">
        <v>-2.72096694102249E-5</v>
      </c>
    </row>
    <row r="2666" spans="2:23" x14ac:dyDescent="0.35">
      <c r="B2666" s="55" t="s">
        <v>110</v>
      </c>
      <c r="C2666" s="76" t="s">
        <v>133</v>
      </c>
      <c r="D2666" s="55" t="s">
        <v>81</v>
      </c>
      <c r="E2666" s="55" t="s">
        <v>171</v>
      </c>
      <c r="F2666" s="70">
        <v>197.46</v>
      </c>
      <c r="G2666" s="77">
        <v>53150</v>
      </c>
      <c r="H2666" s="77">
        <v>197.55</v>
      </c>
      <c r="I2666" s="77">
        <v>1</v>
      </c>
      <c r="J2666" s="77">
        <v>18.108660764449699</v>
      </c>
      <c r="K2666" s="77">
        <v>8.9719895504972898E-3</v>
      </c>
      <c r="L2666" s="77">
        <v>18.108286218610999</v>
      </c>
      <c r="M2666" s="77">
        <v>8.9716184146477699E-3</v>
      </c>
      <c r="N2666" s="77">
        <v>3.7454583863283402E-4</v>
      </c>
      <c r="O2666" s="77">
        <v>3.7113584951599998E-7</v>
      </c>
      <c r="P2666" s="77">
        <v>4.0683617685532102E-4</v>
      </c>
      <c r="Q2666" s="77">
        <v>4.0683617685531999E-4</v>
      </c>
      <c r="R2666" s="77">
        <v>0</v>
      </c>
      <c r="S2666" s="77">
        <v>4.5285089999999999E-12</v>
      </c>
      <c r="T2666" s="77" t="s">
        <v>150</v>
      </c>
      <c r="U2666" s="105">
        <v>3.9592060481696999E-5</v>
      </c>
      <c r="V2666" s="105">
        <v>0</v>
      </c>
      <c r="W2666" s="101">
        <v>3.95900685645703E-5</v>
      </c>
    </row>
    <row r="2667" spans="2:23" x14ac:dyDescent="0.35">
      <c r="B2667" s="55" t="s">
        <v>110</v>
      </c>
      <c r="C2667" s="76" t="s">
        <v>133</v>
      </c>
      <c r="D2667" s="55" t="s">
        <v>81</v>
      </c>
      <c r="E2667" s="55" t="s">
        <v>171</v>
      </c>
      <c r="F2667" s="70">
        <v>197.46</v>
      </c>
      <c r="G2667" s="77">
        <v>53150</v>
      </c>
      <c r="H2667" s="77">
        <v>197.55</v>
      </c>
      <c r="I2667" s="77">
        <v>2</v>
      </c>
      <c r="J2667" s="77">
        <v>18.0554914652121</v>
      </c>
      <c r="K2667" s="77">
        <v>8.9291611464590494E-3</v>
      </c>
      <c r="L2667" s="77">
        <v>18.0551180190871</v>
      </c>
      <c r="M2667" s="77">
        <v>8.9287917822518294E-3</v>
      </c>
      <c r="N2667" s="77">
        <v>3.7344612506817802E-4</v>
      </c>
      <c r="O2667" s="77">
        <v>3.6936420721899998E-7</v>
      </c>
      <c r="P2667" s="77">
        <v>4.0564165476904702E-4</v>
      </c>
      <c r="Q2667" s="77">
        <v>4.0564165476904702E-4</v>
      </c>
      <c r="R2667" s="77">
        <v>0</v>
      </c>
      <c r="S2667" s="77">
        <v>4.5068919999999999E-12</v>
      </c>
      <c r="T2667" s="77" t="s">
        <v>150</v>
      </c>
      <c r="U2667" s="105">
        <v>3.9341126490571003E-5</v>
      </c>
      <c r="V2667" s="105">
        <v>0</v>
      </c>
      <c r="W2667" s="101">
        <v>3.9339147198190503E-5</v>
      </c>
    </row>
    <row r="2668" spans="2:23" x14ac:dyDescent="0.35">
      <c r="B2668" s="55" t="s">
        <v>110</v>
      </c>
      <c r="C2668" s="76" t="s">
        <v>133</v>
      </c>
      <c r="D2668" s="55" t="s">
        <v>81</v>
      </c>
      <c r="E2668" s="55" t="s">
        <v>171</v>
      </c>
      <c r="F2668" s="70">
        <v>197.46</v>
      </c>
      <c r="G2668" s="77">
        <v>53900</v>
      </c>
      <c r="H2668" s="77">
        <v>197.47</v>
      </c>
      <c r="I2668" s="77">
        <v>1</v>
      </c>
      <c r="J2668" s="77">
        <v>2.09235324752327</v>
      </c>
      <c r="K2668" s="77">
        <v>2.0576327928379501E-4</v>
      </c>
      <c r="L2668" s="77">
        <v>2.0977709143907299</v>
      </c>
      <c r="M2668" s="77">
        <v>2.0683021203539499E-4</v>
      </c>
      <c r="N2668" s="77">
        <v>-5.4176668674635999E-3</v>
      </c>
      <c r="O2668" s="77">
        <v>-1.0669327516E-6</v>
      </c>
      <c r="P2668" s="77">
        <v>-5.5150316117157502E-3</v>
      </c>
      <c r="Q2668" s="77">
        <v>-5.5150316117157398E-3</v>
      </c>
      <c r="R2668" s="77">
        <v>0</v>
      </c>
      <c r="S2668" s="77">
        <v>1.429531963E-9</v>
      </c>
      <c r="T2668" s="77" t="s">
        <v>149</v>
      </c>
      <c r="U2668" s="105">
        <v>-1.56505207120177E-4</v>
      </c>
      <c r="V2668" s="105">
        <v>0</v>
      </c>
      <c r="W2668" s="101">
        <v>-1.5651308105749299E-4</v>
      </c>
    </row>
    <row r="2669" spans="2:23" x14ac:dyDescent="0.35">
      <c r="B2669" s="55" t="s">
        <v>110</v>
      </c>
      <c r="C2669" s="76" t="s">
        <v>133</v>
      </c>
      <c r="D2669" s="55" t="s">
        <v>81</v>
      </c>
      <c r="E2669" s="55" t="s">
        <v>171</v>
      </c>
      <c r="F2669" s="70">
        <v>197.46</v>
      </c>
      <c r="G2669" s="77">
        <v>53900</v>
      </c>
      <c r="H2669" s="77">
        <v>197.47</v>
      </c>
      <c r="I2669" s="77">
        <v>2</v>
      </c>
      <c r="J2669" s="77">
        <v>2.0898197177222202</v>
      </c>
      <c r="K2669" s="77">
        <v>2.0465385476792699E-4</v>
      </c>
      <c r="L2669" s="77">
        <v>2.09523082459775</v>
      </c>
      <c r="M2669" s="77">
        <v>2.05715034883026E-4</v>
      </c>
      <c r="N2669" s="77">
        <v>-5.4111068755247098E-3</v>
      </c>
      <c r="O2669" s="77">
        <v>-1.061180115099E-6</v>
      </c>
      <c r="P2669" s="77">
        <v>-5.5083537255144798E-3</v>
      </c>
      <c r="Q2669" s="77">
        <v>-5.5083537255144702E-3</v>
      </c>
      <c r="R2669" s="77">
        <v>0</v>
      </c>
      <c r="S2669" s="77">
        <v>1.4218242809999999E-9</v>
      </c>
      <c r="T2669" s="77" t="s">
        <v>149</v>
      </c>
      <c r="U2669" s="105">
        <v>-1.5543486267291501E-4</v>
      </c>
      <c r="V2669" s="105">
        <v>0</v>
      </c>
      <c r="W2669" s="101">
        <v>-1.5544268276010599E-4</v>
      </c>
    </row>
    <row r="2670" spans="2:23" x14ac:dyDescent="0.35">
      <c r="B2670" s="55" t="s">
        <v>110</v>
      </c>
      <c r="C2670" s="76" t="s">
        <v>133</v>
      </c>
      <c r="D2670" s="55" t="s">
        <v>81</v>
      </c>
      <c r="E2670" s="55" t="s">
        <v>172</v>
      </c>
      <c r="F2670" s="70">
        <v>197.55</v>
      </c>
      <c r="G2670" s="77">
        <v>53550</v>
      </c>
      <c r="H2670" s="77">
        <v>197.64</v>
      </c>
      <c r="I2670" s="77">
        <v>1</v>
      </c>
      <c r="J2670" s="77">
        <v>9.4714691895960907</v>
      </c>
      <c r="K2670" s="77">
        <v>2.2068347237929101E-3</v>
      </c>
      <c r="L2670" s="77">
        <v>9.4760051463616293</v>
      </c>
      <c r="M2670" s="77">
        <v>2.2089489689332501E-3</v>
      </c>
      <c r="N2670" s="77">
        <v>-4.5359567655417496E-3</v>
      </c>
      <c r="O2670" s="77">
        <v>-2.1142451403410001E-6</v>
      </c>
      <c r="P2670" s="77">
        <v>-4.6173130145540104E-3</v>
      </c>
      <c r="Q2670" s="77">
        <v>-4.6173130145540104E-3</v>
      </c>
      <c r="R2670" s="77">
        <v>0</v>
      </c>
      <c r="S2670" s="77">
        <v>5.24461655E-10</v>
      </c>
      <c r="T2670" s="77" t="s">
        <v>149</v>
      </c>
      <c r="U2670" s="105">
        <v>-9.5281596071209997E-6</v>
      </c>
      <c r="V2670" s="105">
        <v>0</v>
      </c>
      <c r="W2670" s="101">
        <v>-9.5286389785928607E-6</v>
      </c>
    </row>
    <row r="2671" spans="2:23" x14ac:dyDescent="0.35">
      <c r="B2671" s="55" t="s">
        <v>110</v>
      </c>
      <c r="C2671" s="76" t="s">
        <v>133</v>
      </c>
      <c r="D2671" s="55" t="s">
        <v>81</v>
      </c>
      <c r="E2671" s="55" t="s">
        <v>172</v>
      </c>
      <c r="F2671" s="70">
        <v>197.55</v>
      </c>
      <c r="G2671" s="77">
        <v>54200</v>
      </c>
      <c r="H2671" s="77">
        <v>197.61</v>
      </c>
      <c r="I2671" s="77">
        <v>1</v>
      </c>
      <c r="J2671" s="77">
        <v>22.3429228823173</v>
      </c>
      <c r="K2671" s="77">
        <v>3.29476093930619E-3</v>
      </c>
      <c r="L2671" s="77">
        <v>22.3475333619946</v>
      </c>
      <c r="M2671" s="77">
        <v>3.2961208326120401E-3</v>
      </c>
      <c r="N2671" s="77">
        <v>-4.61047967722783E-3</v>
      </c>
      <c r="O2671" s="77">
        <v>-1.3598933058510001E-6</v>
      </c>
      <c r="P2671" s="77">
        <v>-4.6923715895499799E-3</v>
      </c>
      <c r="Q2671" s="77">
        <v>-4.6923715895499799E-3</v>
      </c>
      <c r="R2671" s="77">
        <v>0</v>
      </c>
      <c r="S2671" s="77">
        <v>1.4532111699999999E-10</v>
      </c>
      <c r="T2671" s="77" t="s">
        <v>149</v>
      </c>
      <c r="U2671" s="105">
        <v>7.9410612637389997E-6</v>
      </c>
      <c r="V2671" s="105">
        <v>0</v>
      </c>
      <c r="W2671" s="101">
        <v>7.94066174081085E-6</v>
      </c>
    </row>
    <row r="2672" spans="2:23" x14ac:dyDescent="0.35">
      <c r="B2672" s="55" t="s">
        <v>110</v>
      </c>
      <c r="C2672" s="76" t="s">
        <v>133</v>
      </c>
      <c r="D2672" s="55" t="s">
        <v>81</v>
      </c>
      <c r="E2672" s="55" t="s">
        <v>173</v>
      </c>
      <c r="F2672" s="70">
        <v>197.61</v>
      </c>
      <c r="G2672" s="77">
        <v>53150</v>
      </c>
      <c r="H2672" s="77">
        <v>197.55</v>
      </c>
      <c r="I2672" s="77">
        <v>1</v>
      </c>
      <c r="J2672" s="77">
        <v>-35.371230329882103</v>
      </c>
      <c r="K2672" s="77">
        <v>0</v>
      </c>
      <c r="L2672" s="77">
        <v>-35.371696213095099</v>
      </c>
      <c r="M2672" s="77">
        <v>0</v>
      </c>
      <c r="N2672" s="77">
        <v>4.6588321304108499E-4</v>
      </c>
      <c r="O2672" s="77">
        <v>0</v>
      </c>
      <c r="P2672" s="77">
        <v>4.7695540535199198E-4</v>
      </c>
      <c r="Q2672" s="77">
        <v>4.76955405351991E-4</v>
      </c>
      <c r="R2672" s="77">
        <v>0</v>
      </c>
      <c r="S2672" s="77">
        <v>0</v>
      </c>
      <c r="T2672" s="77" t="s">
        <v>150</v>
      </c>
      <c r="U2672" s="105">
        <v>2.7952992782466E-5</v>
      </c>
      <c r="V2672" s="105">
        <v>0</v>
      </c>
      <c r="W2672" s="101">
        <v>2.7951586438760001E-5</v>
      </c>
    </row>
    <row r="2673" spans="2:23" x14ac:dyDescent="0.35">
      <c r="B2673" s="55" t="s">
        <v>110</v>
      </c>
      <c r="C2673" s="76" t="s">
        <v>133</v>
      </c>
      <c r="D2673" s="55" t="s">
        <v>81</v>
      </c>
      <c r="E2673" s="55" t="s">
        <v>173</v>
      </c>
      <c r="F2673" s="70">
        <v>197.61</v>
      </c>
      <c r="G2673" s="77">
        <v>53150</v>
      </c>
      <c r="H2673" s="77">
        <v>197.55</v>
      </c>
      <c r="I2673" s="77">
        <v>2</v>
      </c>
      <c r="J2673" s="77">
        <v>-29.698020444335999</v>
      </c>
      <c r="K2673" s="77">
        <v>0</v>
      </c>
      <c r="L2673" s="77">
        <v>-29.698411604300102</v>
      </c>
      <c r="M2673" s="77">
        <v>0</v>
      </c>
      <c r="N2673" s="77">
        <v>3.9115996408600799E-4</v>
      </c>
      <c r="O2673" s="77">
        <v>0</v>
      </c>
      <c r="P2673" s="77">
        <v>4.0045628177364298E-4</v>
      </c>
      <c r="Q2673" s="77">
        <v>4.0045628177364201E-4</v>
      </c>
      <c r="R2673" s="77">
        <v>0</v>
      </c>
      <c r="S2673" s="77">
        <v>0</v>
      </c>
      <c r="T2673" s="77" t="s">
        <v>150</v>
      </c>
      <c r="U2673" s="105">
        <v>2.3469597845160999E-5</v>
      </c>
      <c r="V2673" s="105">
        <v>0</v>
      </c>
      <c r="W2673" s="101">
        <v>2.34684170656477E-5</v>
      </c>
    </row>
    <row r="2674" spans="2:23" x14ac:dyDescent="0.35">
      <c r="B2674" s="55" t="s">
        <v>110</v>
      </c>
      <c r="C2674" s="76" t="s">
        <v>133</v>
      </c>
      <c r="D2674" s="55" t="s">
        <v>81</v>
      </c>
      <c r="E2674" s="55" t="s">
        <v>173</v>
      </c>
      <c r="F2674" s="70">
        <v>197.61</v>
      </c>
      <c r="G2674" s="77">
        <v>53150</v>
      </c>
      <c r="H2674" s="77">
        <v>197.55</v>
      </c>
      <c r="I2674" s="77">
        <v>3</v>
      </c>
      <c r="J2674" s="77">
        <v>-36.3369977109027</v>
      </c>
      <c r="K2674" s="77">
        <v>0</v>
      </c>
      <c r="L2674" s="77">
        <v>-36.337476314476497</v>
      </c>
      <c r="M2674" s="77">
        <v>0</v>
      </c>
      <c r="N2674" s="77">
        <v>4.7860357378359803E-4</v>
      </c>
      <c r="O2674" s="77">
        <v>0</v>
      </c>
      <c r="P2674" s="77">
        <v>4.8997807852197697E-4</v>
      </c>
      <c r="Q2674" s="77">
        <v>4.8997807852197599E-4</v>
      </c>
      <c r="R2674" s="77">
        <v>0</v>
      </c>
      <c r="S2674" s="77">
        <v>0</v>
      </c>
      <c r="T2674" s="77" t="s">
        <v>150</v>
      </c>
      <c r="U2674" s="105">
        <v>2.8716214427016999E-5</v>
      </c>
      <c r="V2674" s="105">
        <v>0</v>
      </c>
      <c r="W2674" s="101">
        <v>2.87147696848481E-5</v>
      </c>
    </row>
    <row r="2675" spans="2:23" x14ac:dyDescent="0.35">
      <c r="B2675" s="55" t="s">
        <v>110</v>
      </c>
      <c r="C2675" s="76" t="s">
        <v>133</v>
      </c>
      <c r="D2675" s="55" t="s">
        <v>81</v>
      </c>
      <c r="E2675" s="55" t="s">
        <v>173</v>
      </c>
      <c r="F2675" s="70">
        <v>197.61</v>
      </c>
      <c r="G2675" s="77">
        <v>53654</v>
      </c>
      <c r="H2675" s="77">
        <v>198.11</v>
      </c>
      <c r="I2675" s="77">
        <v>1</v>
      </c>
      <c r="J2675" s="77">
        <v>43.170243075481501</v>
      </c>
      <c r="K2675" s="77">
        <v>5.8519234457959403E-2</v>
      </c>
      <c r="L2675" s="77">
        <v>43.1705281249425</v>
      </c>
      <c r="M2675" s="77">
        <v>5.8520007255614598E-2</v>
      </c>
      <c r="N2675" s="77">
        <v>-2.8504946097407402E-4</v>
      </c>
      <c r="O2675" s="77">
        <v>-7.7279765513299995E-7</v>
      </c>
      <c r="P2675" s="77">
        <v>-2.9524209921997298E-4</v>
      </c>
      <c r="Q2675" s="77">
        <v>-2.9524209921997401E-4</v>
      </c>
      <c r="R2675" s="77">
        <v>0</v>
      </c>
      <c r="S2675" s="77">
        <v>2.7370720000000001E-12</v>
      </c>
      <c r="T2675" s="77" t="s">
        <v>150</v>
      </c>
      <c r="U2675" s="105">
        <v>-1.0381013557564E-5</v>
      </c>
      <c r="V2675" s="105">
        <v>0</v>
      </c>
      <c r="W2675" s="101">
        <v>-1.03815358369918E-5</v>
      </c>
    </row>
    <row r="2676" spans="2:23" x14ac:dyDescent="0.35">
      <c r="B2676" s="55" t="s">
        <v>110</v>
      </c>
      <c r="C2676" s="76" t="s">
        <v>133</v>
      </c>
      <c r="D2676" s="55" t="s">
        <v>81</v>
      </c>
      <c r="E2676" s="55" t="s">
        <v>173</v>
      </c>
      <c r="F2676" s="70">
        <v>197.61</v>
      </c>
      <c r="G2676" s="77">
        <v>53654</v>
      </c>
      <c r="H2676" s="77">
        <v>198.11</v>
      </c>
      <c r="I2676" s="77">
        <v>2</v>
      </c>
      <c r="J2676" s="77">
        <v>43.170243075481501</v>
      </c>
      <c r="K2676" s="77">
        <v>5.8519234457959403E-2</v>
      </c>
      <c r="L2676" s="77">
        <v>43.1705281249425</v>
      </c>
      <c r="M2676" s="77">
        <v>5.8520007255614598E-2</v>
      </c>
      <c r="N2676" s="77">
        <v>-2.8504946097407402E-4</v>
      </c>
      <c r="O2676" s="77">
        <v>-7.7279765513299995E-7</v>
      </c>
      <c r="P2676" s="77">
        <v>-2.9524209921997298E-4</v>
      </c>
      <c r="Q2676" s="77">
        <v>-2.9524209921997401E-4</v>
      </c>
      <c r="R2676" s="77">
        <v>0</v>
      </c>
      <c r="S2676" s="77">
        <v>2.7370720000000001E-12</v>
      </c>
      <c r="T2676" s="77" t="s">
        <v>150</v>
      </c>
      <c r="U2676" s="105">
        <v>-1.0381013557564E-5</v>
      </c>
      <c r="V2676" s="105">
        <v>0</v>
      </c>
      <c r="W2676" s="101">
        <v>-1.03815358369918E-5</v>
      </c>
    </row>
    <row r="2677" spans="2:23" x14ac:dyDescent="0.35">
      <c r="B2677" s="55" t="s">
        <v>110</v>
      </c>
      <c r="C2677" s="76" t="s">
        <v>133</v>
      </c>
      <c r="D2677" s="55" t="s">
        <v>81</v>
      </c>
      <c r="E2677" s="55" t="s">
        <v>173</v>
      </c>
      <c r="F2677" s="70">
        <v>197.61</v>
      </c>
      <c r="G2677" s="77">
        <v>53704</v>
      </c>
      <c r="H2677" s="77">
        <v>198.2</v>
      </c>
      <c r="I2677" s="77">
        <v>1</v>
      </c>
      <c r="J2677" s="77">
        <v>32.207588389288198</v>
      </c>
      <c r="K2677" s="77">
        <v>4.3360341743889398E-2</v>
      </c>
      <c r="L2677" s="77">
        <v>32.207940738844698</v>
      </c>
      <c r="M2677" s="77">
        <v>4.3361290469423698E-2</v>
      </c>
      <c r="N2677" s="77">
        <v>-3.5234955644836098E-4</v>
      </c>
      <c r="O2677" s="77">
        <v>-9.48725534277E-7</v>
      </c>
      <c r="P2677" s="77">
        <v>-3.5804274189483402E-4</v>
      </c>
      <c r="Q2677" s="77">
        <v>-3.5804274189483402E-4</v>
      </c>
      <c r="R2677" s="77">
        <v>0</v>
      </c>
      <c r="S2677" s="77">
        <v>5.3585340000000001E-12</v>
      </c>
      <c r="T2677" s="77" t="s">
        <v>150</v>
      </c>
      <c r="U2677" s="105">
        <v>2.0128711443446999E-5</v>
      </c>
      <c r="V2677" s="105">
        <v>0</v>
      </c>
      <c r="W2677" s="101">
        <v>2.0127698747351499E-5</v>
      </c>
    </row>
    <row r="2678" spans="2:23" x14ac:dyDescent="0.35">
      <c r="B2678" s="55" t="s">
        <v>110</v>
      </c>
      <c r="C2678" s="76" t="s">
        <v>133</v>
      </c>
      <c r="D2678" s="55" t="s">
        <v>81</v>
      </c>
      <c r="E2678" s="55" t="s">
        <v>173</v>
      </c>
      <c r="F2678" s="70">
        <v>197.61</v>
      </c>
      <c r="G2678" s="77">
        <v>58004</v>
      </c>
      <c r="H2678" s="77">
        <v>196.53</v>
      </c>
      <c r="I2678" s="77">
        <v>1</v>
      </c>
      <c r="J2678" s="77">
        <v>-17.253550301747602</v>
      </c>
      <c r="K2678" s="77">
        <v>6.3049682579563004E-2</v>
      </c>
      <c r="L2678" s="77">
        <v>-17.253136839741199</v>
      </c>
      <c r="M2678" s="77">
        <v>6.3046660785735106E-2</v>
      </c>
      <c r="N2678" s="77">
        <v>-4.1346200634340098E-4</v>
      </c>
      <c r="O2678" s="77">
        <v>3.0217938279120001E-6</v>
      </c>
      <c r="P2678" s="77">
        <v>-4.18862823457063E-4</v>
      </c>
      <c r="Q2678" s="77">
        <v>-4.18862823457063E-4</v>
      </c>
      <c r="R2678" s="77">
        <v>0</v>
      </c>
      <c r="S2678" s="77">
        <v>3.7159476999999999E-11</v>
      </c>
      <c r="T2678" s="77" t="s">
        <v>150</v>
      </c>
      <c r="U2678" s="105">
        <v>1.4896594281565601E-4</v>
      </c>
      <c r="V2678" s="105">
        <v>0</v>
      </c>
      <c r="W2678" s="101">
        <v>1.4895844818645001E-4</v>
      </c>
    </row>
    <row r="2679" spans="2:23" x14ac:dyDescent="0.35">
      <c r="B2679" s="55" t="s">
        <v>110</v>
      </c>
      <c r="C2679" s="76" t="s">
        <v>133</v>
      </c>
      <c r="D2679" s="55" t="s">
        <v>81</v>
      </c>
      <c r="E2679" s="55" t="s">
        <v>174</v>
      </c>
      <c r="F2679" s="70">
        <v>196.01</v>
      </c>
      <c r="G2679" s="77">
        <v>53050</v>
      </c>
      <c r="H2679" s="77">
        <v>197.46</v>
      </c>
      <c r="I2679" s="77">
        <v>1</v>
      </c>
      <c r="J2679" s="77">
        <v>144.37340253503601</v>
      </c>
      <c r="K2679" s="77">
        <v>0.50233267256499803</v>
      </c>
      <c r="L2679" s="77">
        <v>144.37064164852299</v>
      </c>
      <c r="M2679" s="77">
        <v>0.50231346029714896</v>
      </c>
      <c r="N2679" s="77">
        <v>2.7608865130312999E-3</v>
      </c>
      <c r="O2679" s="77">
        <v>1.9212267849104999E-5</v>
      </c>
      <c r="P2679" s="77">
        <v>2.8778101098040198E-3</v>
      </c>
      <c r="Q2679" s="77">
        <v>2.8778101098040198E-3</v>
      </c>
      <c r="R2679" s="77">
        <v>0</v>
      </c>
      <c r="S2679" s="77">
        <v>1.9959116400000001E-10</v>
      </c>
      <c r="T2679" s="77" t="s">
        <v>149</v>
      </c>
      <c r="U2679" s="105">
        <v>-2.2355992860174299E-4</v>
      </c>
      <c r="V2679" s="105">
        <v>0</v>
      </c>
      <c r="W2679" s="101">
        <v>-2.2357117613079801E-4</v>
      </c>
    </row>
    <row r="2680" spans="2:23" x14ac:dyDescent="0.35">
      <c r="B2680" s="55" t="s">
        <v>110</v>
      </c>
      <c r="C2680" s="76" t="s">
        <v>133</v>
      </c>
      <c r="D2680" s="55" t="s">
        <v>81</v>
      </c>
      <c r="E2680" s="55" t="s">
        <v>174</v>
      </c>
      <c r="F2680" s="70">
        <v>196.01</v>
      </c>
      <c r="G2680" s="77">
        <v>53204</v>
      </c>
      <c r="H2680" s="77">
        <v>196.02</v>
      </c>
      <c r="I2680" s="77">
        <v>1</v>
      </c>
      <c r="J2680" s="77">
        <v>18.3696283108758</v>
      </c>
      <c r="K2680" s="77">
        <v>0</v>
      </c>
      <c r="L2680" s="77">
        <v>18.369593686644201</v>
      </c>
      <c r="M2680" s="77">
        <v>0</v>
      </c>
      <c r="N2680" s="77">
        <v>3.4624231645685997E-5</v>
      </c>
      <c r="O2680" s="77">
        <v>0</v>
      </c>
      <c r="P2680" s="77">
        <v>4.020074990886E-5</v>
      </c>
      <c r="Q2680" s="77">
        <v>4.020074990886E-5</v>
      </c>
      <c r="R2680" s="77">
        <v>0</v>
      </c>
      <c r="S2680" s="77">
        <v>0</v>
      </c>
      <c r="T2680" s="77" t="s">
        <v>150</v>
      </c>
      <c r="U2680" s="105">
        <v>-3.4624231645800002E-7</v>
      </c>
      <c r="V2680" s="105">
        <v>0</v>
      </c>
      <c r="W2680" s="101">
        <v>-3.4625973626368001E-7</v>
      </c>
    </row>
    <row r="2681" spans="2:23" x14ac:dyDescent="0.35">
      <c r="B2681" s="55" t="s">
        <v>110</v>
      </c>
      <c r="C2681" s="76" t="s">
        <v>133</v>
      </c>
      <c r="D2681" s="55" t="s">
        <v>81</v>
      </c>
      <c r="E2681" s="55" t="s">
        <v>174</v>
      </c>
      <c r="F2681" s="70">
        <v>196.01</v>
      </c>
      <c r="G2681" s="77">
        <v>53204</v>
      </c>
      <c r="H2681" s="77">
        <v>196.02</v>
      </c>
      <c r="I2681" s="77">
        <v>2</v>
      </c>
      <c r="J2681" s="77">
        <v>18.3696283108758</v>
      </c>
      <c r="K2681" s="77">
        <v>0</v>
      </c>
      <c r="L2681" s="77">
        <v>18.369593686644201</v>
      </c>
      <c r="M2681" s="77">
        <v>0</v>
      </c>
      <c r="N2681" s="77">
        <v>3.4624231645685997E-5</v>
      </c>
      <c r="O2681" s="77">
        <v>0</v>
      </c>
      <c r="P2681" s="77">
        <v>4.020074990886E-5</v>
      </c>
      <c r="Q2681" s="77">
        <v>4.020074990886E-5</v>
      </c>
      <c r="R2681" s="77">
        <v>0</v>
      </c>
      <c r="S2681" s="77">
        <v>0</v>
      </c>
      <c r="T2681" s="77" t="s">
        <v>150</v>
      </c>
      <c r="U2681" s="105">
        <v>-3.4624231645800002E-7</v>
      </c>
      <c r="V2681" s="105">
        <v>0</v>
      </c>
      <c r="W2681" s="101">
        <v>-3.4625973626368001E-7</v>
      </c>
    </row>
    <row r="2682" spans="2:23" x14ac:dyDescent="0.35">
      <c r="B2682" s="55" t="s">
        <v>110</v>
      </c>
      <c r="C2682" s="76" t="s">
        <v>133</v>
      </c>
      <c r="D2682" s="55" t="s">
        <v>81</v>
      </c>
      <c r="E2682" s="55" t="s">
        <v>175</v>
      </c>
      <c r="F2682" s="70">
        <v>196.02</v>
      </c>
      <c r="G2682" s="77">
        <v>53254</v>
      </c>
      <c r="H2682" s="77">
        <v>196.92</v>
      </c>
      <c r="I2682" s="77">
        <v>1</v>
      </c>
      <c r="J2682" s="77">
        <v>21.634130032417801</v>
      </c>
      <c r="K2682" s="77">
        <v>4.9330950370157799E-2</v>
      </c>
      <c r="L2682" s="77">
        <v>21.6341300719589</v>
      </c>
      <c r="M2682" s="77">
        <v>4.93309505504839E-2</v>
      </c>
      <c r="N2682" s="77">
        <v>-3.9541098173999997E-8</v>
      </c>
      <c r="O2682" s="77">
        <v>-1.8032617500000001E-10</v>
      </c>
      <c r="P2682" s="77">
        <v>-3.3459E-14</v>
      </c>
      <c r="Q2682" s="77">
        <v>-3.3457999999999997E-14</v>
      </c>
      <c r="R2682" s="77">
        <v>0</v>
      </c>
      <c r="S2682" s="77">
        <v>0</v>
      </c>
      <c r="T2682" s="77" t="s">
        <v>150</v>
      </c>
      <c r="U2682" s="105">
        <v>1.58304754E-10</v>
      </c>
      <c r="V2682" s="105">
        <v>0</v>
      </c>
      <c r="W2682" s="101">
        <v>1.5829678952999999E-10</v>
      </c>
    </row>
    <row r="2683" spans="2:23" x14ac:dyDescent="0.35">
      <c r="B2683" s="55" t="s">
        <v>110</v>
      </c>
      <c r="C2683" s="76" t="s">
        <v>133</v>
      </c>
      <c r="D2683" s="55" t="s">
        <v>81</v>
      </c>
      <c r="E2683" s="55" t="s">
        <v>175</v>
      </c>
      <c r="F2683" s="70">
        <v>196.02</v>
      </c>
      <c r="G2683" s="77">
        <v>53304</v>
      </c>
      <c r="H2683" s="77">
        <v>198.03</v>
      </c>
      <c r="I2683" s="77">
        <v>1</v>
      </c>
      <c r="J2683" s="77">
        <v>46.123556314772998</v>
      </c>
      <c r="K2683" s="77">
        <v>0.23699040460939499</v>
      </c>
      <c r="L2683" s="77">
        <v>46.1235285419909</v>
      </c>
      <c r="M2683" s="77">
        <v>0.23699011920725199</v>
      </c>
      <c r="N2683" s="77">
        <v>2.7772782174029001E-5</v>
      </c>
      <c r="O2683" s="77">
        <v>2.8540214280400001E-7</v>
      </c>
      <c r="P2683" s="77">
        <v>3.1341878130308997E-5</v>
      </c>
      <c r="Q2683" s="77">
        <v>3.1341878130308997E-5</v>
      </c>
      <c r="R2683" s="77">
        <v>0</v>
      </c>
      <c r="S2683" s="77">
        <v>1.0942999999999999E-13</v>
      </c>
      <c r="T2683" s="77" t="s">
        <v>150</v>
      </c>
      <c r="U2683" s="105">
        <v>4.0806501622700001E-7</v>
      </c>
      <c r="V2683" s="105">
        <v>0</v>
      </c>
      <c r="W2683" s="101">
        <v>4.0804448605794998E-7</v>
      </c>
    </row>
    <row r="2684" spans="2:23" x14ac:dyDescent="0.35">
      <c r="B2684" s="55" t="s">
        <v>110</v>
      </c>
      <c r="C2684" s="76" t="s">
        <v>133</v>
      </c>
      <c r="D2684" s="55" t="s">
        <v>81</v>
      </c>
      <c r="E2684" s="55" t="s">
        <v>175</v>
      </c>
      <c r="F2684" s="70">
        <v>196.02</v>
      </c>
      <c r="G2684" s="77">
        <v>54104</v>
      </c>
      <c r="H2684" s="77">
        <v>196.75</v>
      </c>
      <c r="I2684" s="77">
        <v>1</v>
      </c>
      <c r="J2684" s="77">
        <v>19.113347158320298</v>
      </c>
      <c r="K2684" s="77">
        <v>3.6093619911933598E-2</v>
      </c>
      <c r="L2684" s="77">
        <v>19.113347228929602</v>
      </c>
      <c r="M2684" s="77">
        <v>3.60936201786108E-2</v>
      </c>
      <c r="N2684" s="77">
        <v>-7.0609332270000004E-8</v>
      </c>
      <c r="O2684" s="77">
        <v>-2.6667714300000002E-10</v>
      </c>
      <c r="P2684" s="77">
        <v>4.7730200000000004E-13</v>
      </c>
      <c r="Q2684" s="77">
        <v>4.7730200000000004E-13</v>
      </c>
      <c r="R2684" s="77">
        <v>0</v>
      </c>
      <c r="S2684" s="77">
        <v>0</v>
      </c>
      <c r="T2684" s="77" t="s">
        <v>150</v>
      </c>
      <c r="U2684" s="105">
        <v>-8.26578094E-10</v>
      </c>
      <c r="V2684" s="105">
        <v>0</v>
      </c>
      <c r="W2684" s="101">
        <v>-8.2661967999000001E-10</v>
      </c>
    </row>
    <row r="2685" spans="2:23" x14ac:dyDescent="0.35">
      <c r="B2685" s="55" t="s">
        <v>110</v>
      </c>
      <c r="C2685" s="76" t="s">
        <v>133</v>
      </c>
      <c r="D2685" s="55" t="s">
        <v>81</v>
      </c>
      <c r="E2685" s="55" t="s">
        <v>176</v>
      </c>
      <c r="F2685" s="70">
        <v>196.92</v>
      </c>
      <c r="G2685" s="77">
        <v>54104</v>
      </c>
      <c r="H2685" s="77">
        <v>196.75</v>
      </c>
      <c r="I2685" s="77">
        <v>1</v>
      </c>
      <c r="J2685" s="77">
        <v>-4.8550678839800296</v>
      </c>
      <c r="K2685" s="77">
        <v>2.0648795322455601E-3</v>
      </c>
      <c r="L2685" s="77">
        <v>-4.8550678506359404</v>
      </c>
      <c r="M2685" s="77">
        <v>2.06487950388281E-3</v>
      </c>
      <c r="N2685" s="77">
        <v>-3.3344090683000001E-8</v>
      </c>
      <c r="O2685" s="77">
        <v>2.8362746000000001E-11</v>
      </c>
      <c r="P2685" s="77">
        <v>5.7083600000000003E-13</v>
      </c>
      <c r="Q2685" s="77">
        <v>5.7083600000000003E-13</v>
      </c>
      <c r="R2685" s="77">
        <v>0</v>
      </c>
      <c r="S2685" s="77">
        <v>0</v>
      </c>
      <c r="T2685" s="77" t="s">
        <v>150</v>
      </c>
      <c r="U2685" s="105">
        <v>-8.5714219000000006E-11</v>
      </c>
      <c r="V2685" s="105">
        <v>0</v>
      </c>
      <c r="W2685" s="101">
        <v>-8.5718531369999996E-11</v>
      </c>
    </row>
    <row r="2686" spans="2:23" x14ac:dyDescent="0.35">
      <c r="B2686" s="55" t="s">
        <v>110</v>
      </c>
      <c r="C2686" s="76" t="s">
        <v>133</v>
      </c>
      <c r="D2686" s="55" t="s">
        <v>81</v>
      </c>
      <c r="E2686" s="55" t="s">
        <v>177</v>
      </c>
      <c r="F2686" s="70">
        <v>198.38</v>
      </c>
      <c r="G2686" s="77">
        <v>53404</v>
      </c>
      <c r="H2686" s="77">
        <v>199.29</v>
      </c>
      <c r="I2686" s="77">
        <v>1</v>
      </c>
      <c r="J2686" s="77">
        <v>22.344136175880401</v>
      </c>
      <c r="K2686" s="77">
        <v>4.8528112964578998E-2</v>
      </c>
      <c r="L2686" s="77">
        <v>22.3444630342015</v>
      </c>
      <c r="M2686" s="77">
        <v>4.85295327494768E-2</v>
      </c>
      <c r="N2686" s="77">
        <v>-3.2685832114520702E-4</v>
      </c>
      <c r="O2686" s="77">
        <v>-1.419784897776E-6</v>
      </c>
      <c r="P2686" s="77">
        <v>-3.2968988513212898E-4</v>
      </c>
      <c r="Q2686" s="77">
        <v>-3.2968988513213001E-4</v>
      </c>
      <c r="R2686" s="77">
        <v>0</v>
      </c>
      <c r="S2686" s="77">
        <v>1.0565195000000001E-11</v>
      </c>
      <c r="T2686" s="77" t="s">
        <v>150</v>
      </c>
      <c r="U2686" s="105">
        <v>1.5138142092757001E-5</v>
      </c>
      <c r="V2686" s="105">
        <v>0</v>
      </c>
      <c r="W2686" s="101">
        <v>1.5137380477318601E-5</v>
      </c>
    </row>
    <row r="2687" spans="2:23" x14ac:dyDescent="0.35">
      <c r="B2687" s="55" t="s">
        <v>110</v>
      </c>
      <c r="C2687" s="76" t="s">
        <v>133</v>
      </c>
      <c r="D2687" s="55" t="s">
        <v>81</v>
      </c>
      <c r="E2687" s="55" t="s">
        <v>178</v>
      </c>
      <c r="F2687" s="70">
        <v>199.29</v>
      </c>
      <c r="G2687" s="77">
        <v>53854</v>
      </c>
      <c r="H2687" s="77">
        <v>197.23</v>
      </c>
      <c r="I2687" s="77">
        <v>1</v>
      </c>
      <c r="J2687" s="77">
        <v>-27.714550507828498</v>
      </c>
      <c r="K2687" s="77">
        <v>0.151645254453878</v>
      </c>
      <c r="L2687" s="77">
        <v>-27.714222565011902</v>
      </c>
      <c r="M2687" s="77">
        <v>0.15164166567637899</v>
      </c>
      <c r="N2687" s="77">
        <v>-3.2794281659143099E-4</v>
      </c>
      <c r="O2687" s="77">
        <v>3.5887774996750002E-6</v>
      </c>
      <c r="P2687" s="77">
        <v>-3.29689884772732E-4</v>
      </c>
      <c r="Q2687" s="77">
        <v>-3.29689884772732E-4</v>
      </c>
      <c r="R2687" s="77">
        <v>0</v>
      </c>
      <c r="S2687" s="77">
        <v>2.1459736999999999E-11</v>
      </c>
      <c r="T2687" s="77" t="s">
        <v>150</v>
      </c>
      <c r="U2687" s="105">
        <v>3.5948824907302997E-5</v>
      </c>
      <c r="V2687" s="105">
        <v>0</v>
      </c>
      <c r="W2687" s="101">
        <v>3.5947016285090701E-5</v>
      </c>
    </row>
    <row r="2688" spans="2:23" x14ac:dyDescent="0.35">
      <c r="B2688" s="55" t="s">
        <v>110</v>
      </c>
      <c r="C2688" s="76" t="s">
        <v>133</v>
      </c>
      <c r="D2688" s="55" t="s">
        <v>81</v>
      </c>
      <c r="E2688" s="55" t="s">
        <v>179</v>
      </c>
      <c r="F2688" s="70">
        <v>199.23</v>
      </c>
      <c r="G2688" s="77">
        <v>53754</v>
      </c>
      <c r="H2688" s="77">
        <v>197.99</v>
      </c>
      <c r="I2688" s="77">
        <v>1</v>
      </c>
      <c r="J2688" s="77">
        <v>-18.474762307604198</v>
      </c>
      <c r="K2688" s="77">
        <v>5.5361591824705098E-2</v>
      </c>
      <c r="L2688" s="77">
        <v>-18.474453011548501</v>
      </c>
      <c r="M2688" s="77">
        <v>5.5359738163113001E-2</v>
      </c>
      <c r="N2688" s="77">
        <v>-3.0929605573104502E-4</v>
      </c>
      <c r="O2688" s="77">
        <v>1.853661592125E-6</v>
      </c>
      <c r="P2688" s="77">
        <v>-3.1129013442200899E-4</v>
      </c>
      <c r="Q2688" s="77">
        <v>-3.1129013442200899E-4</v>
      </c>
      <c r="R2688" s="77">
        <v>0</v>
      </c>
      <c r="S2688" s="77">
        <v>1.5717430999999999E-11</v>
      </c>
      <c r="T2688" s="77" t="s">
        <v>150</v>
      </c>
      <c r="U2688" s="105">
        <v>-1.5371380294489E-5</v>
      </c>
      <c r="V2688" s="105">
        <v>0</v>
      </c>
      <c r="W2688" s="101">
        <v>-1.5372153644380199E-5</v>
      </c>
    </row>
    <row r="2689" spans="2:23" x14ac:dyDescent="0.35">
      <c r="B2689" s="55" t="s">
        <v>110</v>
      </c>
      <c r="C2689" s="76" t="s">
        <v>133</v>
      </c>
      <c r="D2689" s="55" t="s">
        <v>81</v>
      </c>
      <c r="E2689" s="55" t="s">
        <v>180</v>
      </c>
      <c r="F2689" s="70">
        <v>197.64</v>
      </c>
      <c r="G2689" s="77">
        <v>54050</v>
      </c>
      <c r="H2689" s="77">
        <v>197.62</v>
      </c>
      <c r="I2689" s="77">
        <v>1</v>
      </c>
      <c r="J2689" s="77">
        <v>-2.0199213714803199</v>
      </c>
      <c r="K2689" s="77">
        <v>5.9161194030963E-5</v>
      </c>
      <c r="L2689" s="77">
        <v>-2.0133144764179298</v>
      </c>
      <c r="M2689" s="77">
        <v>5.8774810123832997E-5</v>
      </c>
      <c r="N2689" s="77">
        <v>-6.6068950623873702E-3</v>
      </c>
      <c r="O2689" s="77">
        <v>3.8638390712899998E-7</v>
      </c>
      <c r="P2689" s="77">
        <v>-6.7119195403214501E-3</v>
      </c>
      <c r="Q2689" s="77">
        <v>-6.7119195403214397E-3</v>
      </c>
      <c r="R2689" s="77">
        <v>0</v>
      </c>
      <c r="S2689" s="77">
        <v>6.5322302699999996E-10</v>
      </c>
      <c r="T2689" s="77" t="s">
        <v>149</v>
      </c>
      <c r="U2689" s="105">
        <v>-5.5776849681648001E-5</v>
      </c>
      <c r="V2689" s="105">
        <v>0</v>
      </c>
      <c r="W2689" s="101">
        <v>-5.5779655872101302E-5</v>
      </c>
    </row>
    <row r="2690" spans="2:23" x14ac:dyDescent="0.35">
      <c r="B2690" s="55" t="s">
        <v>110</v>
      </c>
      <c r="C2690" s="76" t="s">
        <v>133</v>
      </c>
      <c r="D2690" s="55" t="s">
        <v>81</v>
      </c>
      <c r="E2690" s="55" t="s">
        <v>180</v>
      </c>
      <c r="F2690" s="70">
        <v>197.64</v>
      </c>
      <c r="G2690" s="77">
        <v>54850</v>
      </c>
      <c r="H2690" s="77">
        <v>197.53</v>
      </c>
      <c r="I2690" s="77">
        <v>1</v>
      </c>
      <c r="J2690" s="77">
        <v>-10.974562846264501</v>
      </c>
      <c r="K2690" s="77">
        <v>3.1435108742985198E-3</v>
      </c>
      <c r="L2690" s="77">
        <v>-10.972024921042999</v>
      </c>
      <c r="M2690" s="77">
        <v>3.14205713565448E-3</v>
      </c>
      <c r="N2690" s="77">
        <v>-2.5379252215768102E-3</v>
      </c>
      <c r="O2690" s="77">
        <v>1.45373864404E-6</v>
      </c>
      <c r="P2690" s="77">
        <v>-2.5977650627776001E-3</v>
      </c>
      <c r="Q2690" s="77">
        <v>-2.5977650627775901E-3</v>
      </c>
      <c r="R2690" s="77">
        <v>0</v>
      </c>
      <c r="S2690" s="77">
        <v>1.76132805E-10</v>
      </c>
      <c r="T2690" s="77" t="s">
        <v>150</v>
      </c>
      <c r="U2690" s="105">
        <v>8.0651756091789995E-6</v>
      </c>
      <c r="V2690" s="105">
        <v>0</v>
      </c>
      <c r="W2690" s="101">
        <v>8.0647698419309693E-6</v>
      </c>
    </row>
    <row r="2691" spans="2:23" x14ac:dyDescent="0.35">
      <c r="B2691" s="55" t="s">
        <v>110</v>
      </c>
      <c r="C2691" s="76" t="s">
        <v>133</v>
      </c>
      <c r="D2691" s="55" t="s">
        <v>81</v>
      </c>
      <c r="E2691" s="55" t="s">
        <v>181</v>
      </c>
      <c r="F2691" s="70">
        <v>198.59</v>
      </c>
      <c r="G2691" s="77">
        <v>53654</v>
      </c>
      <c r="H2691" s="77">
        <v>198.11</v>
      </c>
      <c r="I2691" s="77">
        <v>1</v>
      </c>
      <c r="J2691" s="77">
        <v>-31.633632879575899</v>
      </c>
      <c r="K2691" s="77">
        <v>3.9326988455979497E-2</v>
      </c>
      <c r="L2691" s="77">
        <v>-31.633854557992201</v>
      </c>
      <c r="M2691" s="77">
        <v>3.9327539639910702E-2</v>
      </c>
      <c r="N2691" s="77">
        <v>2.21678416295612E-4</v>
      </c>
      <c r="O2691" s="77">
        <v>-5.5118393122800005E-7</v>
      </c>
      <c r="P2691" s="77">
        <v>2.3001998228434399E-4</v>
      </c>
      <c r="Q2691" s="77">
        <v>2.3001998228434399E-4</v>
      </c>
      <c r="R2691" s="77">
        <v>0</v>
      </c>
      <c r="S2691" s="77">
        <v>2.079331E-12</v>
      </c>
      <c r="T2691" s="77" t="s">
        <v>150</v>
      </c>
      <c r="U2691" s="105">
        <v>-2.9216929371389998E-6</v>
      </c>
      <c r="V2691" s="105">
        <v>0</v>
      </c>
      <c r="W2691" s="101">
        <v>-2.9218399305040701E-6</v>
      </c>
    </row>
    <row r="2692" spans="2:23" x14ac:dyDescent="0.35">
      <c r="B2692" s="55" t="s">
        <v>110</v>
      </c>
      <c r="C2692" s="76" t="s">
        <v>133</v>
      </c>
      <c r="D2692" s="55" t="s">
        <v>81</v>
      </c>
      <c r="E2692" s="55" t="s">
        <v>182</v>
      </c>
      <c r="F2692" s="70">
        <v>198.2</v>
      </c>
      <c r="G2692" s="77">
        <v>58004</v>
      </c>
      <c r="H2692" s="77">
        <v>196.53</v>
      </c>
      <c r="I2692" s="77">
        <v>1</v>
      </c>
      <c r="J2692" s="77">
        <v>-24.276423758121101</v>
      </c>
      <c r="K2692" s="77">
        <v>0.121463953074725</v>
      </c>
      <c r="L2692" s="77">
        <v>-24.276070113525499</v>
      </c>
      <c r="M2692" s="77">
        <v>0.12146041427031801</v>
      </c>
      <c r="N2692" s="77">
        <v>-3.5364459555764499E-4</v>
      </c>
      <c r="O2692" s="77">
        <v>3.538804406759E-6</v>
      </c>
      <c r="P2692" s="77">
        <v>-3.5804274185456398E-4</v>
      </c>
      <c r="Q2692" s="77">
        <v>-3.5804274185456398E-4</v>
      </c>
      <c r="R2692" s="77">
        <v>0</v>
      </c>
      <c r="S2692" s="77">
        <v>2.6420907999999998E-11</v>
      </c>
      <c r="T2692" s="77" t="s">
        <v>150</v>
      </c>
      <c r="U2692" s="105">
        <v>1.0784965715874E-4</v>
      </c>
      <c r="V2692" s="105">
        <v>0</v>
      </c>
      <c r="W2692" s="101">
        <v>1.0784423113199099E-4</v>
      </c>
    </row>
    <row r="2693" spans="2:23" x14ac:dyDescent="0.35">
      <c r="B2693" s="55" t="s">
        <v>110</v>
      </c>
      <c r="C2693" s="76" t="s">
        <v>133</v>
      </c>
      <c r="D2693" s="55" t="s">
        <v>81</v>
      </c>
      <c r="E2693" s="55" t="s">
        <v>183</v>
      </c>
      <c r="F2693" s="70">
        <v>197.99</v>
      </c>
      <c r="G2693" s="77">
        <v>53854</v>
      </c>
      <c r="H2693" s="77">
        <v>197.23</v>
      </c>
      <c r="I2693" s="77">
        <v>1</v>
      </c>
      <c r="J2693" s="77">
        <v>-39.553018712478902</v>
      </c>
      <c r="K2693" s="77">
        <v>7.7439843818850301E-2</v>
      </c>
      <c r="L2693" s="77">
        <v>-39.552610130877902</v>
      </c>
      <c r="M2693" s="77">
        <v>7.7438243924178696E-2</v>
      </c>
      <c r="N2693" s="77">
        <v>-4.0858160094692198E-4</v>
      </c>
      <c r="O2693" s="77">
        <v>1.599894671595E-6</v>
      </c>
      <c r="P2693" s="77">
        <v>-4.1115116957463098E-4</v>
      </c>
      <c r="Q2693" s="77">
        <v>-4.1115116957463098E-4</v>
      </c>
      <c r="R2693" s="77">
        <v>0</v>
      </c>
      <c r="S2693" s="77">
        <v>8.3677419999999996E-12</v>
      </c>
      <c r="T2693" s="77" t="s">
        <v>149</v>
      </c>
      <c r="U2693" s="105">
        <v>5.63316933417E-6</v>
      </c>
      <c r="V2693" s="105">
        <v>0</v>
      </c>
      <c r="W2693" s="101">
        <v>5.6328859236493699E-6</v>
      </c>
    </row>
    <row r="2694" spans="2:23" x14ac:dyDescent="0.35">
      <c r="B2694" s="55" t="s">
        <v>110</v>
      </c>
      <c r="C2694" s="76" t="s">
        <v>133</v>
      </c>
      <c r="D2694" s="55" t="s">
        <v>81</v>
      </c>
      <c r="E2694" s="55" t="s">
        <v>183</v>
      </c>
      <c r="F2694" s="70">
        <v>197.99</v>
      </c>
      <c r="G2694" s="77">
        <v>58104</v>
      </c>
      <c r="H2694" s="77">
        <v>197</v>
      </c>
      <c r="I2694" s="77">
        <v>1</v>
      </c>
      <c r="J2694" s="77">
        <v>-17.508825463755301</v>
      </c>
      <c r="K2694" s="77">
        <v>3.9362171635039502E-2</v>
      </c>
      <c r="L2694" s="77">
        <v>-17.508923517135301</v>
      </c>
      <c r="M2694" s="77">
        <v>3.9362612510389999E-2</v>
      </c>
      <c r="N2694" s="77">
        <v>9.8053380021002003E-5</v>
      </c>
      <c r="O2694" s="77">
        <v>-4.4087535044100001E-7</v>
      </c>
      <c r="P2694" s="77">
        <v>9.9861034369557003E-5</v>
      </c>
      <c r="Q2694" s="77">
        <v>9.9861034369557003E-5</v>
      </c>
      <c r="R2694" s="77">
        <v>0</v>
      </c>
      <c r="S2694" s="77">
        <v>1.2804339999999999E-12</v>
      </c>
      <c r="T2694" s="77" t="s">
        <v>150</v>
      </c>
      <c r="U2694" s="105">
        <v>1.0002168885363E-5</v>
      </c>
      <c r="V2694" s="105">
        <v>0</v>
      </c>
      <c r="W2694" s="101">
        <v>1.00016656659987E-5</v>
      </c>
    </row>
    <row r="2695" spans="2:23" x14ac:dyDescent="0.35">
      <c r="B2695" s="55" t="s">
        <v>110</v>
      </c>
      <c r="C2695" s="76" t="s">
        <v>133</v>
      </c>
      <c r="D2695" s="55" t="s">
        <v>81</v>
      </c>
      <c r="E2695" s="55" t="s">
        <v>184</v>
      </c>
      <c r="F2695" s="70">
        <v>197.6</v>
      </c>
      <c r="G2695" s="77">
        <v>54050</v>
      </c>
      <c r="H2695" s="77">
        <v>197.62</v>
      </c>
      <c r="I2695" s="77">
        <v>1</v>
      </c>
      <c r="J2695" s="77">
        <v>6.04766812676539</v>
      </c>
      <c r="K2695" s="77">
        <v>6.4736492895544305E-4</v>
      </c>
      <c r="L2695" s="77">
        <v>6.0499446497176201</v>
      </c>
      <c r="M2695" s="77">
        <v>6.4785239568424999E-4</v>
      </c>
      <c r="N2695" s="77">
        <v>-2.2765229522339601E-3</v>
      </c>
      <c r="O2695" s="77">
        <v>-4.8746672880600002E-7</v>
      </c>
      <c r="P2695" s="77">
        <v>-2.3587312989130299E-3</v>
      </c>
      <c r="Q2695" s="77">
        <v>-2.35873129891302E-3</v>
      </c>
      <c r="R2695" s="77">
        <v>0</v>
      </c>
      <c r="S2695" s="77">
        <v>9.8475955999999997E-11</v>
      </c>
      <c r="T2695" s="77" t="s">
        <v>149</v>
      </c>
      <c r="U2695" s="105">
        <v>-5.0797841234720001E-5</v>
      </c>
      <c r="V2695" s="105">
        <v>0</v>
      </c>
      <c r="W2695" s="101">
        <v>-5.0800396926157098E-5</v>
      </c>
    </row>
    <row r="2696" spans="2:23" x14ac:dyDescent="0.35">
      <c r="B2696" s="55" t="s">
        <v>110</v>
      </c>
      <c r="C2696" s="76" t="s">
        <v>133</v>
      </c>
      <c r="D2696" s="55" t="s">
        <v>81</v>
      </c>
      <c r="E2696" s="55" t="s">
        <v>184</v>
      </c>
      <c r="F2696" s="70">
        <v>197.6</v>
      </c>
      <c r="G2696" s="77">
        <v>56000</v>
      </c>
      <c r="H2696" s="77">
        <v>198.71</v>
      </c>
      <c r="I2696" s="77">
        <v>1</v>
      </c>
      <c r="J2696" s="77">
        <v>28.409251798815401</v>
      </c>
      <c r="K2696" s="77">
        <v>7.8287302013544099E-2</v>
      </c>
      <c r="L2696" s="77">
        <v>28.411083358167598</v>
      </c>
      <c r="M2696" s="77">
        <v>7.8297396785720605E-2</v>
      </c>
      <c r="N2696" s="77">
        <v>-1.83155935221113E-3</v>
      </c>
      <c r="O2696" s="77">
        <v>-1.0094772176495E-5</v>
      </c>
      <c r="P2696" s="77">
        <v>-1.8596195271559999E-3</v>
      </c>
      <c r="Q2696" s="77">
        <v>-1.8596195271559899E-3</v>
      </c>
      <c r="R2696" s="77">
        <v>0</v>
      </c>
      <c r="S2696" s="77">
        <v>3.35443924E-10</v>
      </c>
      <c r="T2696" s="77" t="s">
        <v>149</v>
      </c>
      <c r="U2696" s="105">
        <v>3.2701300321092001E-5</v>
      </c>
      <c r="V2696" s="105">
        <v>0</v>
      </c>
      <c r="W2696" s="101">
        <v>3.2699655085168897E-5</v>
      </c>
    </row>
    <row r="2697" spans="2:23" x14ac:dyDescent="0.35">
      <c r="B2697" s="55" t="s">
        <v>110</v>
      </c>
      <c r="C2697" s="76" t="s">
        <v>133</v>
      </c>
      <c r="D2697" s="55" t="s">
        <v>81</v>
      </c>
      <c r="E2697" s="55" t="s">
        <v>184</v>
      </c>
      <c r="F2697" s="70">
        <v>197.6</v>
      </c>
      <c r="G2697" s="77">
        <v>58450</v>
      </c>
      <c r="H2697" s="77">
        <v>197.14</v>
      </c>
      <c r="I2697" s="77">
        <v>1</v>
      </c>
      <c r="J2697" s="77">
        <v>-69.167150989033303</v>
      </c>
      <c r="K2697" s="77">
        <v>0.122377144368538</v>
      </c>
      <c r="L2697" s="77">
        <v>-69.169862204093505</v>
      </c>
      <c r="M2697" s="77">
        <v>0.122386738438985</v>
      </c>
      <c r="N2697" s="77">
        <v>2.7112150602692799E-3</v>
      </c>
      <c r="O2697" s="77">
        <v>-9.5940704472950006E-6</v>
      </c>
      <c r="P2697" s="77">
        <v>2.80046524205533E-3</v>
      </c>
      <c r="Q2697" s="77">
        <v>2.80046524205533E-3</v>
      </c>
      <c r="R2697" s="77">
        <v>0</v>
      </c>
      <c r="S2697" s="77">
        <v>2.00613851E-10</v>
      </c>
      <c r="T2697" s="77" t="s">
        <v>149</v>
      </c>
      <c r="U2697" s="105">
        <v>-6.4642275645882105E-4</v>
      </c>
      <c r="V2697" s="105">
        <v>0</v>
      </c>
      <c r="W2697" s="101">
        <v>-6.4645527864998697E-4</v>
      </c>
    </row>
    <row r="2698" spans="2:23" x14ac:dyDescent="0.35">
      <c r="B2698" s="55" t="s">
        <v>110</v>
      </c>
      <c r="C2698" s="76" t="s">
        <v>133</v>
      </c>
      <c r="D2698" s="55" t="s">
        <v>81</v>
      </c>
      <c r="E2698" s="55" t="s">
        <v>185</v>
      </c>
      <c r="F2698" s="70">
        <v>197.23</v>
      </c>
      <c r="G2698" s="77">
        <v>53850</v>
      </c>
      <c r="H2698" s="77">
        <v>197.6</v>
      </c>
      <c r="I2698" s="77">
        <v>1</v>
      </c>
      <c r="J2698" s="77">
        <v>-10.446668999244199</v>
      </c>
      <c r="K2698" s="77">
        <v>0</v>
      </c>
      <c r="L2698" s="77">
        <v>-10.4462443191583</v>
      </c>
      <c r="M2698" s="77">
        <v>0</v>
      </c>
      <c r="N2698" s="77">
        <v>-4.24680085893414E-4</v>
      </c>
      <c r="O2698" s="77">
        <v>0</v>
      </c>
      <c r="P2698" s="77">
        <v>-4.2797928914633198E-4</v>
      </c>
      <c r="Q2698" s="77">
        <v>-4.2797928914633301E-4</v>
      </c>
      <c r="R2698" s="77">
        <v>0</v>
      </c>
      <c r="S2698" s="77">
        <v>0</v>
      </c>
      <c r="T2698" s="77" t="s">
        <v>149</v>
      </c>
      <c r="U2698" s="105">
        <v>1.5713163178056501E-4</v>
      </c>
      <c r="V2698" s="105">
        <v>0</v>
      </c>
      <c r="W2698" s="101">
        <v>1.57123726327181E-4</v>
      </c>
    </row>
    <row r="2699" spans="2:23" x14ac:dyDescent="0.35">
      <c r="B2699" s="55" t="s">
        <v>110</v>
      </c>
      <c r="C2699" s="76" t="s">
        <v>133</v>
      </c>
      <c r="D2699" s="55" t="s">
        <v>81</v>
      </c>
      <c r="E2699" s="55" t="s">
        <v>185</v>
      </c>
      <c r="F2699" s="70">
        <v>197.23</v>
      </c>
      <c r="G2699" s="77">
        <v>53850</v>
      </c>
      <c r="H2699" s="77">
        <v>197.6</v>
      </c>
      <c r="I2699" s="77">
        <v>2</v>
      </c>
      <c r="J2699" s="77">
        <v>-24.162906158557099</v>
      </c>
      <c r="K2699" s="77">
        <v>0</v>
      </c>
      <c r="L2699" s="77">
        <v>-24.161923883244</v>
      </c>
      <c r="M2699" s="77">
        <v>0</v>
      </c>
      <c r="N2699" s="77">
        <v>-9.8227531313277395E-4</v>
      </c>
      <c r="O2699" s="77">
        <v>0</v>
      </c>
      <c r="P2699" s="77">
        <v>-9.8990629472396293E-4</v>
      </c>
      <c r="Q2699" s="77">
        <v>-9.8990629472396402E-4</v>
      </c>
      <c r="R2699" s="77">
        <v>0</v>
      </c>
      <c r="S2699" s="77">
        <v>0</v>
      </c>
      <c r="T2699" s="77" t="s">
        <v>149</v>
      </c>
      <c r="U2699" s="105">
        <v>3.6344186585913102E-4</v>
      </c>
      <c r="V2699" s="105">
        <v>0</v>
      </c>
      <c r="W2699" s="101">
        <v>3.6342358072649698E-4</v>
      </c>
    </row>
    <row r="2700" spans="2:23" x14ac:dyDescent="0.35">
      <c r="B2700" s="55" t="s">
        <v>110</v>
      </c>
      <c r="C2700" s="76" t="s">
        <v>133</v>
      </c>
      <c r="D2700" s="55" t="s">
        <v>81</v>
      </c>
      <c r="E2700" s="55" t="s">
        <v>185</v>
      </c>
      <c r="F2700" s="70">
        <v>197.23</v>
      </c>
      <c r="G2700" s="77">
        <v>58004</v>
      </c>
      <c r="H2700" s="77">
        <v>196.53</v>
      </c>
      <c r="I2700" s="77">
        <v>1</v>
      </c>
      <c r="J2700" s="77">
        <v>-38.844788210356</v>
      </c>
      <c r="K2700" s="77">
        <v>5.1303197417652102E-2</v>
      </c>
      <c r="L2700" s="77">
        <v>-38.845456930201998</v>
      </c>
      <c r="M2700" s="77">
        <v>5.1304963819949999E-2</v>
      </c>
      <c r="N2700" s="77">
        <v>6.6871984594207802E-4</v>
      </c>
      <c r="O2700" s="77">
        <v>-1.766402297891E-6</v>
      </c>
      <c r="P2700" s="77">
        <v>6.7704452942028497E-4</v>
      </c>
      <c r="Q2700" s="77">
        <v>6.7704452942028497E-4</v>
      </c>
      <c r="R2700" s="77">
        <v>0</v>
      </c>
      <c r="S2700" s="77">
        <v>1.5585236000000001E-11</v>
      </c>
      <c r="T2700" s="77" t="s">
        <v>149</v>
      </c>
      <c r="U2700" s="105">
        <v>1.2033460775075E-4</v>
      </c>
      <c r="V2700" s="105">
        <v>0</v>
      </c>
      <c r="W2700" s="101">
        <v>1.20328553593345E-4</v>
      </c>
    </row>
    <row r="2701" spans="2:23" x14ac:dyDescent="0.35">
      <c r="B2701" s="55" t="s">
        <v>110</v>
      </c>
      <c r="C2701" s="76" t="s">
        <v>133</v>
      </c>
      <c r="D2701" s="55" t="s">
        <v>81</v>
      </c>
      <c r="E2701" s="55" t="s">
        <v>186</v>
      </c>
      <c r="F2701" s="70">
        <v>197.47</v>
      </c>
      <c r="G2701" s="77">
        <v>54000</v>
      </c>
      <c r="H2701" s="77">
        <v>196.82</v>
      </c>
      <c r="I2701" s="77">
        <v>1</v>
      </c>
      <c r="J2701" s="77">
        <v>-24.658742312999799</v>
      </c>
      <c r="K2701" s="77">
        <v>3.6848046491010998E-2</v>
      </c>
      <c r="L2701" s="77">
        <v>-24.645355066077599</v>
      </c>
      <c r="M2701" s="77">
        <v>3.6808047695782102E-2</v>
      </c>
      <c r="N2701" s="77">
        <v>-1.33872469221696E-2</v>
      </c>
      <c r="O2701" s="77">
        <v>3.9998795228839002E-5</v>
      </c>
      <c r="P2701" s="77">
        <v>-1.3621150400615799E-2</v>
      </c>
      <c r="Q2701" s="77">
        <v>-1.3621150400615701E-2</v>
      </c>
      <c r="R2701" s="77">
        <v>0</v>
      </c>
      <c r="S2701" s="77">
        <v>1.1243465737E-8</v>
      </c>
      <c r="T2701" s="77" t="s">
        <v>149</v>
      </c>
      <c r="U2701" s="105">
        <v>-8.1614801402095903E-4</v>
      </c>
      <c r="V2701" s="105">
        <v>0</v>
      </c>
      <c r="W2701" s="101">
        <v>-8.1618907526372401E-4</v>
      </c>
    </row>
    <row r="2702" spans="2:23" x14ac:dyDescent="0.35">
      <c r="B2702" s="55" t="s">
        <v>110</v>
      </c>
      <c r="C2702" s="76" t="s">
        <v>133</v>
      </c>
      <c r="D2702" s="55" t="s">
        <v>81</v>
      </c>
      <c r="E2702" s="55" t="s">
        <v>186</v>
      </c>
      <c r="F2702" s="70">
        <v>197.47</v>
      </c>
      <c r="G2702" s="77">
        <v>54850</v>
      </c>
      <c r="H2702" s="77">
        <v>197.53</v>
      </c>
      <c r="I2702" s="77">
        <v>1</v>
      </c>
      <c r="J2702" s="77">
        <v>22.0799603240661</v>
      </c>
      <c r="K2702" s="77">
        <v>3.8514447185074301E-3</v>
      </c>
      <c r="L2702" s="77">
        <v>22.077421229101098</v>
      </c>
      <c r="M2702" s="77">
        <v>3.8505589722045899E-3</v>
      </c>
      <c r="N2702" s="77">
        <v>2.5390949650011502E-3</v>
      </c>
      <c r="O2702" s="77">
        <v>8.8574630283700003E-7</v>
      </c>
      <c r="P2702" s="77">
        <v>2.5977650635475298E-3</v>
      </c>
      <c r="Q2702" s="77">
        <v>2.5977650635475298E-3</v>
      </c>
      <c r="R2702" s="77">
        <v>0</v>
      </c>
      <c r="S2702" s="77">
        <v>5.3312228000000001E-11</v>
      </c>
      <c r="T2702" s="77" t="s">
        <v>150</v>
      </c>
      <c r="U2702" s="105">
        <v>2.2589196910300999E-5</v>
      </c>
      <c r="V2702" s="105">
        <v>0</v>
      </c>
      <c r="W2702" s="101">
        <v>2.25880604246608E-5</v>
      </c>
    </row>
    <row r="2703" spans="2:23" x14ac:dyDescent="0.35">
      <c r="B2703" s="55" t="s">
        <v>110</v>
      </c>
      <c r="C2703" s="76" t="s">
        <v>133</v>
      </c>
      <c r="D2703" s="55" t="s">
        <v>81</v>
      </c>
      <c r="E2703" s="55" t="s">
        <v>131</v>
      </c>
      <c r="F2703" s="70">
        <v>196.82</v>
      </c>
      <c r="G2703" s="77">
        <v>54250</v>
      </c>
      <c r="H2703" s="77">
        <v>196.68</v>
      </c>
      <c r="I2703" s="77">
        <v>1</v>
      </c>
      <c r="J2703" s="77">
        <v>-30.030184870514301</v>
      </c>
      <c r="K2703" s="77">
        <v>1.2264643245658799E-2</v>
      </c>
      <c r="L2703" s="77">
        <v>-30.039099694586898</v>
      </c>
      <c r="M2703" s="77">
        <v>1.2271926142274099E-2</v>
      </c>
      <c r="N2703" s="77">
        <v>8.9148240726866206E-3</v>
      </c>
      <c r="O2703" s="77">
        <v>-7.2828966153500002E-6</v>
      </c>
      <c r="P2703" s="77">
        <v>9.0706508416607701E-3</v>
      </c>
      <c r="Q2703" s="77">
        <v>9.0706508416607701E-3</v>
      </c>
      <c r="R2703" s="77">
        <v>0</v>
      </c>
      <c r="S2703" s="77">
        <v>1.118963211E-9</v>
      </c>
      <c r="T2703" s="77" t="s">
        <v>149</v>
      </c>
      <c r="U2703" s="105">
        <v>-1.8483453889413899E-4</v>
      </c>
      <c r="V2703" s="105">
        <v>0</v>
      </c>
      <c r="W2703" s="101">
        <v>-1.84843838109161E-4</v>
      </c>
    </row>
    <row r="2704" spans="2:23" x14ac:dyDescent="0.35">
      <c r="B2704" s="55" t="s">
        <v>110</v>
      </c>
      <c r="C2704" s="76" t="s">
        <v>133</v>
      </c>
      <c r="D2704" s="55" t="s">
        <v>81</v>
      </c>
      <c r="E2704" s="55" t="s">
        <v>187</v>
      </c>
      <c r="F2704" s="70">
        <v>197.62</v>
      </c>
      <c r="G2704" s="77">
        <v>54250</v>
      </c>
      <c r="H2704" s="77">
        <v>196.68</v>
      </c>
      <c r="I2704" s="77">
        <v>1</v>
      </c>
      <c r="J2704" s="77">
        <v>-33.971844502976303</v>
      </c>
      <c r="K2704" s="77">
        <v>6.9475990379850902E-2</v>
      </c>
      <c r="L2704" s="77">
        <v>-33.962942933240498</v>
      </c>
      <c r="M2704" s="77">
        <v>6.9439585859730396E-2</v>
      </c>
      <c r="N2704" s="77">
        <v>-8.9015697357697193E-3</v>
      </c>
      <c r="O2704" s="77">
        <v>3.6404520120463997E-5</v>
      </c>
      <c r="P2704" s="77">
        <v>-9.0706508407465795E-3</v>
      </c>
      <c r="Q2704" s="77">
        <v>-9.0706508407465709E-3</v>
      </c>
      <c r="R2704" s="77">
        <v>0</v>
      </c>
      <c r="S2704" s="77">
        <v>4.9530577419999996E-9</v>
      </c>
      <c r="T2704" s="77" t="s">
        <v>149</v>
      </c>
      <c r="U2704" s="105">
        <v>-1.1903244098741301E-3</v>
      </c>
      <c r="V2704" s="105">
        <v>0</v>
      </c>
      <c r="W2704" s="101">
        <v>-1.1903842963147399E-3</v>
      </c>
    </row>
    <row r="2705" spans="2:23" x14ac:dyDescent="0.35">
      <c r="B2705" s="55" t="s">
        <v>110</v>
      </c>
      <c r="C2705" s="76" t="s">
        <v>133</v>
      </c>
      <c r="D2705" s="55" t="s">
        <v>81</v>
      </c>
      <c r="E2705" s="55" t="s">
        <v>188</v>
      </c>
      <c r="F2705" s="70">
        <v>197.61</v>
      </c>
      <c r="G2705" s="77">
        <v>53550</v>
      </c>
      <c r="H2705" s="77">
        <v>197.64</v>
      </c>
      <c r="I2705" s="77">
        <v>1</v>
      </c>
      <c r="J2705" s="77">
        <v>4.8952634239424997</v>
      </c>
      <c r="K2705" s="77">
        <v>4.2415579061926998E-4</v>
      </c>
      <c r="L2705" s="77">
        <v>4.8998728240997202</v>
      </c>
      <c r="M2705" s="77">
        <v>4.2495494035461298E-4</v>
      </c>
      <c r="N2705" s="77">
        <v>-4.6094001572231898E-3</v>
      </c>
      <c r="O2705" s="77">
        <v>-7.9914973534299995E-7</v>
      </c>
      <c r="P2705" s="77">
        <v>-4.6923715902732798E-3</v>
      </c>
      <c r="Q2705" s="77">
        <v>-4.6923715902732702E-3</v>
      </c>
      <c r="R2705" s="77">
        <v>0</v>
      </c>
      <c r="S2705" s="77">
        <v>3.8972481500000002E-10</v>
      </c>
      <c r="T2705" s="77" t="s">
        <v>149</v>
      </c>
      <c r="U2705" s="105">
        <v>-1.9649961730576999E-5</v>
      </c>
      <c r="V2705" s="105">
        <v>0</v>
      </c>
      <c r="W2705" s="101">
        <v>-1.9650950340283901E-5</v>
      </c>
    </row>
    <row r="2706" spans="2:23" x14ac:dyDescent="0.35">
      <c r="B2706" s="55" t="s">
        <v>110</v>
      </c>
      <c r="C2706" s="76" t="s">
        <v>133</v>
      </c>
      <c r="D2706" s="55" t="s">
        <v>81</v>
      </c>
      <c r="E2706" s="55" t="s">
        <v>189</v>
      </c>
      <c r="F2706" s="70">
        <v>194.69</v>
      </c>
      <c r="G2706" s="77">
        <v>58200</v>
      </c>
      <c r="H2706" s="77">
        <v>197.32</v>
      </c>
      <c r="I2706" s="77">
        <v>1</v>
      </c>
      <c r="J2706" s="77">
        <v>40.605700947267401</v>
      </c>
      <c r="K2706" s="77">
        <v>0.29019283909772797</v>
      </c>
      <c r="L2706" s="77">
        <v>40.609598475922397</v>
      </c>
      <c r="M2706" s="77">
        <v>0.29024854995411198</v>
      </c>
      <c r="N2706" s="77">
        <v>-3.8975286550224598E-3</v>
      </c>
      <c r="O2706" s="77">
        <v>-5.5710856384150003E-5</v>
      </c>
      <c r="P2706" s="77">
        <v>-3.94990354600353E-3</v>
      </c>
      <c r="Q2706" s="77">
        <v>-3.9499035460035196E-3</v>
      </c>
      <c r="R2706" s="77">
        <v>0</v>
      </c>
      <c r="S2706" s="77">
        <v>2.7459058920000001E-9</v>
      </c>
      <c r="T2706" s="77" t="s">
        <v>150</v>
      </c>
      <c r="U2706" s="105">
        <v>-6.6910604286622602E-4</v>
      </c>
      <c r="V2706" s="105">
        <v>0</v>
      </c>
      <c r="W2706" s="101">
        <v>-6.6913970627677103E-4</v>
      </c>
    </row>
    <row r="2707" spans="2:23" x14ac:dyDescent="0.35">
      <c r="B2707" s="55" t="s">
        <v>110</v>
      </c>
      <c r="C2707" s="76" t="s">
        <v>133</v>
      </c>
      <c r="D2707" s="55" t="s">
        <v>81</v>
      </c>
      <c r="E2707" s="55" t="s">
        <v>190</v>
      </c>
      <c r="F2707" s="70">
        <v>197.43</v>
      </c>
      <c r="G2707" s="77">
        <v>53000</v>
      </c>
      <c r="H2707" s="77">
        <v>197.81</v>
      </c>
      <c r="I2707" s="77">
        <v>1</v>
      </c>
      <c r="J2707" s="77">
        <v>45.658633413854901</v>
      </c>
      <c r="K2707" s="77">
        <v>5.15340511050578E-2</v>
      </c>
      <c r="L2707" s="77">
        <v>45.647616830436696</v>
      </c>
      <c r="M2707" s="77">
        <v>5.1509185679215697E-2</v>
      </c>
      <c r="N2707" s="77">
        <v>1.10165834181553E-2</v>
      </c>
      <c r="O2707" s="77">
        <v>2.4865425842110001E-5</v>
      </c>
      <c r="P2707" s="77">
        <v>1.12950273576094E-2</v>
      </c>
      <c r="Q2707" s="77">
        <v>1.1295027357609301E-2</v>
      </c>
      <c r="R2707" s="77">
        <v>0</v>
      </c>
      <c r="S2707" s="77">
        <v>3.1537193350000002E-9</v>
      </c>
      <c r="T2707" s="77" t="s">
        <v>150</v>
      </c>
      <c r="U2707" s="105">
        <v>7.2760375601875601E-4</v>
      </c>
      <c r="V2707" s="105">
        <v>0</v>
      </c>
      <c r="W2707" s="101">
        <v>7.2756714952832801E-4</v>
      </c>
    </row>
    <row r="2708" spans="2:23" x14ac:dyDescent="0.35">
      <c r="B2708" s="55" t="s">
        <v>110</v>
      </c>
      <c r="C2708" s="76" t="s">
        <v>133</v>
      </c>
      <c r="D2708" s="55" t="s">
        <v>81</v>
      </c>
      <c r="E2708" s="55" t="s">
        <v>191</v>
      </c>
      <c r="F2708" s="70">
        <v>198.71</v>
      </c>
      <c r="G2708" s="77">
        <v>56100</v>
      </c>
      <c r="H2708" s="77">
        <v>198.59</v>
      </c>
      <c r="I2708" s="77">
        <v>1</v>
      </c>
      <c r="J2708" s="77">
        <v>-4.1432493297155197</v>
      </c>
      <c r="K2708" s="77">
        <v>1.3149550496272099E-3</v>
      </c>
      <c r="L2708" s="77">
        <v>-4.1414222380081096</v>
      </c>
      <c r="M2708" s="77">
        <v>1.31379556655566E-3</v>
      </c>
      <c r="N2708" s="77">
        <v>-1.8270917074049401E-3</v>
      </c>
      <c r="O2708" s="77">
        <v>1.1594830715489999E-6</v>
      </c>
      <c r="P2708" s="77">
        <v>-1.85961952694065E-3</v>
      </c>
      <c r="Q2708" s="77">
        <v>-1.8596195269406401E-3</v>
      </c>
      <c r="R2708" s="77">
        <v>0</v>
      </c>
      <c r="S2708" s="77">
        <v>2.6489695500000002E-10</v>
      </c>
      <c r="T2708" s="77" t="s">
        <v>149</v>
      </c>
      <c r="U2708" s="105">
        <v>1.1080307274635001E-5</v>
      </c>
      <c r="V2708" s="105">
        <v>0</v>
      </c>
      <c r="W2708" s="101">
        <v>1.1079749813023699E-5</v>
      </c>
    </row>
    <row r="2709" spans="2:23" x14ac:dyDescent="0.35">
      <c r="B2709" s="55" t="s">
        <v>110</v>
      </c>
      <c r="C2709" s="76" t="s">
        <v>133</v>
      </c>
      <c r="D2709" s="55" t="s">
        <v>81</v>
      </c>
      <c r="E2709" s="55" t="s">
        <v>132</v>
      </c>
      <c r="F2709" s="70">
        <v>198.79</v>
      </c>
      <c r="G2709" s="77">
        <v>56100</v>
      </c>
      <c r="H2709" s="77">
        <v>198.59</v>
      </c>
      <c r="I2709" s="77">
        <v>1</v>
      </c>
      <c r="J2709" s="77">
        <v>-5.10639681500595</v>
      </c>
      <c r="K2709" s="77">
        <v>2.15642635335145E-3</v>
      </c>
      <c r="L2709" s="77">
        <v>-5.1058354941845296</v>
      </c>
      <c r="M2709" s="77">
        <v>2.1559522889468799E-3</v>
      </c>
      <c r="N2709" s="77">
        <v>-5.6132082142668104E-4</v>
      </c>
      <c r="O2709" s="77">
        <v>4.74064404568E-7</v>
      </c>
      <c r="P2709" s="77">
        <v>-5.83497264529306E-4</v>
      </c>
      <c r="Q2709" s="77">
        <v>-5.83497264529306E-4</v>
      </c>
      <c r="R2709" s="77">
        <v>0</v>
      </c>
      <c r="S2709" s="77">
        <v>2.8156790999999999E-11</v>
      </c>
      <c r="T2709" s="77" t="s">
        <v>149</v>
      </c>
      <c r="U2709" s="105">
        <v>-1.8072307741675E-5</v>
      </c>
      <c r="V2709" s="105">
        <v>0</v>
      </c>
      <c r="W2709" s="101">
        <v>-1.80732169779933E-5</v>
      </c>
    </row>
    <row r="2710" spans="2:23" x14ac:dyDescent="0.35">
      <c r="B2710" s="55" t="s">
        <v>110</v>
      </c>
      <c r="C2710" s="76" t="s">
        <v>133</v>
      </c>
      <c r="D2710" s="55" t="s">
        <v>81</v>
      </c>
      <c r="E2710" s="55" t="s">
        <v>192</v>
      </c>
      <c r="F2710" s="70">
        <v>196.53</v>
      </c>
      <c r="G2710" s="77">
        <v>58054</v>
      </c>
      <c r="H2710" s="77">
        <v>196.88</v>
      </c>
      <c r="I2710" s="77">
        <v>1</v>
      </c>
      <c r="J2710" s="77">
        <v>15.0434625360989</v>
      </c>
      <c r="K2710" s="77">
        <v>1.27183839972157E-2</v>
      </c>
      <c r="L2710" s="77">
        <v>15.0435117774974</v>
      </c>
      <c r="M2710" s="77">
        <v>1.2718467258903399E-2</v>
      </c>
      <c r="N2710" s="77">
        <v>-4.9241398511479002E-5</v>
      </c>
      <c r="O2710" s="77">
        <v>-8.3261687700000003E-8</v>
      </c>
      <c r="P2710" s="77">
        <v>-4.9956970930436E-5</v>
      </c>
      <c r="Q2710" s="77">
        <v>-4.9956970930437003E-5</v>
      </c>
      <c r="R2710" s="77">
        <v>0</v>
      </c>
      <c r="S2710" s="77">
        <v>1.4025800000000001E-13</v>
      </c>
      <c r="T2710" s="77" t="s">
        <v>149</v>
      </c>
      <c r="U2710" s="105">
        <v>8.5649919995699998E-7</v>
      </c>
      <c r="V2710" s="105">
        <v>0</v>
      </c>
      <c r="W2710" s="101">
        <v>8.5645610860472996E-7</v>
      </c>
    </row>
    <row r="2711" spans="2:23" x14ac:dyDescent="0.35">
      <c r="B2711" s="55" t="s">
        <v>110</v>
      </c>
      <c r="C2711" s="76" t="s">
        <v>133</v>
      </c>
      <c r="D2711" s="55" t="s">
        <v>81</v>
      </c>
      <c r="E2711" s="55" t="s">
        <v>192</v>
      </c>
      <c r="F2711" s="70">
        <v>196.53</v>
      </c>
      <c r="G2711" s="77">
        <v>58104</v>
      </c>
      <c r="H2711" s="77">
        <v>197</v>
      </c>
      <c r="I2711" s="77">
        <v>1</v>
      </c>
      <c r="J2711" s="77">
        <v>12.4084246300212</v>
      </c>
      <c r="K2711" s="77">
        <v>1.3764828760823199E-2</v>
      </c>
      <c r="L2711" s="77">
        <v>12.4084737951016</v>
      </c>
      <c r="M2711" s="77">
        <v>1.37649378399808E-2</v>
      </c>
      <c r="N2711" s="77">
        <v>-4.9165080354130001E-5</v>
      </c>
      <c r="O2711" s="77">
        <v>-1.09079157585E-7</v>
      </c>
      <c r="P2711" s="77">
        <v>-4.9904064679945002E-5</v>
      </c>
      <c r="Q2711" s="77">
        <v>-4.9904064679945002E-5</v>
      </c>
      <c r="R2711" s="77">
        <v>0</v>
      </c>
      <c r="S2711" s="77">
        <v>2.2264299999999999E-13</v>
      </c>
      <c r="T2711" s="77" t="s">
        <v>149</v>
      </c>
      <c r="U2711" s="105">
        <v>1.6446273241890001E-6</v>
      </c>
      <c r="V2711" s="105">
        <v>0</v>
      </c>
      <c r="W2711" s="101">
        <v>1.64454458130333E-6</v>
      </c>
    </row>
    <row r="2712" spans="2:23" x14ac:dyDescent="0.35">
      <c r="B2712" s="55" t="s">
        <v>110</v>
      </c>
      <c r="C2712" s="76" t="s">
        <v>133</v>
      </c>
      <c r="D2712" s="55" t="s">
        <v>81</v>
      </c>
      <c r="E2712" s="55" t="s">
        <v>193</v>
      </c>
      <c r="F2712" s="70">
        <v>196.88</v>
      </c>
      <c r="G2712" s="77">
        <v>58104</v>
      </c>
      <c r="H2712" s="77">
        <v>197</v>
      </c>
      <c r="I2712" s="77">
        <v>1</v>
      </c>
      <c r="J2712" s="77">
        <v>8.0026338378013406</v>
      </c>
      <c r="K2712" s="77">
        <v>2.1390077546202301E-3</v>
      </c>
      <c r="L2712" s="77">
        <v>8.0026830142258607</v>
      </c>
      <c r="M2712" s="77">
        <v>2.1390340432343802E-3</v>
      </c>
      <c r="N2712" s="77">
        <v>-4.9176424521401998E-5</v>
      </c>
      <c r="O2712" s="77">
        <v>-2.6288614154000001E-8</v>
      </c>
      <c r="P2712" s="77">
        <v>-4.995697147999E-5</v>
      </c>
      <c r="Q2712" s="77">
        <v>-4.995697147999E-5</v>
      </c>
      <c r="R2712" s="77">
        <v>0</v>
      </c>
      <c r="S2712" s="77">
        <v>8.3355999999999998E-14</v>
      </c>
      <c r="T2712" s="77" t="s">
        <v>149</v>
      </c>
      <c r="U2712" s="105">
        <v>7.2389127102699998E-7</v>
      </c>
      <c r="V2712" s="105">
        <v>0</v>
      </c>
      <c r="W2712" s="101">
        <v>7.2385485131549995E-7</v>
      </c>
    </row>
    <row r="2713" spans="2:23" x14ac:dyDescent="0.35">
      <c r="B2713" s="55" t="s">
        <v>110</v>
      </c>
      <c r="C2713" s="76" t="s">
        <v>133</v>
      </c>
      <c r="D2713" s="55" t="s">
        <v>81</v>
      </c>
      <c r="E2713" s="55" t="s">
        <v>194</v>
      </c>
      <c r="F2713" s="70">
        <v>197.03</v>
      </c>
      <c r="G2713" s="77">
        <v>58200</v>
      </c>
      <c r="H2713" s="77">
        <v>197.32</v>
      </c>
      <c r="I2713" s="77">
        <v>1</v>
      </c>
      <c r="J2713" s="77">
        <v>-3.8834961101785201</v>
      </c>
      <c r="K2713" s="77">
        <v>6.1683506934486095E-4</v>
      </c>
      <c r="L2713" s="77">
        <v>-3.88736516855935</v>
      </c>
      <c r="M2713" s="77">
        <v>6.1806476530749401E-4</v>
      </c>
      <c r="N2713" s="77">
        <v>3.8690583808322098E-3</v>
      </c>
      <c r="O2713" s="77">
        <v>-1.229695962633E-6</v>
      </c>
      <c r="P2713" s="77">
        <v>3.9499035466285699E-3</v>
      </c>
      <c r="Q2713" s="77">
        <v>3.9499035466285699E-3</v>
      </c>
      <c r="R2713" s="77">
        <v>0</v>
      </c>
      <c r="S2713" s="77">
        <v>6.3811108499999995E-10</v>
      </c>
      <c r="T2713" s="77" t="s">
        <v>149</v>
      </c>
      <c r="U2713" s="105">
        <v>-1.36449223187337E-3</v>
      </c>
      <c r="V2713" s="105">
        <v>0</v>
      </c>
      <c r="W2713" s="101">
        <v>-1.3645608808755399E-3</v>
      </c>
    </row>
    <row r="2714" spans="2:23" x14ac:dyDescent="0.35">
      <c r="B2714" s="55" t="s">
        <v>110</v>
      </c>
      <c r="C2714" s="76" t="s">
        <v>133</v>
      </c>
      <c r="D2714" s="55" t="s">
        <v>81</v>
      </c>
      <c r="E2714" s="55" t="s">
        <v>194</v>
      </c>
      <c r="F2714" s="70">
        <v>197.03</v>
      </c>
      <c r="G2714" s="77">
        <v>58300</v>
      </c>
      <c r="H2714" s="77">
        <v>197.35</v>
      </c>
      <c r="I2714" s="77">
        <v>1</v>
      </c>
      <c r="J2714" s="77">
        <v>26.0754694622232</v>
      </c>
      <c r="K2714" s="77">
        <v>2.5769351080895099E-2</v>
      </c>
      <c r="L2714" s="77">
        <v>26.076299151708302</v>
      </c>
      <c r="M2714" s="77">
        <v>2.57709910053317E-2</v>
      </c>
      <c r="N2714" s="77">
        <v>-8.2968948517114804E-4</v>
      </c>
      <c r="O2714" s="77">
        <v>-1.639924436574E-6</v>
      </c>
      <c r="P2714" s="77">
        <v>-8.36885705036616E-4</v>
      </c>
      <c r="Q2714" s="77">
        <v>-8.3688570503661697E-4</v>
      </c>
      <c r="R2714" s="77">
        <v>0</v>
      </c>
      <c r="S2714" s="77">
        <v>2.6544313999999999E-11</v>
      </c>
      <c r="T2714" s="77" t="s">
        <v>149</v>
      </c>
      <c r="U2714" s="105">
        <v>-5.7876064393233997E-5</v>
      </c>
      <c r="V2714" s="105">
        <v>0</v>
      </c>
      <c r="W2714" s="101">
        <v>-5.7878976197330203E-5</v>
      </c>
    </row>
    <row r="2715" spans="2:23" x14ac:dyDescent="0.35">
      <c r="B2715" s="55" t="s">
        <v>110</v>
      </c>
      <c r="C2715" s="76" t="s">
        <v>133</v>
      </c>
      <c r="D2715" s="55" t="s">
        <v>81</v>
      </c>
      <c r="E2715" s="55" t="s">
        <v>194</v>
      </c>
      <c r="F2715" s="70">
        <v>197.03</v>
      </c>
      <c r="G2715" s="77">
        <v>58500</v>
      </c>
      <c r="H2715" s="77">
        <v>196.89</v>
      </c>
      <c r="I2715" s="77">
        <v>1</v>
      </c>
      <c r="J2715" s="77">
        <v>-43.819258776456898</v>
      </c>
      <c r="K2715" s="77">
        <v>9.9846626865341005E-3</v>
      </c>
      <c r="L2715" s="77">
        <v>-43.8162201500134</v>
      </c>
      <c r="M2715" s="77">
        <v>9.9832779708191096E-3</v>
      </c>
      <c r="N2715" s="77">
        <v>-3.0386264434800699E-3</v>
      </c>
      <c r="O2715" s="77">
        <v>1.384715714997E-6</v>
      </c>
      <c r="P2715" s="77">
        <v>-3.1130178419941702E-3</v>
      </c>
      <c r="Q2715" s="77">
        <v>-3.1130178419941602E-3</v>
      </c>
      <c r="R2715" s="77">
        <v>0</v>
      </c>
      <c r="S2715" s="77">
        <v>5.0392576000000001E-11</v>
      </c>
      <c r="T2715" s="77" t="s">
        <v>149</v>
      </c>
      <c r="U2715" s="105">
        <v>-1.5267409486137599E-4</v>
      </c>
      <c r="V2715" s="105">
        <v>0</v>
      </c>
      <c r="W2715" s="101">
        <v>-1.52681776051509E-4</v>
      </c>
    </row>
    <row r="2716" spans="2:23" x14ac:dyDescent="0.35">
      <c r="B2716" s="55" t="s">
        <v>110</v>
      </c>
      <c r="C2716" s="76" t="s">
        <v>133</v>
      </c>
      <c r="D2716" s="55" t="s">
        <v>81</v>
      </c>
      <c r="E2716" s="55" t="s">
        <v>195</v>
      </c>
      <c r="F2716" s="70">
        <v>197.35</v>
      </c>
      <c r="G2716" s="77">
        <v>58305</v>
      </c>
      <c r="H2716" s="77">
        <v>197.35</v>
      </c>
      <c r="I2716" s="77">
        <v>1</v>
      </c>
      <c r="J2716" s="77">
        <v>15.0254288593302</v>
      </c>
      <c r="K2716" s="77">
        <v>0</v>
      </c>
      <c r="L2716" s="77">
        <v>15.025428859330701</v>
      </c>
      <c r="M2716" s="77">
        <v>0</v>
      </c>
      <c r="N2716" s="77">
        <v>-4.4963999999999999E-13</v>
      </c>
      <c r="O2716" s="77">
        <v>0</v>
      </c>
      <c r="P2716" s="77">
        <v>-2.1390299999999999E-13</v>
      </c>
      <c r="Q2716" s="77">
        <v>-2.1390399999999999E-13</v>
      </c>
      <c r="R2716" s="77">
        <v>0</v>
      </c>
      <c r="S2716" s="77">
        <v>0</v>
      </c>
      <c r="T2716" s="77" t="s">
        <v>149</v>
      </c>
      <c r="U2716" s="105">
        <v>0</v>
      </c>
      <c r="V2716" s="105">
        <v>0</v>
      </c>
      <c r="W2716" s="101">
        <v>0</v>
      </c>
    </row>
    <row r="2717" spans="2:23" x14ac:dyDescent="0.35">
      <c r="B2717" s="55" t="s">
        <v>110</v>
      </c>
      <c r="C2717" s="76" t="s">
        <v>133</v>
      </c>
      <c r="D2717" s="55" t="s">
        <v>81</v>
      </c>
      <c r="E2717" s="55" t="s">
        <v>195</v>
      </c>
      <c r="F2717" s="70">
        <v>197.35</v>
      </c>
      <c r="G2717" s="77">
        <v>58350</v>
      </c>
      <c r="H2717" s="77">
        <v>197.78</v>
      </c>
      <c r="I2717" s="77">
        <v>1</v>
      </c>
      <c r="J2717" s="77">
        <v>19.456493860960698</v>
      </c>
      <c r="K2717" s="77">
        <v>2.5098206667874101E-2</v>
      </c>
      <c r="L2717" s="77">
        <v>19.457635681671999</v>
      </c>
      <c r="M2717" s="77">
        <v>2.5101152573060701E-2</v>
      </c>
      <c r="N2717" s="77">
        <v>-1.14182071130342E-3</v>
      </c>
      <c r="O2717" s="77">
        <v>-2.9459051866100001E-6</v>
      </c>
      <c r="P2717" s="77">
        <v>-1.1494383051674499E-3</v>
      </c>
      <c r="Q2717" s="77">
        <v>-1.1494383051674499E-3</v>
      </c>
      <c r="R2717" s="77">
        <v>0</v>
      </c>
      <c r="S2717" s="77">
        <v>8.7596117999999995E-11</v>
      </c>
      <c r="T2717" s="77" t="s">
        <v>149</v>
      </c>
      <c r="U2717" s="105">
        <v>-9.1024852332037998E-5</v>
      </c>
      <c r="V2717" s="105">
        <v>0</v>
      </c>
      <c r="W2717" s="101">
        <v>-9.1029431885617803E-5</v>
      </c>
    </row>
    <row r="2718" spans="2:23" x14ac:dyDescent="0.35">
      <c r="B2718" s="55" t="s">
        <v>110</v>
      </c>
      <c r="C2718" s="76" t="s">
        <v>133</v>
      </c>
      <c r="D2718" s="55" t="s">
        <v>81</v>
      </c>
      <c r="E2718" s="55" t="s">
        <v>195</v>
      </c>
      <c r="F2718" s="70">
        <v>197.35</v>
      </c>
      <c r="G2718" s="77">
        <v>58600</v>
      </c>
      <c r="H2718" s="77">
        <v>197.33</v>
      </c>
      <c r="I2718" s="77">
        <v>1</v>
      </c>
      <c r="J2718" s="77">
        <v>-17.692459181984901</v>
      </c>
      <c r="K2718" s="77">
        <v>1.20200874971981E-3</v>
      </c>
      <c r="L2718" s="77">
        <v>-17.692773627490801</v>
      </c>
      <c r="M2718" s="77">
        <v>1.2020514763531501E-3</v>
      </c>
      <c r="N2718" s="77">
        <v>3.1444550589454501E-4</v>
      </c>
      <c r="O2718" s="77">
        <v>-4.2726633338999997E-8</v>
      </c>
      <c r="P2718" s="77">
        <v>3.1255260082526699E-4</v>
      </c>
      <c r="Q2718" s="77">
        <v>3.1255260082526699E-4</v>
      </c>
      <c r="R2718" s="77">
        <v>0</v>
      </c>
      <c r="S2718" s="77">
        <v>3.75126E-13</v>
      </c>
      <c r="T2718" s="77" t="s">
        <v>150</v>
      </c>
      <c r="U2718" s="105">
        <v>-2.142763705218E-6</v>
      </c>
      <c r="V2718" s="105">
        <v>0</v>
      </c>
      <c r="W2718" s="101">
        <v>-2.14287150985537E-6</v>
      </c>
    </row>
    <row r="2719" spans="2:23" x14ac:dyDescent="0.35">
      <c r="B2719" s="55" t="s">
        <v>110</v>
      </c>
      <c r="C2719" s="76" t="s">
        <v>133</v>
      </c>
      <c r="D2719" s="55" t="s">
        <v>81</v>
      </c>
      <c r="E2719" s="55" t="s">
        <v>196</v>
      </c>
      <c r="F2719" s="70">
        <v>197.35</v>
      </c>
      <c r="G2719" s="77">
        <v>58300</v>
      </c>
      <c r="H2719" s="77">
        <v>197.35</v>
      </c>
      <c r="I2719" s="77">
        <v>2</v>
      </c>
      <c r="J2719" s="77">
        <v>-9.2599711406687195</v>
      </c>
      <c r="K2719" s="77">
        <v>0</v>
      </c>
      <c r="L2719" s="77">
        <v>-9.2599711406690002</v>
      </c>
      <c r="M2719" s="77">
        <v>0</v>
      </c>
      <c r="N2719" s="77">
        <v>2.8171900000000001E-13</v>
      </c>
      <c r="O2719" s="77">
        <v>0</v>
      </c>
      <c r="P2719" s="77">
        <v>1.34993E-13</v>
      </c>
      <c r="Q2719" s="77">
        <v>1.34993E-13</v>
      </c>
      <c r="R2719" s="77">
        <v>0</v>
      </c>
      <c r="S2719" s="77">
        <v>0</v>
      </c>
      <c r="T2719" s="77" t="s">
        <v>149</v>
      </c>
      <c r="U2719" s="105">
        <v>0</v>
      </c>
      <c r="V2719" s="105">
        <v>0</v>
      </c>
      <c r="W2719" s="101">
        <v>0</v>
      </c>
    </row>
    <row r="2720" spans="2:23" x14ac:dyDescent="0.35">
      <c r="B2720" s="55" t="s">
        <v>110</v>
      </c>
      <c r="C2720" s="76" t="s">
        <v>133</v>
      </c>
      <c r="D2720" s="55" t="s">
        <v>81</v>
      </c>
      <c r="E2720" s="55" t="s">
        <v>197</v>
      </c>
      <c r="F2720" s="70">
        <v>197.14</v>
      </c>
      <c r="G2720" s="77">
        <v>58500</v>
      </c>
      <c r="H2720" s="77">
        <v>196.89</v>
      </c>
      <c r="I2720" s="77">
        <v>1</v>
      </c>
      <c r="J2720" s="77">
        <v>-69.262160151366103</v>
      </c>
      <c r="K2720" s="77">
        <v>6.7641180286552194E-2</v>
      </c>
      <c r="L2720" s="77">
        <v>-69.264878818551196</v>
      </c>
      <c r="M2720" s="77">
        <v>6.76464904722551E-2</v>
      </c>
      <c r="N2720" s="77">
        <v>2.7186671850865101E-3</v>
      </c>
      <c r="O2720" s="77">
        <v>-5.3101857028420003E-6</v>
      </c>
      <c r="P2720" s="77">
        <v>2.8004652405045501E-3</v>
      </c>
      <c r="Q2720" s="77">
        <v>2.8004652405045501E-3</v>
      </c>
      <c r="R2720" s="77">
        <v>0</v>
      </c>
      <c r="S2720" s="77">
        <v>1.1058073799999999E-10</v>
      </c>
      <c r="T2720" s="77" t="s">
        <v>149</v>
      </c>
      <c r="U2720" s="105">
        <v>-3.6651943997381199E-4</v>
      </c>
      <c r="V2720" s="105">
        <v>0</v>
      </c>
      <c r="W2720" s="101">
        <v>-3.6653787994235201E-4</v>
      </c>
    </row>
    <row r="2721" spans="2:23" x14ac:dyDescent="0.35">
      <c r="B2721" s="55" t="s">
        <v>110</v>
      </c>
      <c r="C2721" s="76" t="s">
        <v>133</v>
      </c>
      <c r="D2721" s="55" t="s">
        <v>81</v>
      </c>
      <c r="E2721" s="55" t="s">
        <v>198</v>
      </c>
      <c r="F2721" s="70">
        <v>196.89</v>
      </c>
      <c r="G2721" s="77">
        <v>58600</v>
      </c>
      <c r="H2721" s="77">
        <v>197.33</v>
      </c>
      <c r="I2721" s="77">
        <v>1</v>
      </c>
      <c r="J2721" s="77">
        <v>24.8440638349106</v>
      </c>
      <c r="K2721" s="77">
        <v>2.82072971079733E-2</v>
      </c>
      <c r="L2721" s="77">
        <v>24.844378659224301</v>
      </c>
      <c r="M2721" s="77">
        <v>2.8208011999005501E-2</v>
      </c>
      <c r="N2721" s="77">
        <v>-3.1482431371021601E-4</v>
      </c>
      <c r="O2721" s="77">
        <v>-7.14891032206E-7</v>
      </c>
      <c r="P2721" s="77">
        <v>-3.1255260050410202E-4</v>
      </c>
      <c r="Q2721" s="77">
        <v>-3.1255260050410202E-4</v>
      </c>
      <c r="R2721" s="77">
        <v>0</v>
      </c>
      <c r="S2721" s="77">
        <v>4.4643930000000002E-12</v>
      </c>
      <c r="T2721" s="77" t="s">
        <v>150</v>
      </c>
      <c r="U2721" s="105">
        <v>-2.3894733256840001E-6</v>
      </c>
      <c r="V2721" s="105">
        <v>0</v>
      </c>
      <c r="W2721" s="101">
        <v>-2.3895935425351402E-6</v>
      </c>
    </row>
    <row r="2722" spans="2:23" x14ac:dyDescent="0.35">
      <c r="B2722" s="55" t="s">
        <v>83</v>
      </c>
      <c r="D2722" s="55" t="s">
        <v>83</v>
      </c>
      <c r="E2722" s="55" t="s">
        <v>83</v>
      </c>
      <c r="T2722" s="77" t="s">
        <v>199</v>
      </c>
      <c r="U2722" s="105">
        <v>1.58105514658477E-2</v>
      </c>
      <c r="V2722" s="105">
        <v>0</v>
      </c>
      <c r="W2722" s="101">
        <v>1.5810426124647701E-2</v>
      </c>
    </row>
    <row r="2723" spans="2:23" x14ac:dyDescent="0.35">
      <c r="B2723" s="55" t="s">
        <v>83</v>
      </c>
      <c r="D2723" s="55" t="s">
        <v>83</v>
      </c>
      <c r="E2723" s="55" t="s">
        <v>83</v>
      </c>
      <c r="T2723" s="77" t="s">
        <v>200</v>
      </c>
      <c r="U2723" s="105">
        <v>-0.51607560745971703</v>
      </c>
      <c r="V2723" s="105">
        <v>0</v>
      </c>
      <c r="W2723" s="101">
        <v>-0.51608024586913803</v>
      </c>
    </row>
    <row r="2724" spans="2:23" x14ac:dyDescent="0.35">
      <c r="B2724" s="55" t="s">
        <v>83</v>
      </c>
      <c r="D2724" s="55" t="s">
        <v>83</v>
      </c>
      <c r="E2724" s="55" t="s">
        <v>83</v>
      </c>
      <c r="T2724" s="77" t="s">
        <v>201</v>
      </c>
      <c r="U2724" s="105">
        <v>-0.25246545397593101</v>
      </c>
      <c r="V2724" s="105">
        <v>-0.28017922752485602</v>
      </c>
      <c r="W2724" s="101">
        <v>2.77136823113623E-2</v>
      </c>
    </row>
    <row r="2725" spans="2:23" x14ac:dyDescent="0.35">
      <c r="B2725" s="55" t="s">
        <v>83</v>
      </c>
      <c r="D2725" s="55" t="s">
        <v>83</v>
      </c>
      <c r="E2725" s="55" t="s">
        <v>83</v>
      </c>
      <c r="T2725" s="77" t="s">
        <v>202</v>
      </c>
      <c r="U2725" s="105">
        <v>-0.35830464832368403</v>
      </c>
      <c r="V2725" s="105">
        <v>0</v>
      </c>
      <c r="W2725" s="101">
        <v>-0.35830672973900302</v>
      </c>
    </row>
    <row r="2726" spans="2:23" x14ac:dyDescent="0.35">
      <c r="B2726" s="55" t="s">
        <v>83</v>
      </c>
      <c r="D2726" s="55" t="s">
        <v>83</v>
      </c>
      <c r="E2726" s="55" t="s">
        <v>83</v>
      </c>
      <c r="T2726" s="77" t="s">
        <v>203</v>
      </c>
      <c r="U2726" s="105">
        <v>-0.14283825366303199</v>
      </c>
      <c r="V2726" s="105">
        <v>-0.16792548022201301</v>
      </c>
      <c r="W2726" s="101">
        <v>2.5087541783436099E-2</v>
      </c>
    </row>
    <row r="2727" spans="2:23" x14ac:dyDescent="0.35">
      <c r="B2727" s="55" t="s">
        <v>83</v>
      </c>
      <c r="D2727" s="55" t="s">
        <v>83</v>
      </c>
      <c r="E2727" s="55" t="s">
        <v>83</v>
      </c>
      <c r="T2727" s="77" t="s">
        <v>204</v>
      </c>
      <c r="U2727" s="105">
        <v>0.81573145893856203</v>
      </c>
      <c r="V2727" s="105">
        <v>-5.4812476780757002</v>
      </c>
      <c r="W2727" s="101">
        <v>6.2969465105820799</v>
      </c>
    </row>
    <row r="2728" spans="2:23" x14ac:dyDescent="0.35">
      <c r="B2728" s="55" t="s">
        <v>83</v>
      </c>
      <c r="D2728" s="55" t="s">
        <v>83</v>
      </c>
      <c r="E2728" s="55" t="s">
        <v>83</v>
      </c>
      <c r="T2728" s="77" t="s">
        <v>205</v>
      </c>
      <c r="U2728" s="105">
        <v>-0.438141953017955</v>
      </c>
      <c r="V2728" s="105">
        <v>-5.9293523858225701</v>
      </c>
      <c r="W2728" s="101">
        <v>5.4911711851933802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ColWidth="11.44140625" defaultRowHeight="15" x14ac:dyDescent="0.35"/>
  <cols>
    <col min="1" max="1" width="11.44140625" customWidth="1"/>
    <col min="2" max="2" width="15.6640625" style="49" customWidth="1"/>
    <col min="3" max="3" width="12.6640625" style="55" customWidth="1"/>
    <col min="4" max="4" width="16.6640625" style="49" customWidth="1"/>
    <col min="5" max="5" width="14.33203125" style="49" customWidth="1"/>
    <col min="6" max="6" width="24.33203125" style="110" customWidth="1"/>
    <col min="7" max="7" width="16.6640625" style="70" customWidth="1"/>
    <col min="8" max="8" width="16.6640625" style="66" customWidth="1"/>
    <col min="9" max="9" width="34.6640625" style="73" customWidth="1"/>
    <col min="10" max="16384" width="11.44140625" style="31"/>
  </cols>
  <sheetData>
    <row r="1" spans="1:9" s="83" customFormat="1" ht="13.2" x14ac:dyDescent="0.25">
      <c r="A1"/>
      <c r="B1" s="78"/>
      <c r="C1" s="79"/>
      <c r="D1" s="80"/>
      <c r="E1" s="80"/>
      <c r="F1" s="80"/>
      <c r="G1" s="81"/>
      <c r="H1" s="81"/>
      <c r="I1" s="82"/>
    </row>
    <row r="2" spans="1:9" ht="20.399999999999999" x14ac:dyDescent="0.4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3">
      <c r="B3" s="134"/>
      <c r="C3" s="134"/>
      <c r="D3" s="134"/>
      <c r="E3" s="134"/>
      <c r="F3" s="134"/>
      <c r="G3" s="134"/>
      <c r="H3" s="134"/>
      <c r="I3" s="134"/>
    </row>
    <row r="4" spans="1:9" ht="13.2" x14ac:dyDescent="0.25">
      <c r="B4" s="84"/>
      <c r="C4" s="26"/>
      <c r="D4" s="27"/>
      <c r="E4" s="27"/>
      <c r="F4" s="27"/>
      <c r="G4" s="85"/>
      <c r="H4" s="85"/>
      <c r="I4" s="86"/>
    </row>
    <row r="5" spans="1:9" ht="13.2" x14ac:dyDescent="0.25">
      <c r="B5" s="31"/>
      <c r="C5" s="26"/>
      <c r="D5" s="27"/>
      <c r="E5" s="27"/>
      <c r="F5" s="27"/>
      <c r="G5" s="85"/>
      <c r="H5" s="85"/>
      <c r="I5" s="86"/>
    </row>
    <row r="6" spans="1:9" x14ac:dyDescent="0.3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3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5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46305</v>
      </c>
    </row>
    <row r="9" spans="1:9" ht="13.8" thickBot="1" x14ac:dyDescent="0.3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3">
      <c r="B10" s="46" t="s">
        <v>31</v>
      </c>
      <c r="C10" s="47" t="s">
        <v>32</v>
      </c>
      <c r="D10" s="47" t="s">
        <v>88</v>
      </c>
      <c r="E10" s="47" t="s">
        <v>34</v>
      </c>
      <c r="F10" s="47" t="s">
        <v>35</v>
      </c>
      <c r="G10" s="47" t="s">
        <v>89</v>
      </c>
      <c r="H10" s="47" t="s">
        <v>48</v>
      </c>
      <c r="I10" s="47" t="s">
        <v>90</v>
      </c>
    </row>
    <row r="11" spans="1:9" x14ac:dyDescent="0.35">
      <c r="C11" s="50"/>
      <c r="D11" s="51"/>
      <c r="E11" s="51"/>
      <c r="F11" s="112"/>
      <c r="G11" s="91"/>
      <c r="H11" s="92"/>
      <c r="I11" s="93"/>
    </row>
    <row r="12" spans="1:9" x14ac:dyDescent="0.35">
      <c r="C12" s="50"/>
      <c r="D12" s="51"/>
      <c r="E12" s="51"/>
      <c r="F12" s="112"/>
      <c r="G12" s="91"/>
      <c r="H12" s="92"/>
      <c r="I12" s="93"/>
    </row>
    <row r="13" spans="1:9" x14ac:dyDescent="0.35">
      <c r="C13" s="50"/>
      <c r="D13" s="51"/>
      <c r="E13" s="51"/>
      <c r="F13" s="112"/>
      <c r="G13" s="91"/>
      <c r="H13" s="92"/>
      <c r="I13" s="93"/>
    </row>
    <row r="14" spans="1:9" x14ac:dyDescent="0.35">
      <c r="C14" s="50"/>
      <c r="D14" s="51"/>
      <c r="E14" s="51"/>
      <c r="F14" s="112"/>
      <c r="G14" s="91"/>
      <c r="H14" s="92"/>
      <c r="I14" s="93"/>
    </row>
    <row r="15" spans="1:9" x14ac:dyDescent="0.35">
      <c r="C15" s="50"/>
      <c r="D15" s="51"/>
      <c r="E15" s="51"/>
      <c r="F15" s="112"/>
      <c r="G15" s="91"/>
      <c r="H15" s="92"/>
      <c r="I15" s="93"/>
    </row>
    <row r="16" spans="1:9" x14ac:dyDescent="0.35">
      <c r="C16" s="50"/>
      <c r="D16" s="51"/>
      <c r="E16" s="51"/>
      <c r="F16" s="112"/>
      <c r="G16" s="91"/>
      <c r="H16" s="92"/>
      <c r="I16" s="93"/>
    </row>
    <row r="17" spans="3:9" x14ac:dyDescent="0.35">
      <c r="C17" s="50"/>
      <c r="D17" s="51"/>
      <c r="E17" s="51"/>
      <c r="F17" s="112"/>
      <c r="G17" s="91"/>
      <c r="H17" s="92"/>
      <c r="I17" s="93"/>
    </row>
    <row r="18" spans="3:9" x14ac:dyDescent="0.35">
      <c r="C18" s="50"/>
      <c r="D18" s="51"/>
      <c r="E18" s="51"/>
      <c r="F18" s="112"/>
      <c r="G18" s="91"/>
      <c r="H18" s="92"/>
      <c r="I18" s="93"/>
    </row>
    <row r="19" spans="3:9" x14ac:dyDescent="0.35">
      <c r="C19" s="50"/>
      <c r="D19" s="51"/>
      <c r="E19" s="51"/>
      <c r="F19" s="112"/>
      <c r="G19" s="91"/>
      <c r="H19" s="92"/>
      <c r="I19" s="93"/>
    </row>
    <row r="20" spans="3:9" x14ac:dyDescent="0.35">
      <c r="C20" s="50"/>
      <c r="D20" s="51"/>
      <c r="E20" s="51"/>
      <c r="F20" s="112"/>
      <c r="G20" s="91"/>
      <c r="H20" s="92"/>
      <c r="I20" s="93"/>
    </row>
    <row r="21" spans="3:9" x14ac:dyDescent="0.35">
      <c r="C21" s="50"/>
      <c r="D21" s="51"/>
      <c r="E21" s="51"/>
      <c r="F21" s="112"/>
      <c r="G21" s="91"/>
      <c r="H21" s="92"/>
      <c r="I21" s="93"/>
    </row>
    <row r="22" spans="3:9" x14ac:dyDescent="0.35">
      <c r="C22" s="50"/>
      <c r="D22" s="51"/>
      <c r="E22" s="51"/>
      <c r="F22" s="112"/>
      <c r="G22" s="91"/>
      <c r="H22" s="92"/>
      <c r="I22" s="93"/>
    </row>
    <row r="23" spans="3:9" x14ac:dyDescent="0.35">
      <c r="C23" s="50"/>
      <c r="D23" s="51"/>
      <c r="E23" s="51"/>
      <c r="F23" s="112"/>
      <c r="G23" s="91"/>
      <c r="H23" s="92"/>
      <c r="I23" s="93"/>
    </row>
    <row r="24" spans="3:9" x14ac:dyDescent="0.35">
      <c r="C24" s="50"/>
      <c r="D24" s="51"/>
      <c r="E24" s="51"/>
      <c r="F24" s="112"/>
      <c r="G24" s="91"/>
      <c r="H24" s="92"/>
      <c r="I24" s="93"/>
    </row>
    <row r="25" spans="3:9" x14ac:dyDescent="0.3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Mauricio Grande</cp:lastModifiedBy>
  <cp:lastPrinted>2014-01-14T22:26:32Z</cp:lastPrinted>
  <dcterms:created xsi:type="dcterms:W3CDTF">1996-11-27T10:00:04Z</dcterms:created>
  <dcterms:modified xsi:type="dcterms:W3CDTF">2026-10-11T17:59:27Z</dcterms:modified>
</cp:coreProperties>
</file>